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对账!$A$1:$J$1318</definedName>
    <definedName name="_xlnm._FilterDatabase" localSheetId="5" hidden="1">HOP!$A$1:$X$1411</definedName>
  </definedNames>
  <calcPr calcId="144525"/>
</workbook>
</file>

<file path=xl/sharedStrings.xml><?xml version="1.0" encoding="utf-8"?>
<sst xmlns="http://schemas.openxmlformats.org/spreadsheetml/2006/main" count="70475" uniqueCount="10230">
  <si>
    <t>去哪儿网酒店预付对账单</t>
  </si>
  <si>
    <t>供应商名称：</t>
  </si>
  <si>
    <t>趣游游</t>
  </si>
  <si>
    <t>结算周期：</t>
  </si>
  <si>
    <t>2021-05-03至2021-05-09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</si>
  <si>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</si>
  <si>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</si>
  <si>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</si>
  <si>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</si>
  <si>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</si>
  <si>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</si>
  <si>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</si>
  <si>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</si>
  <si>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</si>
  <si>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</si>
  <si>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</si>
  <si>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</si>
  <si>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</si>
  <si>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</si>
  <si>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</si>
  <si>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¥584,155.00</t>
  </si>
  <si>
    <t>¥74,460.00</t>
  </si>
  <si>
    <t>-¥1,262.00</t>
  </si>
  <si>
    <t>¥508,433.00</t>
  </si>
  <si>
    <t>分类信息</t>
  </si>
  <si>
    <t>业务类型</t>
  </si>
  <si>
    <t>酒店预付（点击查看明细）</t>
  </si>
  <si>
    <t>¥509,695.00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</si>
  <si>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</si>
  <si>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</si>
  <si>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</si>
  <si>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</si>
  <si>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</si>
  <si>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</si>
  <si>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</si>
  <si>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</si>
  <si>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</si>
  <si>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</si>
  <si>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</si>
  <si>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</si>
  <si>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</si>
  <si>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</si>
  <si>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</si>
  <si>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</si>
  <si>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</si>
  <si>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</si>
  <si>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</si>
  <si>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</si>
  <si>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</si>
  <si>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</si>
  <si>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</si>
  <si>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</si>
  <si>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</si>
  <si>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</si>
  <si>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</si>
  <si>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</si>
  <si>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</si>
  <si>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</si>
  <si>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</si>
  <si>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</si>
  <si>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</si>
  <si>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</si>
  <si>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</si>
  <si>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</si>
  <si>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</si>
  <si>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</si>
  <si>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</si>
  <si>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</si>
  <si>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</si>
  <si>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</si>
  <si>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</si>
  <si>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102612337698</t>
  </si>
  <si>
    <t>酒店预付</t>
  </si>
  <si>
    <t>否</t>
  </si>
  <si>
    <t>普通</t>
  </si>
  <si>
    <t>301066228</t>
  </si>
  <si>
    <t>芦山金丝楠大酒店</t>
  </si>
  <si>
    <t>1638814</t>
  </si>
  <si>
    <t>阮俊睿</t>
  </si>
  <si>
    <t>2021-04-24</t>
  </si>
  <si>
    <t>2021-05-02</t>
  </si>
  <si>
    <t>2021-05-03</t>
  </si>
  <si>
    <t>¥222.00</t>
  </si>
  <si>
    <t>¥29.00</t>
  </si>
  <si>
    <t>¥193.00</t>
  </si>
  <si>
    <t>豪华单间c</t>
  </si>
  <si>
    <t>WEBSITE</t>
  </si>
  <si>
    <t>102619452909</t>
  </si>
  <si>
    <t>309665248</t>
  </si>
  <si>
    <t>维也纳酒店(南京奥体中心店)</t>
  </si>
  <si>
    <t>曹艳峰</t>
  </si>
  <si>
    <t>2021-05-01</t>
  </si>
  <si>
    <t>¥1,708.00</t>
  </si>
  <si>
    <t>¥134.00</t>
  </si>
  <si>
    <t>¥1,574.00</t>
  </si>
  <si>
    <t>商务双人房</t>
  </si>
  <si>
    <t>102612500471</t>
  </si>
  <si>
    <t>303689215</t>
  </si>
  <si>
    <t>网宿酒店(杭州乐通店)</t>
  </si>
  <si>
    <t>呼群|许仁昊</t>
  </si>
  <si>
    <t>2021-04-30</t>
  </si>
  <si>
    <t>¥1,410.00</t>
  </si>
  <si>
    <t>¥186.00</t>
  </si>
  <si>
    <t>¥1,224.00</t>
  </si>
  <si>
    <t>普通双床房</t>
  </si>
  <si>
    <t>102619500764</t>
  </si>
  <si>
    <t>311238673</t>
  </si>
  <si>
    <t>三清山金益来宾馆</t>
  </si>
  <si>
    <t>章清|唐立果</t>
  </si>
  <si>
    <t>¥592.00</t>
  </si>
  <si>
    <t>¥44.00</t>
  </si>
  <si>
    <t>¥548.00</t>
  </si>
  <si>
    <t>标间</t>
  </si>
  <si>
    <t>102617098386</t>
  </si>
  <si>
    <t>311246581</t>
  </si>
  <si>
    <t>贝壳酒店(镇江西津渡金山公园店)</t>
  </si>
  <si>
    <t>张皎丹</t>
  </si>
  <si>
    <t>2021-04-29</t>
  </si>
  <si>
    <t>¥822.00</t>
  </si>
  <si>
    <t>¥108.00</t>
  </si>
  <si>
    <t>¥714.00</t>
  </si>
  <si>
    <t>标准大床房</t>
  </si>
  <si>
    <t>102617706748</t>
  </si>
  <si>
    <t>308782195</t>
  </si>
  <si>
    <t>如家酒店(平山中山东路县标店)</t>
  </si>
  <si>
    <t>王湛鑫</t>
  </si>
  <si>
    <t>¥465.00</t>
  </si>
  <si>
    <t>¥63.00</t>
  </si>
  <si>
    <t>¥402.00</t>
  </si>
  <si>
    <t>标准双床房</t>
  </si>
  <si>
    <t>102618601663</t>
  </si>
  <si>
    <t>301494487</t>
  </si>
  <si>
    <t>青皮树酒店(上海嘉定安亭地铁站墨玉路店)</t>
  </si>
  <si>
    <t>蒲晓晖</t>
  </si>
  <si>
    <t>¥382.00</t>
  </si>
  <si>
    <t>¥50.00</t>
  </si>
  <si>
    <t>¥332.00</t>
  </si>
  <si>
    <t>精致大床房</t>
  </si>
  <si>
    <t>102618991822</t>
  </si>
  <si>
    <t>杜成芳</t>
  </si>
  <si>
    <t>102619630260</t>
  </si>
  <si>
    <t>307526503</t>
  </si>
  <si>
    <t>如家酒店(黄山中路屯溪老街店)</t>
  </si>
  <si>
    <t>陈琴</t>
  </si>
  <si>
    <t>¥351.00</t>
  </si>
  <si>
    <t>¥46.00</t>
  </si>
  <si>
    <t>¥305.00</t>
  </si>
  <si>
    <t>高级双床房</t>
  </si>
  <si>
    <t>102617160426</t>
  </si>
  <si>
    <t>311310892</t>
  </si>
  <si>
    <t>派酒店(承德避暑山庄丽正门店)</t>
  </si>
  <si>
    <t>赵清磊</t>
  </si>
  <si>
    <t>¥566.00</t>
  </si>
  <si>
    <t>¥74.00</t>
  </si>
  <si>
    <t>¥492.00</t>
  </si>
  <si>
    <t>惠选大床房(无窗)</t>
  </si>
  <si>
    <t>102619669579</t>
  </si>
  <si>
    <t>309673645</t>
  </si>
  <si>
    <t>尚客优快捷酒店(沛县汽车站店)</t>
  </si>
  <si>
    <t>施雨</t>
  </si>
  <si>
    <t>¥188.00</t>
  </si>
  <si>
    <t>¥25.00</t>
  </si>
  <si>
    <t>¥163.00</t>
  </si>
  <si>
    <t>大床房</t>
  </si>
  <si>
    <t>102618361445</t>
  </si>
  <si>
    <t>307547221</t>
  </si>
  <si>
    <t>广州隆城酒店</t>
  </si>
  <si>
    <t>陈郁丽</t>
  </si>
  <si>
    <t>¥692.00</t>
  </si>
  <si>
    <t>¥52.00</t>
  </si>
  <si>
    <t>¥640.00</t>
  </si>
  <si>
    <t>城选双人房(无窗)</t>
  </si>
  <si>
    <t>102619712728</t>
  </si>
  <si>
    <t>311140951</t>
  </si>
  <si>
    <t>锦江之星(咸宁银泉大道店)</t>
  </si>
  <si>
    <t>刘浩</t>
  </si>
  <si>
    <t>¥232.00</t>
  </si>
  <si>
    <t>¥31.00</t>
  </si>
  <si>
    <t>¥201.00</t>
  </si>
  <si>
    <t>商务房A</t>
  </si>
  <si>
    <t>102619595094</t>
  </si>
  <si>
    <t>311254171</t>
  </si>
  <si>
    <t>美旭风尚酒店(靖江泰和吾悦广场店)</t>
  </si>
  <si>
    <t>刘媛馨</t>
  </si>
  <si>
    <t>¥217.00</t>
  </si>
  <si>
    <t>美橙雅致大床房</t>
  </si>
  <si>
    <t>102619472486</t>
  </si>
  <si>
    <t>307526995</t>
  </si>
  <si>
    <t>郴州中泰商务酒店</t>
  </si>
  <si>
    <t>尚文</t>
  </si>
  <si>
    <t>¥339.00</t>
  </si>
  <si>
    <t>¥45.00</t>
  </si>
  <si>
    <t>¥294.00</t>
  </si>
  <si>
    <t>豪华单人间</t>
  </si>
  <si>
    <t>102619569121</t>
  </si>
  <si>
    <t>309668383</t>
  </si>
  <si>
    <t>林州豫晋园宾馆</t>
  </si>
  <si>
    <t>袁景莲</t>
  </si>
  <si>
    <t>¥216.00</t>
  </si>
  <si>
    <t>¥16.00</t>
  </si>
  <si>
    <t>¥200.00</t>
  </si>
  <si>
    <t>三人间</t>
  </si>
  <si>
    <t>102619141514</t>
  </si>
  <si>
    <t>301494667</t>
  </si>
  <si>
    <t>隐庐酒店(成都新会展环球中心店)</t>
  </si>
  <si>
    <t>詹可可|李放</t>
  </si>
  <si>
    <t>¥1,394.00</t>
  </si>
  <si>
    <t>¥182.00</t>
  </si>
  <si>
    <t>¥1,212.00</t>
  </si>
  <si>
    <t>行政大床房</t>
  </si>
  <si>
    <t>102619574101</t>
  </si>
  <si>
    <t>307533994</t>
  </si>
  <si>
    <t>钦州君达商务酒店</t>
  </si>
  <si>
    <t>李轩</t>
  </si>
  <si>
    <t>¥121.00</t>
  </si>
  <si>
    <t>¥4.00</t>
  </si>
  <si>
    <t>¥117.00</t>
  </si>
  <si>
    <t>豪华大床房</t>
  </si>
  <si>
    <t>102620048514</t>
  </si>
  <si>
    <t>309659566</t>
  </si>
  <si>
    <t>奈曼旗国庆商务酒店</t>
  </si>
  <si>
    <t>荣雪松</t>
  </si>
  <si>
    <t>¥196.00</t>
  </si>
  <si>
    <t>¥15.00</t>
  </si>
  <si>
    <t>¥181.00</t>
  </si>
  <si>
    <t>智能三人间</t>
  </si>
  <si>
    <t>102620095748</t>
  </si>
  <si>
    <t>307552399</t>
  </si>
  <si>
    <t>仁寿爱伦酒店</t>
  </si>
  <si>
    <t>彭方兰</t>
  </si>
  <si>
    <t>¥199.00</t>
  </si>
  <si>
    <t>¥184.00</t>
  </si>
  <si>
    <t>豪华双人间</t>
  </si>
  <si>
    <t>102620524644</t>
  </si>
  <si>
    <t>309673756</t>
  </si>
  <si>
    <t>山阳悦来登大酒店</t>
  </si>
  <si>
    <t>李溢</t>
  </si>
  <si>
    <t>¥138.00</t>
  </si>
  <si>
    <t>¥11.00</t>
  </si>
  <si>
    <t>¥127.00</t>
  </si>
  <si>
    <t>豪华标间</t>
  </si>
  <si>
    <t>102620294924</t>
  </si>
  <si>
    <t>307533679</t>
  </si>
  <si>
    <t>逸米酒店(广州中山大学眼科医院店)</t>
  </si>
  <si>
    <t>陈政</t>
  </si>
  <si>
    <t>¥515.00</t>
  </si>
  <si>
    <t>¥68.00</t>
  </si>
  <si>
    <t>¥447.00</t>
  </si>
  <si>
    <t>102620665569</t>
  </si>
  <si>
    <t>309673306</t>
  </si>
  <si>
    <t>金乡凯盛商务酒店</t>
  </si>
  <si>
    <t>周文涛</t>
  </si>
  <si>
    <t>¥110.00</t>
  </si>
  <si>
    <t>¥9.00</t>
  </si>
  <si>
    <t>¥101.00</t>
  </si>
  <si>
    <t>商务标准间</t>
  </si>
  <si>
    <t>102620420427</t>
  </si>
  <si>
    <t>310601026</t>
  </si>
  <si>
    <t>锦江之星(天津红桥西站店)</t>
  </si>
  <si>
    <t>庞宝峰</t>
  </si>
  <si>
    <t>¥644.00</t>
  </si>
  <si>
    <t>¥48.00</t>
  </si>
  <si>
    <t>¥596.00</t>
  </si>
  <si>
    <t>零压商务房a</t>
  </si>
  <si>
    <t>102620058847</t>
  </si>
  <si>
    <t>301067911</t>
  </si>
  <si>
    <t>7天连锁酒店(北京亦庄开发区科创三街店)</t>
  </si>
  <si>
    <t>刘勇</t>
  </si>
  <si>
    <t>¥333.00</t>
  </si>
  <si>
    <t>¥308.00</t>
  </si>
  <si>
    <t>经济房</t>
  </si>
  <si>
    <t>102620418370</t>
  </si>
  <si>
    <t>309688711</t>
  </si>
  <si>
    <t>峨眉山清香商务酒店</t>
  </si>
  <si>
    <t>夏浩然</t>
  </si>
  <si>
    <t>¥179.00</t>
  </si>
  <si>
    <t>¥24.00</t>
  </si>
  <si>
    <t>¥155.00</t>
  </si>
  <si>
    <t>特惠房</t>
  </si>
  <si>
    <t>102620818215</t>
  </si>
  <si>
    <t>309654673</t>
  </si>
  <si>
    <t>陇西金龙文峰宾馆</t>
  </si>
  <si>
    <t>苏盛斌</t>
  </si>
  <si>
    <t>¥133.00</t>
  </si>
  <si>
    <t>¥18.00</t>
  </si>
  <si>
    <t>¥115.00</t>
  </si>
  <si>
    <t>102619208878</t>
  </si>
  <si>
    <t>301494397</t>
  </si>
  <si>
    <t>杭州萧山众安假日酒店</t>
  </si>
  <si>
    <t>余焘</t>
  </si>
  <si>
    <t>¥475.00</t>
  </si>
  <si>
    <t>¥62.00</t>
  </si>
  <si>
    <t>¥413.00</t>
  </si>
  <si>
    <t>假日高级大床房</t>
  </si>
  <si>
    <t>102620456435</t>
  </si>
  <si>
    <t>310600672</t>
  </si>
  <si>
    <t>千岛湖金秋园酒店</t>
  </si>
  <si>
    <t>王君</t>
  </si>
  <si>
    <t>¥542.00</t>
  </si>
  <si>
    <t>¥49.00</t>
  </si>
  <si>
    <t>¥493.00</t>
  </si>
  <si>
    <t>商务标间</t>
  </si>
  <si>
    <t>102620131283</t>
  </si>
  <si>
    <t>309691318</t>
  </si>
  <si>
    <t>广州桂园旅店</t>
  </si>
  <si>
    <t>罗启伟</t>
  </si>
  <si>
    <t>¥233.00</t>
  </si>
  <si>
    <t>¥202.00</t>
  </si>
  <si>
    <t>标准三床房</t>
  </si>
  <si>
    <t>102620653035</t>
  </si>
  <si>
    <t>311298706</t>
  </si>
  <si>
    <t>速8酒店(迁安长途客运站店)</t>
  </si>
  <si>
    <t>何瀛|芦跃</t>
  </si>
  <si>
    <t>¥230.00</t>
  </si>
  <si>
    <t>¥30.00</t>
  </si>
  <si>
    <t>商务标准房</t>
  </si>
  <si>
    <t>102620486126</t>
  </si>
  <si>
    <t>307519441</t>
  </si>
  <si>
    <t>长汀通顺宾馆</t>
  </si>
  <si>
    <t>林碧华</t>
  </si>
  <si>
    <t>¥419.00</t>
  </si>
  <si>
    <t>¥55.00</t>
  </si>
  <si>
    <t>¥364.00</t>
  </si>
  <si>
    <t>豪华双人房</t>
  </si>
  <si>
    <t>102620860323</t>
  </si>
  <si>
    <t>309662641</t>
  </si>
  <si>
    <t>庐山饭店</t>
  </si>
  <si>
    <t>LI/DAN</t>
  </si>
  <si>
    <t>¥705.00</t>
  </si>
  <si>
    <t>¥92.00</t>
  </si>
  <si>
    <t>¥613.00</t>
  </si>
  <si>
    <t>温馨标间</t>
  </si>
  <si>
    <t>102620137765</t>
  </si>
  <si>
    <t>311305504</t>
  </si>
  <si>
    <t>速8酒店(平山福美佳店)</t>
  </si>
  <si>
    <t>吕江华|吕志宏</t>
  </si>
  <si>
    <t>¥534.00</t>
  </si>
  <si>
    <t>¥40.00</t>
  </si>
  <si>
    <t>¥494.00</t>
  </si>
  <si>
    <t>套间</t>
  </si>
  <si>
    <t>102620000158</t>
  </si>
  <si>
    <t>309668758</t>
  </si>
  <si>
    <t>维也纳国际酒店(湖南长沙岳麓银杉路店)</t>
  </si>
  <si>
    <t>段华容|李文胜</t>
  </si>
  <si>
    <t>¥2,038.00</t>
  </si>
  <si>
    <t>¥160.00</t>
  </si>
  <si>
    <t>¥1,878.00</t>
  </si>
  <si>
    <t>豪华棋牌套房</t>
  </si>
  <si>
    <t>102620708244</t>
  </si>
  <si>
    <t>309669175</t>
  </si>
  <si>
    <t>尚客优快捷酒店(滦南建设路店)</t>
  </si>
  <si>
    <t>孔朝麟</t>
  </si>
  <si>
    <t>¥112.00</t>
  </si>
  <si>
    <t>标准房</t>
  </si>
  <si>
    <t>102620904456</t>
  </si>
  <si>
    <t>310605268</t>
  </si>
  <si>
    <t>如家酒店(天津鞍山西道天津大学北门店)</t>
  </si>
  <si>
    <t>杨杰</t>
  </si>
  <si>
    <t>¥576.00</t>
  </si>
  <si>
    <t>¥43.00</t>
  </si>
  <si>
    <t>¥533.00</t>
  </si>
  <si>
    <t>商务大床房</t>
  </si>
  <si>
    <t>102620297455</t>
  </si>
  <si>
    <t>311242402</t>
  </si>
  <si>
    <t>格林豪泰(阳朔西街店)</t>
  </si>
  <si>
    <t>李健兰</t>
  </si>
  <si>
    <t>¥832.00</t>
  </si>
  <si>
    <t>¥109.00</t>
  </si>
  <si>
    <t>¥723.00</t>
  </si>
  <si>
    <t>家庭房</t>
  </si>
  <si>
    <t>102620725731</t>
  </si>
  <si>
    <t>309685192</t>
  </si>
  <si>
    <t>兴宁大富豪酒店</t>
  </si>
  <si>
    <t>陈清照|叶剑录</t>
  </si>
  <si>
    <t>¥516.00</t>
  </si>
  <si>
    <t>¥476.00</t>
  </si>
  <si>
    <t>休闲套房(1房1厅)</t>
  </si>
  <si>
    <t>102620600464</t>
  </si>
  <si>
    <t>311242609</t>
  </si>
  <si>
    <t>常州泽源宾馆</t>
  </si>
  <si>
    <t>徐虹</t>
  </si>
  <si>
    <t>¥168.00</t>
  </si>
  <si>
    <t>¥13.00</t>
  </si>
  <si>
    <t>麻将房</t>
  </si>
  <si>
    <t>102620451181</t>
  </si>
  <si>
    <t>311304382</t>
  </si>
  <si>
    <t>滑县佰盛四季精品酒店</t>
  </si>
  <si>
    <t>申战伟</t>
  </si>
  <si>
    <t>特惠标准间</t>
  </si>
  <si>
    <t>102620270085</t>
  </si>
  <si>
    <t>309673816</t>
  </si>
  <si>
    <t>凯里亚德酒店(南宁江南万达广场店)</t>
  </si>
  <si>
    <t>胡植航</t>
  </si>
  <si>
    <t>¥410.00</t>
  </si>
  <si>
    <t>¥54.00</t>
  </si>
  <si>
    <t>¥356.00</t>
  </si>
  <si>
    <t>荣享景观大床房</t>
  </si>
  <si>
    <t>102620222977</t>
  </si>
  <si>
    <t>311257588</t>
  </si>
  <si>
    <t>和政铂金酒店</t>
  </si>
  <si>
    <t>杨效军</t>
  </si>
  <si>
    <t>¥148.00</t>
  </si>
  <si>
    <t>¥137.00</t>
  </si>
  <si>
    <t>102620948914</t>
  </si>
  <si>
    <t>309663766</t>
  </si>
  <si>
    <t>兴平爱睿尔时尚酒店</t>
  </si>
  <si>
    <t>张兆升|张存艳</t>
  </si>
  <si>
    <t>¥262.00</t>
  </si>
  <si>
    <t>¥26.00</t>
  </si>
  <si>
    <t>¥236.00</t>
  </si>
  <si>
    <t>套房</t>
  </si>
  <si>
    <t>102620365765</t>
  </si>
  <si>
    <t>311301469</t>
  </si>
  <si>
    <t>镇平华廷商务宾馆</t>
  </si>
  <si>
    <t>李萍</t>
  </si>
  <si>
    <t>¥80.00</t>
  </si>
  <si>
    <t>¥6.00</t>
  </si>
  <si>
    <t>102620202398</t>
  </si>
  <si>
    <t>309641134</t>
  </si>
  <si>
    <t>易县张华满家乐客栈</t>
  </si>
  <si>
    <t>杨晓丹</t>
  </si>
  <si>
    <t>¥242.00</t>
  </si>
  <si>
    <t>¥32.00</t>
  </si>
  <si>
    <t>¥210.00</t>
  </si>
  <si>
    <t>标准间</t>
  </si>
  <si>
    <t>102620117249</t>
  </si>
  <si>
    <t>311257261</t>
  </si>
  <si>
    <t>如家酒店·neo(镇江扬中扬子中路店)</t>
  </si>
  <si>
    <t>李斌</t>
  </si>
  <si>
    <t>¥20.00</t>
  </si>
  <si>
    <t>豪华商务房</t>
  </si>
  <si>
    <t>102620263867</t>
  </si>
  <si>
    <t>309655357</t>
  </si>
  <si>
    <t>平塘湘黔雅韵酒店</t>
  </si>
  <si>
    <t>杨小龙</t>
  </si>
  <si>
    <t>¥116.00</t>
  </si>
  <si>
    <t>¥107.00</t>
  </si>
  <si>
    <t>舒适大床房</t>
  </si>
  <si>
    <t>102620963224</t>
  </si>
  <si>
    <t>311308534</t>
  </si>
  <si>
    <t>维也纳智好酒店(廊坊国际会展中心店)</t>
  </si>
  <si>
    <t>李文清贺花宁</t>
  </si>
  <si>
    <t>¥220.00</t>
  </si>
  <si>
    <t>102620850652</t>
  </si>
  <si>
    <t>309690358</t>
  </si>
  <si>
    <t>乐亭金龙旅馆</t>
  </si>
  <si>
    <t>李青臣</t>
  </si>
  <si>
    <t>¥86.00</t>
  </si>
  <si>
    <t>¥7.00</t>
  </si>
  <si>
    <t>¥79.00</t>
  </si>
  <si>
    <t>4 人间</t>
  </si>
  <si>
    <t>102620874070</t>
  </si>
  <si>
    <t>307522969</t>
  </si>
  <si>
    <t>公安洪福宾馆</t>
  </si>
  <si>
    <t>李清</t>
  </si>
  <si>
    <t>¥73.00</t>
  </si>
  <si>
    <t>102620043245</t>
  </si>
  <si>
    <t>309684667</t>
  </si>
  <si>
    <t>如家酒店·neo(十堰五堰步行街香港城店)</t>
  </si>
  <si>
    <t>高俊</t>
  </si>
  <si>
    <t>¥417.00</t>
  </si>
  <si>
    <t>¥386.00</t>
  </si>
  <si>
    <t>全新高级商务房</t>
  </si>
  <si>
    <t>102620170495</t>
  </si>
  <si>
    <t>307539724</t>
  </si>
  <si>
    <t>蕲春Mr.Li时尚主题酒店</t>
  </si>
  <si>
    <t>张云鹏</t>
  </si>
  <si>
    <t>¥118.00</t>
  </si>
  <si>
    <t>102612232614</t>
  </si>
  <si>
    <t>301066117</t>
  </si>
  <si>
    <t>廉江丽波度假村</t>
  </si>
  <si>
    <t>颜海燕</t>
  </si>
  <si>
    <t>¥660.00</t>
  </si>
  <si>
    <t>¥617.00</t>
  </si>
  <si>
    <t>102613753214</t>
  </si>
  <si>
    <t>301068676</t>
  </si>
  <si>
    <t>汕头鮀岛宾馆</t>
  </si>
  <si>
    <t>胡洋</t>
  </si>
  <si>
    <t>2021-04-25</t>
  </si>
  <si>
    <t>¥708.00</t>
  </si>
  <si>
    <t>¥94.00</t>
  </si>
  <si>
    <t>¥614.00</t>
  </si>
  <si>
    <t>高级大床房</t>
  </si>
  <si>
    <t>102618246088</t>
  </si>
  <si>
    <t>311302402</t>
  </si>
  <si>
    <t>新密京轩宾馆</t>
  </si>
  <si>
    <t>白培鲁</t>
  </si>
  <si>
    <t>¥312.00</t>
  </si>
  <si>
    <t>¥42.00</t>
  </si>
  <si>
    <t>¥270.00</t>
  </si>
  <si>
    <t>102618177180</t>
  </si>
  <si>
    <t>308783410</t>
  </si>
  <si>
    <t>锦江之星(无锡学前路南长街店)</t>
  </si>
  <si>
    <t>冯芳芳</t>
  </si>
  <si>
    <t>¥632.00</t>
  </si>
  <si>
    <t>¥84.00</t>
  </si>
  <si>
    <t>标准房a</t>
  </si>
  <si>
    <t>102618191244</t>
  </si>
  <si>
    <t>309656806</t>
  </si>
  <si>
    <t>阳江星星家庭旅馆</t>
  </si>
  <si>
    <t>叶发钰</t>
  </si>
  <si>
    <t>¥350.00</t>
  </si>
  <si>
    <t>¥304.00</t>
  </si>
  <si>
    <t>标准子母房</t>
  </si>
  <si>
    <t>102618913085</t>
  </si>
  <si>
    <t>311258047</t>
  </si>
  <si>
    <t>如家酒店·neo(陵水椰林南干道店)</t>
  </si>
  <si>
    <t>刘芷君</t>
  </si>
  <si>
    <t>¥128.00</t>
  </si>
  <si>
    <t>102619108393</t>
  </si>
  <si>
    <t>309642895</t>
  </si>
  <si>
    <t>偃师南国主题酒店</t>
  </si>
  <si>
    <t>黄倡意</t>
  </si>
  <si>
    <t>¥248.00</t>
  </si>
  <si>
    <t>¥34.00</t>
  </si>
  <si>
    <t>¥214.00</t>
  </si>
  <si>
    <t>102619794612</t>
  </si>
  <si>
    <t>311139184</t>
  </si>
  <si>
    <t>派酒店(湘潭湖南科技大学店)</t>
  </si>
  <si>
    <t>李珺</t>
  </si>
  <si>
    <t>¥161.00</t>
  </si>
  <si>
    <t>冰雪奇缘</t>
  </si>
  <si>
    <t>102618014769</t>
  </si>
  <si>
    <t>310602901</t>
  </si>
  <si>
    <t>如家驿居酒店(天津汉沽新开北路大剧院店)</t>
  </si>
  <si>
    <t>赵晓婧|姜涛</t>
  </si>
  <si>
    <t>¥1,080.00</t>
  </si>
  <si>
    <t>¥142.00</t>
  </si>
  <si>
    <t>¥938.00</t>
  </si>
  <si>
    <t>102620373514</t>
  </si>
  <si>
    <t>307520767</t>
  </si>
  <si>
    <t>韶山皇廷假日酒店</t>
  </si>
  <si>
    <t>廖功亮</t>
  </si>
  <si>
    <t>¥235.00</t>
  </si>
  <si>
    <t>¥204.00</t>
  </si>
  <si>
    <t>102620142209</t>
  </si>
  <si>
    <t>311238106</t>
  </si>
  <si>
    <t>灵川湘之味酒店</t>
  </si>
  <si>
    <t>农文杰</t>
  </si>
  <si>
    <t>102620003428</t>
  </si>
  <si>
    <t>309671824</t>
  </si>
  <si>
    <t>7天连锁酒店(潮州潮枫路汽车总站店)</t>
  </si>
  <si>
    <t>朱向明</t>
  </si>
  <si>
    <t>¥1,032.00</t>
  </si>
  <si>
    <t>¥135.00</t>
  </si>
  <si>
    <t>¥897.00</t>
  </si>
  <si>
    <t>精选双床房</t>
  </si>
  <si>
    <t>102620092550</t>
  </si>
  <si>
    <t>309644662</t>
  </si>
  <si>
    <t>泾县转运客栈</t>
  </si>
  <si>
    <t>窦欲晓|窦有枝</t>
  </si>
  <si>
    <t>¥616.00</t>
  </si>
  <si>
    <t>¥82.00</t>
  </si>
  <si>
    <t>102620223476</t>
  </si>
  <si>
    <t>311237713</t>
  </si>
  <si>
    <t>格林豪泰(阳朔印象刘三姐店)</t>
  </si>
  <si>
    <t>熊丹</t>
  </si>
  <si>
    <t>¥540.00</t>
  </si>
  <si>
    <t>¥19.00</t>
  </si>
  <si>
    <t>¥521.00</t>
  </si>
  <si>
    <t>特惠双人间</t>
  </si>
  <si>
    <t>102620596254</t>
  </si>
  <si>
    <t>303690025</t>
  </si>
  <si>
    <t>芜湖华邑酒店</t>
  </si>
  <si>
    <t>钱鑫</t>
  </si>
  <si>
    <t>¥1,543.00</t>
  </si>
  <si>
    <t>¥1,341.00</t>
  </si>
  <si>
    <t>华邑特色景观大床房</t>
  </si>
  <si>
    <t>102620492566</t>
  </si>
  <si>
    <t>301067749</t>
  </si>
  <si>
    <t>维尔森空中酒店(萍乡润达国际店)</t>
  </si>
  <si>
    <t>贾政</t>
  </si>
  <si>
    <t>¥809.00</t>
  </si>
  <si>
    <t>¥106.00</t>
  </si>
  <si>
    <t>¥703.00</t>
  </si>
  <si>
    <t>智选双床房</t>
  </si>
  <si>
    <t>102620670520</t>
  </si>
  <si>
    <t>311254459</t>
  </si>
  <si>
    <t>派酒店(高邮屏淮北路店)</t>
  </si>
  <si>
    <t>杨天运</t>
  </si>
  <si>
    <t>¥643.00</t>
  </si>
  <si>
    <t>¥559.00</t>
  </si>
  <si>
    <t>精选套房</t>
  </si>
  <si>
    <t>102620902621</t>
  </si>
  <si>
    <t>308781523</t>
  </si>
  <si>
    <t>格林豪泰酒店扬州高邮中国服装城店</t>
  </si>
  <si>
    <t>黄安新|王金刚</t>
  </si>
  <si>
    <t>¥360.00</t>
  </si>
  <si>
    <t>¥250.00</t>
  </si>
  <si>
    <t>102620247993</t>
  </si>
  <si>
    <t>309668545</t>
  </si>
  <si>
    <t>洪洞重八席大酒店</t>
  </si>
  <si>
    <t>乔一飞</t>
  </si>
  <si>
    <t>¥65.00</t>
  </si>
  <si>
    <t>¥428.00</t>
  </si>
  <si>
    <t>102620437222</t>
  </si>
  <si>
    <t>311310838</t>
  </si>
  <si>
    <t>7天优品酒店(秦皇岛火车站迎宾路店)</t>
  </si>
  <si>
    <t>刘媚|和留宪</t>
  </si>
  <si>
    <t>¥800.00</t>
  </si>
  <si>
    <t>¥694.00</t>
  </si>
  <si>
    <t>精选特优房</t>
  </si>
  <si>
    <t>102620160441</t>
  </si>
  <si>
    <t>307527517</t>
  </si>
  <si>
    <t>7天连锁酒店(赤壁火车站店)</t>
  </si>
  <si>
    <t>刘永苏</t>
  </si>
  <si>
    <t>¥173.00</t>
  </si>
  <si>
    <t>自主大床房</t>
  </si>
  <si>
    <t>102620941686</t>
  </si>
  <si>
    <t>311253961</t>
  </si>
  <si>
    <t>武山县欣宇宾馆</t>
  </si>
  <si>
    <t>刘春荣|刘爱明</t>
  </si>
  <si>
    <t>¥162.00</t>
  </si>
  <si>
    <t>¥22.00</t>
  </si>
  <si>
    <t>¥140.00</t>
  </si>
  <si>
    <t>普通双人间(公共卫浴)</t>
  </si>
  <si>
    <t>102620832878</t>
  </si>
  <si>
    <t>303692890</t>
  </si>
  <si>
    <t>南宁世纪君悦大酒店</t>
  </si>
  <si>
    <t>黄韦兴</t>
  </si>
  <si>
    <t>轻奢大床房</t>
  </si>
  <si>
    <t>102620681211</t>
  </si>
  <si>
    <t>309685330</t>
  </si>
  <si>
    <t>宜昌佳缘酒店</t>
  </si>
  <si>
    <t>陈亚辉</t>
  </si>
  <si>
    <t>¥211.00</t>
  </si>
  <si>
    <t>¥28.00</t>
  </si>
  <si>
    <t>¥183.00</t>
  </si>
  <si>
    <t>单间</t>
  </si>
  <si>
    <t>102620689051</t>
  </si>
  <si>
    <t>301068922</t>
  </si>
  <si>
    <t>金堂冠宇酒店</t>
  </si>
  <si>
    <t>陈辉龙|罗浩|陈先进</t>
  </si>
  <si>
    <t>¥444.00</t>
  </si>
  <si>
    <t>¥60.00</t>
  </si>
  <si>
    <t>¥384.00</t>
  </si>
  <si>
    <t>亲子房</t>
  </si>
  <si>
    <t>102613317596</t>
  </si>
  <si>
    <t>301498072</t>
  </si>
  <si>
    <t>古北水镇大酒店</t>
  </si>
  <si>
    <t>张晋</t>
  </si>
  <si>
    <t>¥3,989.00</t>
  </si>
  <si>
    <t>¥3,468.00</t>
  </si>
  <si>
    <t>豪华套房</t>
  </si>
  <si>
    <t>102618949019</t>
  </si>
  <si>
    <t>307541110</t>
  </si>
  <si>
    <t>逸米酒店(广州越秀公园小北地铁站店)</t>
  </si>
  <si>
    <t>邓溁溁</t>
  </si>
  <si>
    <t>¥718.00</t>
  </si>
  <si>
    <t>¥624.00</t>
  </si>
  <si>
    <t>双床房</t>
  </si>
  <si>
    <t>102618955414</t>
  </si>
  <si>
    <t>311241514</t>
  </si>
  <si>
    <t>如家精选酒店(东海牛山南路水晶城店)</t>
  </si>
  <si>
    <t>孙景红</t>
  </si>
  <si>
    <t>¥41.00</t>
  </si>
  <si>
    <t>¥271.00</t>
  </si>
  <si>
    <t>精选高级商务房</t>
  </si>
  <si>
    <t>102618011059</t>
  </si>
  <si>
    <t>307533061</t>
  </si>
  <si>
    <t>如家酒店(北海北部湾广场启东商城店)</t>
  </si>
  <si>
    <t>高云倩</t>
  </si>
  <si>
    <t>¥858.00</t>
  </si>
  <si>
    <t>¥113.00</t>
  </si>
  <si>
    <t>¥745.00</t>
  </si>
  <si>
    <t>102619528348</t>
  </si>
  <si>
    <t>307527952</t>
  </si>
  <si>
    <t>马鞍山和平旅店</t>
  </si>
  <si>
    <t>鲁康兵|刘梦雅</t>
  </si>
  <si>
    <t>¥292.00</t>
  </si>
  <si>
    <t>¥252.00</t>
  </si>
  <si>
    <t>标准双人间</t>
  </si>
  <si>
    <t>102619954629</t>
  </si>
  <si>
    <t>309675841</t>
  </si>
  <si>
    <t>武功山武功熊猫主题客栈</t>
  </si>
  <si>
    <t>朱佳梅</t>
  </si>
  <si>
    <t>¥146.00</t>
  </si>
  <si>
    <t>熊猫主题房</t>
  </si>
  <si>
    <t>102619523164</t>
  </si>
  <si>
    <t>307527334</t>
  </si>
  <si>
    <t>7天连锁酒店(福鼎火车站店)</t>
  </si>
  <si>
    <t>陈志宁</t>
  </si>
  <si>
    <t>¥433.00</t>
  </si>
  <si>
    <t>¥57.00</t>
  </si>
  <si>
    <t>¥376.00</t>
  </si>
  <si>
    <t>特惠双床房</t>
  </si>
  <si>
    <t>102619793240</t>
  </si>
  <si>
    <t>309691507</t>
  </si>
  <si>
    <t>如家酒店(杭州四季青服装市场庆春东路店)</t>
  </si>
  <si>
    <t>牛振</t>
  </si>
  <si>
    <t>¥487.00</t>
  </si>
  <si>
    <t>¥64.00</t>
  </si>
  <si>
    <t>¥423.00</t>
  </si>
  <si>
    <t>大床房b</t>
  </si>
  <si>
    <t>102619672741</t>
  </si>
  <si>
    <t>311256808</t>
  </si>
  <si>
    <t>尚客优连锁酒店(九江火车站店)</t>
  </si>
  <si>
    <t>赵志强</t>
  </si>
  <si>
    <t>¥178.00</t>
  </si>
  <si>
    <t>¥154.00</t>
  </si>
  <si>
    <t>温馨大床房</t>
  </si>
  <si>
    <t>102619405785</t>
  </si>
  <si>
    <t>311245507</t>
  </si>
  <si>
    <t>陵水金凯胜旅租</t>
  </si>
  <si>
    <t>陈张松</t>
  </si>
  <si>
    <t>¥302.00</t>
  </si>
  <si>
    <t>102620704163</t>
  </si>
  <si>
    <t>311242057</t>
  </si>
  <si>
    <t>陵水海逸通酒店</t>
  </si>
  <si>
    <t>詹爱春</t>
  </si>
  <si>
    <t>¥23.00</t>
  </si>
  <si>
    <t>¥150.00</t>
  </si>
  <si>
    <t>102620233653</t>
  </si>
  <si>
    <t>301493983</t>
  </si>
  <si>
    <t>如家酒店(西安钟楼北大街十字交大二附院店)</t>
  </si>
  <si>
    <t>臧百科</t>
  </si>
  <si>
    <t>¥671.00</t>
  </si>
  <si>
    <t>¥88.00</t>
  </si>
  <si>
    <t>¥583.00</t>
  </si>
  <si>
    <t>102620248190</t>
  </si>
  <si>
    <t>311247706</t>
  </si>
  <si>
    <t>甜果轻奢酒店(海口琼山中学店)</t>
  </si>
  <si>
    <t>吴敏豪</t>
  </si>
  <si>
    <t>¥189.00</t>
  </si>
  <si>
    <t>¥164.00</t>
  </si>
  <si>
    <t>102620165138</t>
  </si>
  <si>
    <t>307541251</t>
  </si>
  <si>
    <t>北海约哈斯酒店</t>
  </si>
  <si>
    <t>廖国</t>
  </si>
  <si>
    <t>¥483.00</t>
  </si>
  <si>
    <t>¥420.00</t>
  </si>
  <si>
    <t>3人间</t>
  </si>
  <si>
    <t>102620625354</t>
  </si>
  <si>
    <t>311246275</t>
  </si>
  <si>
    <t>尚客优快捷酒店(灌南泰州北路店)</t>
  </si>
  <si>
    <t>王茂</t>
  </si>
  <si>
    <t>零压大床房</t>
  </si>
  <si>
    <t>102620843316</t>
  </si>
  <si>
    <t>311255374</t>
  </si>
  <si>
    <t>白云酒店(文昌中学店)</t>
  </si>
  <si>
    <t>文雅</t>
  </si>
  <si>
    <t>¥362.00</t>
  </si>
  <si>
    <t>¥314.00</t>
  </si>
  <si>
    <t>温馨家庭套房</t>
  </si>
  <si>
    <t>102620960817</t>
  </si>
  <si>
    <t>307539013</t>
  </si>
  <si>
    <t>若尔盖郎木宾馆</t>
  </si>
  <si>
    <t>黎昌贵</t>
  </si>
  <si>
    <t>¥158.00</t>
  </si>
  <si>
    <t>¥21.00</t>
  </si>
  <si>
    <t>102620939955</t>
  </si>
  <si>
    <t>王紫阳</t>
  </si>
  <si>
    <t>¥180.00</t>
  </si>
  <si>
    <t>¥156.00</t>
  </si>
  <si>
    <t>零压双床房</t>
  </si>
  <si>
    <t>102620722187</t>
  </si>
  <si>
    <t>307553281</t>
  </si>
  <si>
    <t>凤阳白金酒店</t>
  </si>
  <si>
    <t>吕贤花</t>
  </si>
  <si>
    <t>¥221.00</t>
  </si>
  <si>
    <t>¥192.00</t>
  </si>
  <si>
    <t>102620040994</t>
  </si>
  <si>
    <t>309641536</t>
  </si>
  <si>
    <t>台山下川银霆度假酒店</t>
  </si>
  <si>
    <t>李小立</t>
  </si>
  <si>
    <t>¥824.00</t>
  </si>
  <si>
    <t>¥716.00</t>
  </si>
  <si>
    <t>豪华休闲双人房</t>
  </si>
  <si>
    <t>102617688864</t>
  </si>
  <si>
    <t>李明</t>
  </si>
  <si>
    <t>¥295.00</t>
  </si>
  <si>
    <t>¥39.00</t>
  </si>
  <si>
    <t>¥256.00</t>
  </si>
  <si>
    <t>惠选双床房(无窗)</t>
  </si>
  <si>
    <t>102620455969</t>
  </si>
  <si>
    <t>303687973</t>
  </si>
  <si>
    <t>邛崃富宏大酒店</t>
  </si>
  <si>
    <t>杨敏</t>
  </si>
  <si>
    <t>¥564.00</t>
  </si>
  <si>
    <t>¥490.00</t>
  </si>
  <si>
    <t>102620795064</t>
  </si>
  <si>
    <t>311306941</t>
  </si>
  <si>
    <t>格林豪泰酒店(承德双塔山店)</t>
  </si>
  <si>
    <t>冯春龙</t>
  </si>
  <si>
    <t>¥358.00</t>
  </si>
  <si>
    <t>¥47.00</t>
  </si>
  <si>
    <t>¥311.00</t>
  </si>
  <si>
    <t>商务双床房</t>
  </si>
  <si>
    <t>102620806956</t>
  </si>
  <si>
    <t>311250166</t>
  </si>
  <si>
    <t>格林豪泰(常州京沪高铁北站店)</t>
  </si>
  <si>
    <t>姜茹</t>
  </si>
  <si>
    <t>¥505.00</t>
  </si>
  <si>
    <t>¥66.00</t>
  </si>
  <si>
    <t>¥439.00</t>
  </si>
  <si>
    <t>102619068097</t>
  </si>
  <si>
    <t>301493053</t>
  </si>
  <si>
    <t>吉泰酒店(上海长海医院店)</t>
  </si>
  <si>
    <t>王滢荣</t>
  </si>
  <si>
    <t>¥297.00</t>
  </si>
  <si>
    <t>¥258.00</t>
  </si>
  <si>
    <t>102620362481</t>
  </si>
  <si>
    <t>309648466</t>
  </si>
  <si>
    <t>千岛湖浅水湾度假酒店</t>
  </si>
  <si>
    <t>淳遥|李怀香</t>
  </si>
  <si>
    <t>¥990.00</t>
  </si>
  <si>
    <t>¥130.00</t>
  </si>
  <si>
    <t>¥860.00</t>
  </si>
  <si>
    <t>普通房</t>
  </si>
  <si>
    <t>102619688077</t>
  </si>
  <si>
    <t>307552495</t>
  </si>
  <si>
    <t>7天连锁酒店(十堰张湾区政府店)</t>
  </si>
  <si>
    <t>王传波</t>
  </si>
  <si>
    <t>¥363.00</t>
  </si>
  <si>
    <t>102618654396</t>
  </si>
  <si>
    <t>311249080</t>
  </si>
  <si>
    <t>溧阳皇冠假日酒店</t>
  </si>
  <si>
    <t>丁国庆</t>
  </si>
  <si>
    <t>¥327.00</t>
  </si>
  <si>
    <t>¥284.00</t>
  </si>
  <si>
    <t>102618964634</t>
  </si>
  <si>
    <t>311147287</t>
  </si>
  <si>
    <t>锦江之星品尚(襄阳二汽车城南路店)</t>
  </si>
  <si>
    <t>张斌|秦鸣|杨健</t>
  </si>
  <si>
    <t>¥96.00</t>
  </si>
  <si>
    <t>¥627.00</t>
  </si>
  <si>
    <t>商务标准房A</t>
  </si>
  <si>
    <t>102618835435</t>
  </si>
  <si>
    <t>309678067</t>
  </si>
  <si>
    <t>格林豪泰智选酒店(庐江御龙湾店)</t>
  </si>
  <si>
    <t>李进喜</t>
  </si>
  <si>
    <t>102618851346</t>
  </si>
  <si>
    <t>307546249</t>
  </si>
  <si>
    <t>芷江宾馆</t>
  </si>
  <si>
    <t>杨逆梅|张江龙</t>
  </si>
  <si>
    <t>¥310.00</t>
  </si>
  <si>
    <t>高档单人间</t>
  </si>
  <si>
    <t>102617049240</t>
  </si>
  <si>
    <t>311144602</t>
  </si>
  <si>
    <t>尚客优品酒店(云梦湖光路店)</t>
  </si>
  <si>
    <t>石洁|孔令健</t>
  </si>
  <si>
    <t>¥404.00</t>
  </si>
  <si>
    <t>高级大床</t>
  </si>
  <si>
    <t>102592458740</t>
  </si>
  <si>
    <t>303689014</t>
  </si>
  <si>
    <t>厦门帝元维多利亚大酒店</t>
  </si>
  <si>
    <t>宋青|宋宝全|赵学三</t>
  </si>
  <si>
    <t>2021-04-04</t>
  </si>
  <si>
    <t>¥7,038.00</t>
  </si>
  <si>
    <t>¥924.00</t>
  </si>
  <si>
    <t>¥6,114.00</t>
  </si>
  <si>
    <t>雅致海景双床房</t>
  </si>
  <si>
    <t>102619486631</t>
  </si>
  <si>
    <t>王桂琴|王桂峰|马利军</t>
  </si>
  <si>
    <t>¥495.00</t>
  </si>
  <si>
    <t>¥429.00</t>
  </si>
  <si>
    <t>102619920328</t>
  </si>
  <si>
    <t>301067497</t>
  </si>
  <si>
    <t>IU酒店(信宜中兴六路店)</t>
  </si>
  <si>
    <t>沈锰洲</t>
  </si>
  <si>
    <t>¥136.00</t>
  </si>
  <si>
    <t>小U·舒适大床房</t>
  </si>
  <si>
    <t>102620848182</t>
  </si>
  <si>
    <t>311236981</t>
  </si>
  <si>
    <t>陵水鸿福商务酒店</t>
  </si>
  <si>
    <t>唐传珍</t>
  </si>
  <si>
    <t>¥14.00</t>
  </si>
  <si>
    <t>¥93.00</t>
  </si>
  <si>
    <t>102620903978</t>
  </si>
  <si>
    <t>刘春燕</t>
  </si>
  <si>
    <t>¥549.00</t>
  </si>
  <si>
    <t>¥72.00</t>
  </si>
  <si>
    <t>¥477.00</t>
  </si>
  <si>
    <t>精选高级双床房</t>
  </si>
  <si>
    <t>102620034333</t>
  </si>
  <si>
    <t>311301640</t>
  </si>
  <si>
    <t>信阳鼎润商务宾馆</t>
  </si>
  <si>
    <t>刘巍巍柏承文</t>
  </si>
  <si>
    <t>¥190.00</t>
  </si>
  <si>
    <t>¥165.00</t>
  </si>
  <si>
    <t>102620926097</t>
  </si>
  <si>
    <t>311308717</t>
  </si>
  <si>
    <t>施秉鸿鑫商务酒店</t>
  </si>
  <si>
    <t>刘颖|王庆奎</t>
  </si>
  <si>
    <t>¥300.00</t>
  </si>
  <si>
    <t>¥274.00</t>
  </si>
  <si>
    <t>时尚标间</t>
  </si>
  <si>
    <t>102619177714</t>
  </si>
  <si>
    <t>311298919</t>
  </si>
  <si>
    <t>锦江之星(承德避暑山庄环城南路店)</t>
  </si>
  <si>
    <t>马艳丽</t>
  </si>
  <si>
    <t>¥51.00</t>
  </si>
  <si>
    <t>¥335.00</t>
  </si>
  <si>
    <t>双人房a</t>
  </si>
  <si>
    <t>102620461206</t>
  </si>
  <si>
    <t>307548664</t>
  </si>
  <si>
    <t>防城港月亮湾宾馆</t>
  </si>
  <si>
    <t>王尧欢</t>
  </si>
  <si>
    <t>¥600.00</t>
  </si>
  <si>
    <t>豪华海景三人间</t>
  </si>
  <si>
    <t>102620756724</t>
  </si>
  <si>
    <t>307530658</t>
  </si>
  <si>
    <t>武夷山安平宾馆</t>
  </si>
  <si>
    <t>李时中</t>
  </si>
  <si>
    <t>标准单间</t>
  </si>
  <si>
    <t>102620373778</t>
  </si>
  <si>
    <t>李亚龙</t>
  </si>
  <si>
    <t>高级双人房</t>
  </si>
  <si>
    <t>102620677502</t>
  </si>
  <si>
    <t>311304835</t>
  </si>
  <si>
    <t>如家酒店(秦皇岛东北大学珠江道店)</t>
  </si>
  <si>
    <t>张立宾</t>
  </si>
  <si>
    <t>¥489.00</t>
  </si>
  <si>
    <t>¥425.00</t>
  </si>
  <si>
    <t>标准双床房B</t>
  </si>
  <si>
    <t>102614230769</t>
  </si>
  <si>
    <t>303691744</t>
  </si>
  <si>
    <t>尚客优连锁酒店(南京禄口机场店)</t>
  </si>
  <si>
    <t>赵亮</t>
  </si>
  <si>
    <t>2021-04-26</t>
  </si>
  <si>
    <t>¥357.00</t>
  </si>
  <si>
    <t>豪华双床房</t>
  </si>
  <si>
    <t>102620694109</t>
  </si>
  <si>
    <t>311246548</t>
  </si>
  <si>
    <t>扬州晨夕宾馆</t>
  </si>
  <si>
    <t>赵荣奇</t>
  </si>
  <si>
    <t>102620070447</t>
  </si>
  <si>
    <t>310599637</t>
  </si>
  <si>
    <t>如家酒店(天津汉沽新开北路大剧院店)</t>
  </si>
  <si>
    <t>张建军</t>
  </si>
  <si>
    <t>¥578.00</t>
  </si>
  <si>
    <t>¥76.00</t>
  </si>
  <si>
    <t>¥502.00</t>
  </si>
  <si>
    <t>102620252033</t>
  </si>
  <si>
    <t>309666781</t>
  </si>
  <si>
    <t>驿居酒店(黄果树大道新天地店)</t>
  </si>
  <si>
    <t>徐志刚</t>
  </si>
  <si>
    <t>¥393.00</t>
  </si>
  <si>
    <t>¥341.00</t>
  </si>
  <si>
    <t>精选商务房</t>
  </si>
  <si>
    <t>102620837136</t>
  </si>
  <si>
    <t>顾旸</t>
  </si>
  <si>
    <t>豪华单人房</t>
  </si>
  <si>
    <t>102620764934</t>
  </si>
  <si>
    <t>311141290</t>
  </si>
  <si>
    <t>通山隐水农庄</t>
  </si>
  <si>
    <t>程诗怡</t>
  </si>
  <si>
    <t>102620861409</t>
  </si>
  <si>
    <t>301495171</t>
  </si>
  <si>
    <t>和枫酒店(成都郫都万达广场店)</t>
  </si>
  <si>
    <t>何江</t>
  </si>
  <si>
    <t>¥520.00</t>
  </si>
  <si>
    <t>¥452.00</t>
  </si>
  <si>
    <t>年华房</t>
  </si>
  <si>
    <t>102620856160</t>
  </si>
  <si>
    <t>303690406</t>
  </si>
  <si>
    <t>启东先豪国际酒店</t>
  </si>
  <si>
    <t>顾进</t>
  </si>
  <si>
    <t>¥486.00</t>
  </si>
  <si>
    <t>家庭亲子房</t>
  </si>
  <si>
    <t>102606737016</t>
  </si>
  <si>
    <t>301066474</t>
  </si>
  <si>
    <t>上海中谷小南国花园酒店</t>
  </si>
  <si>
    <t>李上诣</t>
  </si>
  <si>
    <t>2021-04-18</t>
  </si>
  <si>
    <t>¥1,860.00</t>
  </si>
  <si>
    <t>¥243.00</t>
  </si>
  <si>
    <t>¥1,617.00</t>
  </si>
  <si>
    <t>豪华湖景房</t>
  </si>
  <si>
    <t>102610295745</t>
  </si>
  <si>
    <t>303689803</t>
  </si>
  <si>
    <t>自贡中铁檀木林酒店</t>
  </si>
  <si>
    <t>刘益飞|刘铮</t>
  </si>
  <si>
    <t>2021-04-22</t>
  </si>
  <si>
    <t>¥2,360.00</t>
  </si>
  <si>
    <t>¥2,052.00</t>
  </si>
  <si>
    <t>102612377299</t>
  </si>
  <si>
    <t>301496641</t>
  </si>
  <si>
    <t>杭州临安青荷酒店</t>
  </si>
  <si>
    <t>赵丽华|赵会俊</t>
  </si>
  <si>
    <t>¥850.00</t>
  </si>
  <si>
    <t>¥738.00</t>
  </si>
  <si>
    <t>102618466018</t>
  </si>
  <si>
    <t>311309956</t>
  </si>
  <si>
    <t>锦江之星(沧州开发区店)</t>
  </si>
  <si>
    <t>王福清|薛磊</t>
  </si>
  <si>
    <t>¥580.00</t>
  </si>
  <si>
    <t>¥504.00</t>
  </si>
  <si>
    <t>商务房c</t>
  </si>
  <si>
    <t>102618264969</t>
  </si>
  <si>
    <t>311248504</t>
  </si>
  <si>
    <t>格林联盟酒店(太仓太平南路店)</t>
  </si>
  <si>
    <t>梁文化</t>
  </si>
  <si>
    <t>¥254.00</t>
  </si>
  <si>
    <t>¥35.00</t>
  </si>
  <si>
    <t>¥219.00</t>
  </si>
  <si>
    <t>102619389705</t>
  </si>
  <si>
    <t>311298682</t>
  </si>
  <si>
    <t>榆钱树智慧酒店(信阳体彩广场店)</t>
  </si>
  <si>
    <t>余佳</t>
  </si>
  <si>
    <t>¥259.00</t>
  </si>
  <si>
    <t>¥225.00</t>
  </si>
  <si>
    <t>102619110688</t>
  </si>
  <si>
    <t>309667726</t>
  </si>
  <si>
    <t>如家派柏·云酒店(慈溪杭州湾店)</t>
  </si>
  <si>
    <t>吴娟</t>
  </si>
  <si>
    <t>¥206.00</t>
  </si>
  <si>
    <t>¥27.00</t>
  </si>
  <si>
    <t>102619122590</t>
  </si>
  <si>
    <t>307548988</t>
  </si>
  <si>
    <t>海螺沟云来山庄</t>
  </si>
  <si>
    <t>张程菘|邓晶晶</t>
  </si>
  <si>
    <t>¥1,216.00</t>
  </si>
  <si>
    <t>¥1,056.00</t>
  </si>
  <si>
    <t>102618220037</t>
  </si>
  <si>
    <t>309654679</t>
  </si>
  <si>
    <t>金川临江酒店</t>
  </si>
  <si>
    <t>廖琼|何克敏</t>
  </si>
  <si>
    <t>¥392.00</t>
  </si>
  <si>
    <t>¥340.00</t>
  </si>
  <si>
    <t>102619732610</t>
  </si>
  <si>
    <t>311244247</t>
  </si>
  <si>
    <t>如家酒店(酒泉市政府玉门东路店)</t>
  </si>
  <si>
    <t>丁庆磊</t>
  </si>
  <si>
    <t>¥159.00</t>
  </si>
  <si>
    <t>102619734038</t>
  </si>
  <si>
    <t>307529419</t>
  </si>
  <si>
    <t>城市便捷酒店(深圳西乡地铁站店)</t>
  </si>
  <si>
    <t>汤洪伟</t>
  </si>
  <si>
    <t>¥379.00</t>
  </si>
  <si>
    <t>¥329.00</t>
  </si>
  <si>
    <t>102619261801</t>
  </si>
  <si>
    <t>陈信涛|陈璐</t>
  </si>
  <si>
    <t>102620492765</t>
  </si>
  <si>
    <t>307527322</t>
  </si>
  <si>
    <t>雅安铂悦精品酒店</t>
  </si>
  <si>
    <t>陈晨</t>
  </si>
  <si>
    <t>¥526.00</t>
  </si>
  <si>
    <t>¥69.00</t>
  </si>
  <si>
    <t>¥457.00</t>
  </si>
  <si>
    <t>102620552612</t>
  </si>
  <si>
    <t>311146546</t>
  </si>
  <si>
    <t>7天酒店(宣城市政府店)</t>
  </si>
  <si>
    <t>张伟生|张伟生</t>
  </si>
  <si>
    <t>¥608.00</t>
  </si>
  <si>
    <t>¥528.00</t>
  </si>
  <si>
    <t>102620736387</t>
  </si>
  <si>
    <t>307550932</t>
  </si>
  <si>
    <t>利川鑫源宾馆</t>
  </si>
  <si>
    <t>何连平</t>
  </si>
  <si>
    <t>¥144.00</t>
  </si>
  <si>
    <t>¥125.00</t>
  </si>
  <si>
    <t>普通标准间</t>
  </si>
  <si>
    <t>102620822671</t>
  </si>
  <si>
    <t>307533730</t>
  </si>
  <si>
    <t>武夷山学城宾馆</t>
  </si>
  <si>
    <t>蒋丽|何伟</t>
  </si>
  <si>
    <t>¥506.00</t>
  </si>
  <si>
    <t>¥440.00</t>
  </si>
  <si>
    <t>102620618944</t>
  </si>
  <si>
    <t>301066291</t>
  </si>
  <si>
    <t>锦江之星(襄阳南山檀溪路店)</t>
  </si>
  <si>
    <t>黄登</t>
  </si>
  <si>
    <t>¥658.00</t>
  </si>
  <si>
    <t>¥572.00</t>
  </si>
  <si>
    <t>标准房A</t>
  </si>
  <si>
    <t>102620581469</t>
  </si>
  <si>
    <t>311299036</t>
  </si>
  <si>
    <t>定州艾尚520时尚酒店</t>
  </si>
  <si>
    <t>杜莹涛</t>
  </si>
  <si>
    <t>¥103.00</t>
  </si>
  <si>
    <t>¥89.00</t>
  </si>
  <si>
    <t>时尚标准</t>
  </si>
  <si>
    <t>102620215118</t>
  </si>
  <si>
    <t>311247493</t>
  </si>
  <si>
    <t>7天优品酒店(靖江富海新世界汽车总站店)</t>
  </si>
  <si>
    <t>王粉林</t>
  </si>
  <si>
    <t>102620578220</t>
  </si>
  <si>
    <t>涂道森</t>
  </si>
  <si>
    <t>102620724160</t>
  </si>
  <si>
    <t>309650353</t>
  </si>
  <si>
    <t>新县美和宾馆</t>
  </si>
  <si>
    <t>曹俊英|耿华东</t>
  </si>
  <si>
    <t>标准</t>
  </si>
  <si>
    <t>102620328727</t>
  </si>
  <si>
    <t>311238094</t>
  </si>
  <si>
    <t>南京九龙湖宾馆</t>
  </si>
  <si>
    <t>张杨州</t>
  </si>
  <si>
    <t>¥105.00</t>
  </si>
  <si>
    <t>¥695.00</t>
  </si>
  <si>
    <t>商务套间</t>
  </si>
  <si>
    <t>102620449858</t>
  </si>
  <si>
    <t>311140933</t>
  </si>
  <si>
    <t>南靖长莹宾馆</t>
  </si>
  <si>
    <t>李珏|李志良</t>
  </si>
  <si>
    <t>¥316.00</t>
  </si>
  <si>
    <t>102620499224</t>
  </si>
  <si>
    <t>309677005</t>
  </si>
  <si>
    <t>易佰连锁旅店(宁津汽车站店)</t>
  </si>
  <si>
    <t>张奇</t>
  </si>
  <si>
    <t>102620622361</t>
  </si>
  <si>
    <t>307547818</t>
  </si>
  <si>
    <t>稻城亚丁相约圣湖客栈</t>
  </si>
  <si>
    <t>李江平|文文</t>
  </si>
  <si>
    <t>¥678.00</t>
  </si>
  <si>
    <t>¥90.00</t>
  </si>
  <si>
    <t>¥588.00</t>
  </si>
  <si>
    <t>102619505345</t>
  </si>
  <si>
    <t>309681844</t>
  </si>
  <si>
    <t>布丁酒店(南京大桥南路家乐福店)</t>
  </si>
  <si>
    <t>赵鑫</t>
  </si>
  <si>
    <t>102620428220</t>
  </si>
  <si>
    <t>309669721</t>
  </si>
  <si>
    <t>青岛意墅湾酒店</t>
  </si>
  <si>
    <t>邹紫玲</t>
  </si>
  <si>
    <t>高级标准间</t>
  </si>
  <si>
    <t>102620834051</t>
  </si>
  <si>
    <t>303688378</t>
  </si>
  <si>
    <t>昌乐百盛精品宾馆</t>
  </si>
  <si>
    <t>赵海龙</t>
  </si>
  <si>
    <t>102619431774</t>
  </si>
  <si>
    <t>310602232</t>
  </si>
  <si>
    <t>汉庭酒店(武汉湖北经济学院店)</t>
  </si>
  <si>
    <t>喻道军</t>
  </si>
  <si>
    <t>¥209.00</t>
  </si>
  <si>
    <t>102617288860</t>
  </si>
  <si>
    <t>307544728</t>
  </si>
  <si>
    <t>睿柏·云酒店(莆田湄洲岛码头店)</t>
  </si>
  <si>
    <t>郭梦婕</t>
  </si>
  <si>
    <t>¥918.00</t>
  </si>
  <si>
    <t>¥120.00</t>
  </si>
  <si>
    <t>¥798.00</t>
  </si>
  <si>
    <t>102618314307</t>
  </si>
  <si>
    <t>307544272</t>
  </si>
  <si>
    <t>兴文紫茂园宾馆</t>
  </si>
  <si>
    <t>朱倩茹</t>
  </si>
  <si>
    <t>102618121112</t>
  </si>
  <si>
    <t>309653767</t>
  </si>
  <si>
    <t>如家酒店(南京安德门地铁站雨花台风景区店)</t>
  </si>
  <si>
    <t>薛瑞芳|董金荣</t>
  </si>
  <si>
    <t>¥2,940.00</t>
  </si>
  <si>
    <t>¥2,556.00</t>
  </si>
  <si>
    <t>标准双人房</t>
  </si>
  <si>
    <t>102614530331</t>
  </si>
  <si>
    <t>301493863</t>
  </si>
  <si>
    <t>长沙高升华美达酒店</t>
  </si>
  <si>
    <t>邹连花</t>
  </si>
  <si>
    <t>¥2,438.00</t>
  </si>
  <si>
    <t>¥318.00</t>
  </si>
  <si>
    <t>¥2,120.00</t>
  </si>
  <si>
    <t>雅致套房</t>
  </si>
  <si>
    <t>102612481373</t>
  </si>
  <si>
    <t>309656260</t>
  </si>
  <si>
    <t>蜀南竹海逍遥谷大酒店</t>
  </si>
  <si>
    <t>韩学通|郭春燕|赵先河</t>
  </si>
  <si>
    <t>¥1,269.00</t>
  </si>
  <si>
    <t>¥1,101.00</t>
  </si>
  <si>
    <t>阳光观竹</t>
  </si>
  <si>
    <t>102593164794</t>
  </si>
  <si>
    <t>301495096</t>
  </si>
  <si>
    <t>黑山谷·1098假日酒店</t>
  </si>
  <si>
    <t>刘湘渝|杨阳</t>
  </si>
  <si>
    <t>2021-04-05</t>
  </si>
  <si>
    <t>¥1,856.00</t>
  </si>
  <si>
    <t>¥244.00</t>
  </si>
  <si>
    <t>¥1,612.00</t>
  </si>
  <si>
    <t>观景标间</t>
  </si>
  <si>
    <t>102619582461</t>
  </si>
  <si>
    <t>311139613</t>
  </si>
  <si>
    <t>漳州万景酒店公寓</t>
  </si>
  <si>
    <t>李敏</t>
  </si>
  <si>
    <t>¥241.00</t>
  </si>
  <si>
    <t>休闲情侣房</t>
  </si>
  <si>
    <t>102619759348</t>
  </si>
  <si>
    <t>301497136</t>
  </si>
  <si>
    <t>广州西丽酒店</t>
  </si>
  <si>
    <t>周团</t>
  </si>
  <si>
    <t>¥264.00</t>
  </si>
  <si>
    <t>¥229.00</t>
  </si>
  <si>
    <t>臻选双床房</t>
  </si>
  <si>
    <t>102620057588</t>
  </si>
  <si>
    <t>301068388</t>
  </si>
  <si>
    <t>湛江嘉瑞禾酒店</t>
  </si>
  <si>
    <t>陈天玉</t>
  </si>
  <si>
    <t>¥464.00</t>
  </si>
  <si>
    <t>¥61.00</t>
  </si>
  <si>
    <t>¥403.00</t>
  </si>
  <si>
    <t>商务精品房</t>
  </si>
  <si>
    <t>102619108601</t>
  </si>
  <si>
    <t>肖洋</t>
  </si>
  <si>
    <t>102620963491</t>
  </si>
  <si>
    <t>303691609</t>
  </si>
  <si>
    <t>金堂天鲜旅馆</t>
  </si>
  <si>
    <t>甘小兰|甘小兰</t>
  </si>
  <si>
    <t>¥152.00</t>
  </si>
  <si>
    <t>¥132.00</t>
  </si>
  <si>
    <t>102620667537</t>
  </si>
  <si>
    <t>311299336</t>
  </si>
  <si>
    <t>武陟西滑封迎宾馆</t>
  </si>
  <si>
    <t>高晨晖</t>
  </si>
  <si>
    <t>¥71.00</t>
  </si>
  <si>
    <t>102620841026</t>
  </si>
  <si>
    <t>309692392</t>
  </si>
  <si>
    <t>汉庭酒店(南昌红谷滩翠苑路地铁站一店)</t>
  </si>
  <si>
    <t>熊伟斌</t>
  </si>
  <si>
    <t>102620160583</t>
  </si>
  <si>
    <t>309679621</t>
  </si>
  <si>
    <t>布丁酒店(苏州园区高铁站锦丰广场店)</t>
  </si>
  <si>
    <t>赵苑杰</t>
  </si>
  <si>
    <t>¥612.00</t>
  </si>
  <si>
    <t>¥532.00</t>
  </si>
  <si>
    <t>102620383271</t>
  </si>
  <si>
    <t>309692887</t>
  </si>
  <si>
    <t>骏怡连锁酒店(浙江宁波象山县客运中心店)</t>
  </si>
  <si>
    <t>陆肖霞</t>
  </si>
  <si>
    <t>¥454.00</t>
  </si>
  <si>
    <t>¥394.00</t>
  </si>
  <si>
    <t>102620540061</t>
  </si>
  <si>
    <t>311301214</t>
  </si>
  <si>
    <t>锦江之星风尚(石家庄中山西路裕西公园店)</t>
  </si>
  <si>
    <t>丁路明|梁云亮|郭园园</t>
  </si>
  <si>
    <t>¥795.00</t>
  </si>
  <si>
    <t>¥690.00</t>
  </si>
  <si>
    <t>商务房b</t>
  </si>
  <si>
    <t>102620967263</t>
  </si>
  <si>
    <t>王宸|张硕</t>
  </si>
  <si>
    <t>¥980.00</t>
  </si>
  <si>
    <t>¥852.00</t>
  </si>
  <si>
    <t>102620221865</t>
  </si>
  <si>
    <t>303688201</t>
  </si>
  <si>
    <t>桂林漓江大瀑布饭店</t>
  </si>
  <si>
    <t>廖露</t>
  </si>
  <si>
    <t>¥1,003.00</t>
  </si>
  <si>
    <t>¥131.00</t>
  </si>
  <si>
    <t>¥872.00</t>
  </si>
  <si>
    <t>高级双床间</t>
  </si>
  <si>
    <t>102620832971</t>
  </si>
  <si>
    <t>蔡小妃</t>
  </si>
  <si>
    <t>102620645925</t>
  </si>
  <si>
    <t>311149012</t>
  </si>
  <si>
    <t>襄阳桃园国际酒店</t>
  </si>
  <si>
    <t>张金</t>
  </si>
  <si>
    <t>¥228.00</t>
  </si>
  <si>
    <t>¥198.00</t>
  </si>
  <si>
    <t>三人</t>
  </si>
  <si>
    <t>102620534202</t>
  </si>
  <si>
    <t>汪老板</t>
  </si>
  <si>
    <t>102620281372</t>
  </si>
  <si>
    <t>311254765</t>
  </si>
  <si>
    <t>如家酒店(酒泉西文化街昌兴电器市场店)</t>
  </si>
  <si>
    <t>张文婧|张文鑫|赵建龙</t>
  </si>
  <si>
    <t>¥510.00</t>
  </si>
  <si>
    <t>¥441.00</t>
  </si>
  <si>
    <t>大床房B</t>
  </si>
  <si>
    <t>102620400629</t>
  </si>
  <si>
    <t>311256484</t>
  </si>
  <si>
    <t>万宁仙鸿商务宾馆</t>
  </si>
  <si>
    <t>卢先言</t>
  </si>
  <si>
    <t>102620429633</t>
  </si>
  <si>
    <t>309673594</t>
  </si>
  <si>
    <t>富顺明远大酒店</t>
  </si>
  <si>
    <t>刘敏|刘天琼|李郁馨</t>
  </si>
  <si>
    <t>102620577336</t>
  </si>
  <si>
    <t>309692737</t>
  </si>
  <si>
    <t>凤台胜芝长城大酒店</t>
  </si>
  <si>
    <t>黄冠彬</t>
  </si>
  <si>
    <t>乐享逸致双床房</t>
  </si>
  <si>
    <t>102620018207</t>
  </si>
  <si>
    <t>309665041</t>
  </si>
  <si>
    <t>雅安红军客栈</t>
  </si>
  <si>
    <t>周冰荻</t>
  </si>
  <si>
    <t>亲子三人间</t>
  </si>
  <si>
    <t>102620881631</t>
  </si>
  <si>
    <t>311245885</t>
  </si>
  <si>
    <t>景德镇天庭商务宾馆</t>
  </si>
  <si>
    <t>王金海</t>
  </si>
  <si>
    <t>¥424.00</t>
  </si>
  <si>
    <t>¥56.00</t>
  </si>
  <si>
    <t>¥368.00</t>
  </si>
  <si>
    <t>舒适双床房</t>
  </si>
  <si>
    <t>102620262774</t>
  </si>
  <si>
    <t>301068706</t>
  </si>
  <si>
    <t>驿居酒店(广州厦滘地铁口店)</t>
  </si>
  <si>
    <t>刘霜</t>
  </si>
  <si>
    <t>¥586.00</t>
  </si>
  <si>
    <t>¥77.00</t>
  </si>
  <si>
    <t>¥509.00</t>
  </si>
  <si>
    <t>102620465380</t>
  </si>
  <si>
    <t>309646324</t>
  </si>
  <si>
    <t>佛山尚枫时尚商务酒店</t>
  </si>
  <si>
    <t>杜智峰</t>
  </si>
  <si>
    <t>日式大床房</t>
  </si>
  <si>
    <t>102620491484</t>
  </si>
  <si>
    <t>311308570</t>
  </si>
  <si>
    <t>赤城恒丰宾馆</t>
  </si>
  <si>
    <t>于文庆</t>
  </si>
  <si>
    <t>¥124.00</t>
  </si>
  <si>
    <t>¥17.00</t>
  </si>
  <si>
    <t>102620972508</t>
  </si>
  <si>
    <t>311240926</t>
  </si>
  <si>
    <t>维也纳国际酒店(启东江天生态园店)</t>
  </si>
  <si>
    <t>曹晓兰</t>
  </si>
  <si>
    <t>¥367.00</t>
  </si>
  <si>
    <t>豪华亲子房</t>
  </si>
  <si>
    <t>102620268687</t>
  </si>
  <si>
    <t>309673336</t>
  </si>
  <si>
    <t>虞城中天城市酒店</t>
  </si>
  <si>
    <t>刘宏</t>
  </si>
  <si>
    <t>¥12.00</t>
  </si>
  <si>
    <t>¥78.00</t>
  </si>
  <si>
    <t>豪华商务标间</t>
  </si>
  <si>
    <t>102612296495</t>
  </si>
  <si>
    <t>301067998</t>
  </si>
  <si>
    <t>西安曲江国际饭店</t>
  </si>
  <si>
    <t>许岩|许心政</t>
  </si>
  <si>
    <t>¥4,920.00</t>
  </si>
  <si>
    <t>¥4,276.00</t>
  </si>
  <si>
    <t>行政单人间</t>
  </si>
  <si>
    <t>102620884713</t>
  </si>
  <si>
    <t>311253730</t>
  </si>
  <si>
    <t>7天连锁酒店(南宁七星路店)</t>
  </si>
  <si>
    <t>曾志</t>
  </si>
  <si>
    <t>¥234.00</t>
  </si>
  <si>
    <t>¥203.00</t>
  </si>
  <si>
    <t>102618161934</t>
  </si>
  <si>
    <t>307527028</t>
  </si>
  <si>
    <t>深圳和兴连锁酒店</t>
  </si>
  <si>
    <t>黄小雪</t>
  </si>
  <si>
    <t>102618278841</t>
  </si>
  <si>
    <t>307530040</t>
  </si>
  <si>
    <t>西昌月城丽景家园酒店</t>
  </si>
  <si>
    <t>胥阅</t>
  </si>
  <si>
    <t>¥414.00</t>
  </si>
  <si>
    <t>三人套间</t>
  </si>
  <si>
    <t>102618280712</t>
  </si>
  <si>
    <t>307551913</t>
  </si>
  <si>
    <t>格林豪泰酒店(金寨大别山物流园店)</t>
  </si>
  <si>
    <t>刘玉龙|刘玉</t>
  </si>
  <si>
    <t>¥272.00</t>
  </si>
  <si>
    <t>特惠1.5米大床房</t>
  </si>
  <si>
    <t>102618878164</t>
  </si>
  <si>
    <t>309674674</t>
  </si>
  <si>
    <t>惠东双月湾滩之旅度假公寓</t>
  </si>
  <si>
    <t>左峰雁</t>
  </si>
  <si>
    <t>¥388.00</t>
  </si>
  <si>
    <t>¥337.00</t>
  </si>
  <si>
    <t>102618906942</t>
  </si>
  <si>
    <t>周晶</t>
  </si>
  <si>
    <t>102619185068</t>
  </si>
  <si>
    <t>309642883</t>
  </si>
  <si>
    <t>如家酒店(南京新街口大行宫地铁站总统府店)</t>
  </si>
  <si>
    <t>付位</t>
  </si>
  <si>
    <t>¥1,508.00</t>
  </si>
  <si>
    <t>¥1,310.00</t>
  </si>
  <si>
    <t>102619655427</t>
  </si>
  <si>
    <t>309653533</t>
  </si>
  <si>
    <t>黄姚近水楼台客栈</t>
  </si>
  <si>
    <t>王昕迪</t>
  </si>
  <si>
    <t>红砖特色房</t>
  </si>
  <si>
    <t>102619966484</t>
  </si>
  <si>
    <t>311300449</t>
  </si>
  <si>
    <t>木札岭伏牛山假日酒店</t>
  </si>
  <si>
    <t>杨德兴</t>
  </si>
  <si>
    <t>102619621648</t>
  </si>
  <si>
    <t>311243737</t>
  </si>
  <si>
    <t>莫泰酒店(张家港杨舍老街长安中路店)</t>
  </si>
  <si>
    <t>封晓楠</t>
  </si>
  <si>
    <t>¥174.00</t>
  </si>
  <si>
    <t>¥151.00</t>
  </si>
  <si>
    <t>102619619141</t>
  </si>
  <si>
    <t>高鹏</t>
  </si>
  <si>
    <t>¥143.00</t>
  </si>
  <si>
    <t>102619514986</t>
  </si>
  <si>
    <t>薄流芳</t>
  </si>
  <si>
    <t>¥754.00</t>
  </si>
  <si>
    <t>¥99.00</t>
  </si>
  <si>
    <t>¥655.00</t>
  </si>
  <si>
    <t>102619185403</t>
  </si>
  <si>
    <t>309676498</t>
  </si>
  <si>
    <t>威海明月大酒店</t>
  </si>
  <si>
    <t>路征</t>
  </si>
  <si>
    <t>¥224.00</t>
  </si>
  <si>
    <t>¥194.00</t>
  </si>
  <si>
    <t>102619477713</t>
  </si>
  <si>
    <t>307552186</t>
  </si>
  <si>
    <t>城市便捷酒店(赤壁火车站店)</t>
  </si>
  <si>
    <t>刘德彦</t>
  </si>
  <si>
    <t>¥380.00</t>
  </si>
  <si>
    <t>¥330.00</t>
  </si>
  <si>
    <t>102620933324</t>
  </si>
  <si>
    <t>307552012</t>
  </si>
  <si>
    <t>天堂寨四海缘宾馆</t>
  </si>
  <si>
    <t>张越</t>
  </si>
  <si>
    <t>¥175.00</t>
  </si>
  <si>
    <t>102620387627</t>
  </si>
  <si>
    <t>311306146</t>
  </si>
  <si>
    <t>尚客优快捷酒店(唐县中山北大街店)</t>
  </si>
  <si>
    <t>段晓东</t>
  </si>
  <si>
    <t>102620379130</t>
  </si>
  <si>
    <t>309664135</t>
  </si>
  <si>
    <t>象山万华宾馆</t>
  </si>
  <si>
    <t>王星</t>
  </si>
  <si>
    <t>102620335914</t>
  </si>
  <si>
    <t>311309443</t>
  </si>
  <si>
    <t>赤城忆家快捷酒店</t>
  </si>
  <si>
    <t>童志勉</t>
  </si>
  <si>
    <t>¥95.00</t>
  </si>
  <si>
    <t>102620904148</t>
  </si>
  <si>
    <t>307527985</t>
  </si>
  <si>
    <t>石棉金禾源主题酒店</t>
  </si>
  <si>
    <t>刘昱岗</t>
  </si>
  <si>
    <t>温馨母子间</t>
  </si>
  <si>
    <t>102620337362</t>
  </si>
  <si>
    <t>307527007</t>
  </si>
  <si>
    <t>7天连锁酒店(常德步行街店)</t>
  </si>
  <si>
    <t>罗添毅</t>
  </si>
  <si>
    <t>¥290.00</t>
  </si>
  <si>
    <t>¥38.00</t>
  </si>
  <si>
    <t>自主双床房</t>
  </si>
  <si>
    <t>102620397192</t>
  </si>
  <si>
    <t>311238436</t>
  </si>
  <si>
    <t>景泰天麒源宾馆</t>
  </si>
  <si>
    <t>卜春燕</t>
  </si>
  <si>
    <t>¥91.00</t>
  </si>
  <si>
    <t>102620751666</t>
  </si>
  <si>
    <t>307521616</t>
  </si>
  <si>
    <t>松潘豪瑞酒店</t>
  </si>
  <si>
    <t>马红平</t>
  </si>
  <si>
    <t>¥451.00</t>
  </si>
  <si>
    <t>¥59.00</t>
  </si>
  <si>
    <t>102620836533</t>
  </si>
  <si>
    <t>307546573</t>
  </si>
  <si>
    <t>西城公寓(广州西村地铁站店)</t>
  </si>
  <si>
    <t>王永艺</t>
  </si>
  <si>
    <t>¥191.00</t>
  </si>
  <si>
    <t>¥166.00</t>
  </si>
  <si>
    <t>102620902042</t>
  </si>
  <si>
    <t>311244283</t>
  </si>
  <si>
    <t>渭源源达宾馆</t>
  </si>
  <si>
    <t>漆再彭</t>
  </si>
  <si>
    <t>102620402950</t>
  </si>
  <si>
    <t>309641557</t>
  </si>
  <si>
    <t>防城港澳皇之家度假海景公寓</t>
  </si>
  <si>
    <t>刘泽键</t>
  </si>
  <si>
    <t>豪华海景双床套房</t>
  </si>
  <si>
    <t>102619526176</t>
  </si>
  <si>
    <t>310605283</t>
  </si>
  <si>
    <t>上海五角场丽芮酒店</t>
  </si>
  <si>
    <t>于子文</t>
  </si>
  <si>
    <t>¥619.00</t>
  </si>
  <si>
    <t>¥81.00</t>
  </si>
  <si>
    <t>¥538.00</t>
  </si>
  <si>
    <t>芮享舒适双床房</t>
  </si>
  <si>
    <t>102620207566</t>
  </si>
  <si>
    <t>307519300</t>
  </si>
  <si>
    <t>7天优品(宜宾北门汽车站店)</t>
  </si>
  <si>
    <t>王玲</t>
  </si>
  <si>
    <t>优品双床房</t>
  </si>
  <si>
    <t>102619458658</t>
  </si>
  <si>
    <t>金建国|金莉</t>
  </si>
  <si>
    <t>¥826.00</t>
  </si>
  <si>
    <t>102620373554</t>
  </si>
  <si>
    <t>311239279</t>
  </si>
  <si>
    <t>尚客优连锁酒店(常州嬉戏谷店)</t>
  </si>
  <si>
    <t>蒋勇</t>
  </si>
  <si>
    <t>¥585.00</t>
  </si>
  <si>
    <t>¥508.00</t>
  </si>
  <si>
    <t>102611971609</t>
  </si>
  <si>
    <t>303688993</t>
  </si>
  <si>
    <t>千岛湖紫罗兰湖轩酒店</t>
  </si>
  <si>
    <t>周梦婷</t>
  </si>
  <si>
    <t>2021-04-23</t>
  </si>
  <si>
    <t>2021-05-04</t>
  </si>
  <si>
    <t>¥728.00</t>
  </si>
  <si>
    <t>舒适双标房(无窗)</t>
  </si>
  <si>
    <t>102619297662</t>
  </si>
  <si>
    <t>309648589</t>
  </si>
  <si>
    <t>美客美家酒店(乐山大佛岷江二桥店)</t>
  </si>
  <si>
    <t>张爽</t>
  </si>
  <si>
    <t>¥1,142.00</t>
  </si>
  <si>
    <t>¥149.00</t>
  </si>
  <si>
    <t>¥993.00</t>
  </si>
  <si>
    <t>102618076597</t>
  </si>
  <si>
    <t>308779924</t>
  </si>
  <si>
    <t>美豪酒店(西安高新路品质店)</t>
  </si>
  <si>
    <t>刘婷婷</t>
  </si>
  <si>
    <t>¥2,598.00</t>
  </si>
  <si>
    <t>¥396.00</t>
  </si>
  <si>
    <t>¥2,202.00</t>
  </si>
  <si>
    <t>邂逅阳光影院大床房</t>
  </si>
  <si>
    <t>102619880672</t>
  </si>
  <si>
    <t>311257783</t>
  </si>
  <si>
    <t>启东金海滩宾馆</t>
  </si>
  <si>
    <t>汤文浩</t>
  </si>
  <si>
    <t>102620628948</t>
  </si>
  <si>
    <t>307528120</t>
  </si>
  <si>
    <t>西昌陋室铭生态客居</t>
  </si>
  <si>
    <t>李利|朱青</t>
  </si>
  <si>
    <t>¥1,196.00</t>
  </si>
  <si>
    <t>¥126.00</t>
  </si>
  <si>
    <t>¥1,070.00</t>
  </si>
  <si>
    <t>海景标间</t>
  </si>
  <si>
    <t>102606995551</t>
  </si>
  <si>
    <t>303692803</t>
  </si>
  <si>
    <t>三亚香水湾书香海景别墅酒店</t>
  </si>
  <si>
    <t>毕剑文</t>
  </si>
  <si>
    <t>¥3,140.00</t>
  </si>
  <si>
    <t>¥2,730.00</t>
  </si>
  <si>
    <t>亲子主题房</t>
  </si>
  <si>
    <t>102621234691</t>
  </si>
  <si>
    <t>311301094</t>
  </si>
  <si>
    <t>秦皇岛新世佳宾馆</t>
  </si>
  <si>
    <t>刘湘凤</t>
  </si>
  <si>
    <t>102621572102</t>
  </si>
  <si>
    <t>309649576</t>
  </si>
  <si>
    <t>IU酒店(茂名人民南路油城大厦店)</t>
  </si>
  <si>
    <t>阿力木江</t>
  </si>
  <si>
    <t>小U舒适双床房</t>
  </si>
  <si>
    <t>102621722813</t>
  </si>
  <si>
    <t>307522387</t>
  </si>
  <si>
    <t>康定枫驿雅居</t>
  </si>
  <si>
    <t>罗莎</t>
  </si>
  <si>
    <t>102621381797</t>
  </si>
  <si>
    <t>307548778</t>
  </si>
  <si>
    <t>泾县茶农客栈</t>
  </si>
  <si>
    <t>汤林海</t>
  </si>
  <si>
    <t>¥205.00</t>
  </si>
  <si>
    <t>江景标准间</t>
  </si>
  <si>
    <t>102621859497</t>
  </si>
  <si>
    <t>309649921</t>
  </si>
  <si>
    <t>如家派柏·云酒店(漳州九龙大道万达广场店)</t>
  </si>
  <si>
    <t>彭源博</t>
  </si>
  <si>
    <t>¥635.00</t>
  </si>
  <si>
    <t>¥83.00</t>
  </si>
  <si>
    <t>¥552.00</t>
  </si>
  <si>
    <t>102621807445</t>
  </si>
  <si>
    <t>309674530</t>
  </si>
  <si>
    <t>利民宾馆(太原解放北路店)</t>
  </si>
  <si>
    <t>张浩军</t>
  </si>
  <si>
    <t>豪华标准间</t>
  </si>
  <si>
    <t>102621163341</t>
  </si>
  <si>
    <t>310605388</t>
  </si>
  <si>
    <t>格林联盟(天津津南国展中心大学城店)</t>
  </si>
  <si>
    <t>闵志远</t>
  </si>
  <si>
    <t>102621798162</t>
  </si>
  <si>
    <t>311139088</t>
  </si>
  <si>
    <t>泾县瑞鑫客栈</t>
  </si>
  <si>
    <t>刘启慧</t>
  </si>
  <si>
    <t>¥147.00</t>
  </si>
  <si>
    <t>双人间</t>
  </si>
  <si>
    <t>102621936171</t>
  </si>
  <si>
    <t>311310304</t>
  </si>
  <si>
    <t>如家酒店·neo(洛阳王城公园地铁站店)</t>
  </si>
  <si>
    <t>田小青</t>
  </si>
  <si>
    <t>¥551.00</t>
  </si>
  <si>
    <t>全新大床房</t>
  </si>
  <si>
    <t>102621927587</t>
  </si>
  <si>
    <t>310600639</t>
  </si>
  <si>
    <t>邛崃国安宾馆</t>
  </si>
  <si>
    <t>王龙|黄理福</t>
  </si>
  <si>
    <t>¥338.00</t>
  </si>
  <si>
    <t>102621123845</t>
  </si>
  <si>
    <t>311242087</t>
  </si>
  <si>
    <t>百时快捷酒店(嘉峪关镜铁市场店)</t>
  </si>
  <si>
    <t>郝武</t>
  </si>
  <si>
    <t>¥10.00</t>
  </si>
  <si>
    <t>双人房B</t>
  </si>
  <si>
    <t>102619706848</t>
  </si>
  <si>
    <t>311305318</t>
  </si>
  <si>
    <t>7天连锁酒店(石家庄火车站新石南路店)</t>
  </si>
  <si>
    <t>高婧怡</t>
  </si>
  <si>
    <t>102621449206</t>
  </si>
  <si>
    <t>301066555</t>
  </si>
  <si>
    <t>希岸酒店(贵阳花果园风雨桥店)</t>
  </si>
  <si>
    <t>曹岱</t>
  </si>
  <si>
    <t>¥421.00</t>
  </si>
  <si>
    <t>¥366.00</t>
  </si>
  <si>
    <t>希岸亲子房</t>
  </si>
  <si>
    <t>102621841166</t>
  </si>
  <si>
    <t>311138086</t>
  </si>
  <si>
    <t>尤溪南岸宾馆</t>
  </si>
  <si>
    <t>张再福</t>
  </si>
  <si>
    <t>102620561233</t>
  </si>
  <si>
    <t>310606210</t>
  </si>
  <si>
    <t>汉庭酒店(厦门集美区政府店)</t>
  </si>
  <si>
    <t>刘阳</t>
  </si>
  <si>
    <t>¥518.00</t>
  </si>
  <si>
    <t>¥479.00</t>
  </si>
  <si>
    <t>102621149742</t>
  </si>
  <si>
    <t>309651595</t>
  </si>
  <si>
    <t>如家派柏·云酒店(利川清源大道店)</t>
  </si>
  <si>
    <t>刘晓均|张耀文</t>
  </si>
  <si>
    <t>¥336.00</t>
  </si>
  <si>
    <t>标准双床房b</t>
  </si>
  <si>
    <t>102621596452</t>
  </si>
  <si>
    <t>311306803</t>
  </si>
  <si>
    <t>如家酒店(衡水人民西路衡百国际店)</t>
  </si>
  <si>
    <t>胡学伟</t>
  </si>
  <si>
    <t>¥122.00</t>
  </si>
  <si>
    <t>102621779082</t>
  </si>
  <si>
    <t>309682435</t>
  </si>
  <si>
    <t>喜之林商务酒店(湘潭东站店)</t>
  </si>
  <si>
    <t>李晓旭</t>
  </si>
  <si>
    <t>102621595303</t>
  </si>
  <si>
    <t>311258140</t>
  </si>
  <si>
    <t>阳朔正和酒店</t>
  </si>
  <si>
    <t>舒春艳</t>
  </si>
  <si>
    <t>¥226.00</t>
  </si>
  <si>
    <t>102621710259</t>
  </si>
  <si>
    <t>307540852</t>
  </si>
  <si>
    <t>城市便捷酒店(百色德保店)</t>
  </si>
  <si>
    <t>刘贤稳</t>
  </si>
  <si>
    <t>¥177.00</t>
  </si>
  <si>
    <t>102621501707</t>
  </si>
  <si>
    <t>李瑞萍</t>
  </si>
  <si>
    <t>¥344.00</t>
  </si>
  <si>
    <t>102621257278</t>
  </si>
  <si>
    <t>311309107</t>
  </si>
  <si>
    <t>尚客优酒店(石家庄长途汽车站店)</t>
  </si>
  <si>
    <t>徐长永</t>
  </si>
  <si>
    <t>102621825301</t>
  </si>
  <si>
    <t>307527184</t>
  </si>
  <si>
    <t>阿坝遇上酒店</t>
  </si>
  <si>
    <t>彭英</t>
  </si>
  <si>
    <t>¥167.00</t>
  </si>
  <si>
    <t>102621278616</t>
  </si>
  <si>
    <t>刘山虎</t>
  </si>
  <si>
    <t>102621065668</t>
  </si>
  <si>
    <t>311142496</t>
  </si>
  <si>
    <t>永州艳阳天商务酒店</t>
  </si>
  <si>
    <t>屈芮</t>
  </si>
  <si>
    <t>102621907705</t>
  </si>
  <si>
    <t>310603585</t>
  </si>
  <si>
    <t>福州川捷温泉高尔夫俱乐部酒店</t>
  </si>
  <si>
    <t>王允启</t>
  </si>
  <si>
    <t>¥500.00</t>
  </si>
  <si>
    <t>¥434.00</t>
  </si>
  <si>
    <t>川博双床房</t>
  </si>
  <si>
    <t>102621881576</t>
  </si>
  <si>
    <t>311309230</t>
  </si>
  <si>
    <t>尚客优快捷酒店(信阳火车站店)</t>
  </si>
  <si>
    <t>雷浩</t>
  </si>
  <si>
    <t>特惠大床房</t>
  </si>
  <si>
    <t>102621040071</t>
  </si>
  <si>
    <t>311306437</t>
  </si>
  <si>
    <t>辉县恒丰快捷酒店</t>
  </si>
  <si>
    <t>朱继娟</t>
  </si>
  <si>
    <t>¥141.00</t>
  </si>
  <si>
    <t>102621258110</t>
  </si>
  <si>
    <t>307553602</t>
  </si>
  <si>
    <t>格盟酒店(宿州埇桥区苏宁广场店)</t>
  </si>
  <si>
    <t>阮玲</t>
  </si>
  <si>
    <t>102621802579</t>
  </si>
  <si>
    <t>311137849</t>
  </si>
  <si>
    <t>芜湖杰克之星假日宾馆</t>
  </si>
  <si>
    <t>乐金霞</t>
  </si>
  <si>
    <t>102621906108</t>
  </si>
  <si>
    <t>307520317</t>
  </si>
  <si>
    <t>柳州帝鸿宾馆</t>
  </si>
  <si>
    <t>陈森发</t>
  </si>
  <si>
    <t>¥123.00</t>
  </si>
  <si>
    <t>标准单人间</t>
  </si>
  <si>
    <t>102621113153</t>
  </si>
  <si>
    <t>307540438</t>
  </si>
  <si>
    <t>北京叶子主题酒店</t>
  </si>
  <si>
    <t>杜社龙</t>
  </si>
  <si>
    <t>¥185.00</t>
  </si>
  <si>
    <t>主题房</t>
  </si>
  <si>
    <t>102621994120</t>
  </si>
  <si>
    <t>311308195</t>
  </si>
  <si>
    <t>方城万美达假日酒店</t>
  </si>
  <si>
    <t>王东</t>
  </si>
  <si>
    <t>102621604955</t>
  </si>
  <si>
    <t>311248261</t>
  </si>
  <si>
    <t>怡莱酒店(九江十里大道店)</t>
  </si>
  <si>
    <t>熊新文</t>
  </si>
  <si>
    <t>102621449757</t>
  </si>
  <si>
    <t>307524001</t>
  </si>
  <si>
    <t>长阳欧拉拉酒店</t>
  </si>
  <si>
    <t>102621133976</t>
  </si>
  <si>
    <t>311238613</t>
  </si>
  <si>
    <t>尚客优快捷酒店(新余胜利路店)</t>
  </si>
  <si>
    <t>徐金鹏</t>
  </si>
  <si>
    <t>102621403676</t>
  </si>
  <si>
    <t>307549660</t>
  </si>
  <si>
    <t>黄梅盐务宾馆</t>
  </si>
  <si>
    <t>魏艳平</t>
  </si>
  <si>
    <t>¥8.00</t>
  </si>
  <si>
    <t>102621616601</t>
  </si>
  <si>
    <t>罗灵婷</t>
  </si>
  <si>
    <t>102621864788</t>
  </si>
  <si>
    <t>熊翠娥</t>
  </si>
  <si>
    <t>102596779669</t>
  </si>
  <si>
    <t>陈文娟</t>
  </si>
  <si>
    <t>2021-04-08</t>
  </si>
  <si>
    <t>¥1,560.00</t>
  </si>
  <si>
    <t>¥1,356.00</t>
  </si>
  <si>
    <t>102620895436</t>
  </si>
  <si>
    <t>307539667</t>
  </si>
  <si>
    <t>如家商旅酒店(黄山滨江路屯溪老街店)</t>
  </si>
  <si>
    <t>郭俏玲</t>
  </si>
  <si>
    <t>商旅双床房</t>
  </si>
  <si>
    <t>102602948350</t>
  </si>
  <si>
    <t>汤露</t>
  </si>
  <si>
    <t>2021-04-14</t>
  </si>
  <si>
    <t>¥4,035.00</t>
  </si>
  <si>
    <t>¥527.00</t>
  </si>
  <si>
    <t>¥3,508.00</t>
  </si>
  <si>
    <t>家庭海景房</t>
  </si>
  <si>
    <t>102618584876</t>
  </si>
  <si>
    <t>301494931</t>
  </si>
  <si>
    <t>全季酒店(西安高新区锦业路店)</t>
  </si>
  <si>
    <t>张永峰</t>
  </si>
  <si>
    <t>¥746.00</t>
  </si>
  <si>
    <t>102620792444</t>
  </si>
  <si>
    <t>王振达</t>
  </si>
  <si>
    <t>¥53.00</t>
  </si>
  <si>
    <t>102620597275</t>
  </si>
  <si>
    <t>301067905</t>
  </si>
  <si>
    <t>靖西华西国际大酒店</t>
  </si>
  <si>
    <t>李凯锋</t>
  </si>
  <si>
    <t>舒适豪华单人间</t>
  </si>
  <si>
    <t>102621620031</t>
  </si>
  <si>
    <t>刘羽</t>
  </si>
  <si>
    <t>¥359.00</t>
  </si>
  <si>
    <t>102621561561</t>
  </si>
  <si>
    <t>301066885</t>
  </si>
  <si>
    <t>厦门翔鹭国际大酒店</t>
  </si>
  <si>
    <t>陈佳泽</t>
  </si>
  <si>
    <t>¥1,360.00</t>
  </si>
  <si>
    <t>¥1,182.00</t>
  </si>
  <si>
    <t>家庭套房</t>
  </si>
  <si>
    <t>102621491642</t>
  </si>
  <si>
    <t>311240995</t>
  </si>
  <si>
    <t>维也纳国际酒店(南宁广西大学动物园地铁站店)</t>
  </si>
  <si>
    <t>王江龙</t>
  </si>
  <si>
    <t>¥593.00</t>
  </si>
  <si>
    <t>游游海洋主题房</t>
  </si>
  <si>
    <t>102621884400</t>
  </si>
  <si>
    <t>307523026</t>
  </si>
  <si>
    <t>艾唯精品酒店(涡阳新体育广场店)</t>
  </si>
  <si>
    <t>王腾飞</t>
  </si>
  <si>
    <t>精品单间</t>
  </si>
  <si>
    <t>102621157184</t>
  </si>
  <si>
    <t>102621809156</t>
  </si>
  <si>
    <t>309645739</t>
  </si>
  <si>
    <t>自贡滏溪商务宾馆</t>
  </si>
  <si>
    <t>钟一一</t>
  </si>
  <si>
    <t>102621020603</t>
  </si>
  <si>
    <t>301068763</t>
  </si>
  <si>
    <t>海口美兰机场逸唐飞行酒店</t>
  </si>
  <si>
    <t>李灿文</t>
  </si>
  <si>
    <t>¥531.00</t>
  </si>
  <si>
    <t>¥70.00</t>
  </si>
  <si>
    <t>¥461.00</t>
  </si>
  <si>
    <t>102621436459</t>
  </si>
  <si>
    <t>311310685</t>
  </si>
  <si>
    <t>定州嘉美商务宾馆</t>
  </si>
  <si>
    <t>张婧婧</t>
  </si>
  <si>
    <t>¥87.00</t>
  </si>
  <si>
    <t>¥75.00</t>
  </si>
  <si>
    <t>102593012254</t>
  </si>
  <si>
    <t>李志璋</t>
  </si>
  <si>
    <t>¥853.00</t>
  </si>
  <si>
    <t>¥741.00</t>
  </si>
  <si>
    <t>雅致海景大床房</t>
  </si>
  <si>
    <t>102602787369</t>
  </si>
  <si>
    <t>301068457</t>
  </si>
  <si>
    <t>长沙君逸山水大酒店</t>
  </si>
  <si>
    <t>王宁</t>
  </si>
  <si>
    <t>¥2,292.00</t>
  </si>
  <si>
    <t>¥1,992.00</t>
  </si>
  <si>
    <t>亲子家庭房</t>
  </si>
  <si>
    <t>102609696723</t>
  </si>
  <si>
    <t>301495099</t>
  </si>
  <si>
    <t>北京首农香山会议中心</t>
  </si>
  <si>
    <t>黄梅梅|刘茹</t>
  </si>
  <si>
    <t>2021-04-21</t>
  </si>
  <si>
    <t>¥2,104.00</t>
  </si>
  <si>
    <t>¥276.00</t>
  </si>
  <si>
    <t>¥1,828.00</t>
  </si>
  <si>
    <t>102621958866</t>
  </si>
  <si>
    <t>310603684</t>
  </si>
  <si>
    <t>广州沃嘉酒店(琶洲店)</t>
  </si>
  <si>
    <t>李何源</t>
  </si>
  <si>
    <t>高级房</t>
  </si>
  <si>
    <t>102621827939</t>
  </si>
  <si>
    <t>309656071</t>
  </si>
  <si>
    <t>北镇福溪宾馆</t>
  </si>
  <si>
    <t>曹琨琦|程家新</t>
  </si>
  <si>
    <t>102621933048</t>
  </si>
  <si>
    <t>309666010</t>
  </si>
  <si>
    <t>惠东碧桂园十里银滩一米阳光度假公寓</t>
  </si>
  <si>
    <t>陈渝徽</t>
  </si>
  <si>
    <t>水蓝天豪华海景大床房</t>
  </si>
  <si>
    <t>102621175427</t>
  </si>
  <si>
    <t>309642166</t>
  </si>
  <si>
    <t>骏怡精选酒店(济南西市场省立医院店)</t>
  </si>
  <si>
    <t>郭艳丽</t>
  </si>
  <si>
    <t>温馨家庭房</t>
  </si>
  <si>
    <t>102621687050</t>
  </si>
  <si>
    <t>311255410</t>
  </si>
  <si>
    <t>武山世纪阳光酒店</t>
  </si>
  <si>
    <t>宋义国|宋仁增</t>
  </si>
  <si>
    <t>¥246.00</t>
  </si>
  <si>
    <t>102618041138</t>
  </si>
  <si>
    <t>311241883</t>
  </si>
  <si>
    <t>尚客优快捷酒店(宁都三环南路店)</t>
  </si>
  <si>
    <t>胡国龙</t>
  </si>
  <si>
    <t>¥928.00</t>
  </si>
  <si>
    <t>¥804.00</t>
  </si>
  <si>
    <t>标准3人房</t>
  </si>
  <si>
    <t>102621715165</t>
  </si>
  <si>
    <t>311242243</t>
  </si>
  <si>
    <t>如家商旅酒店(平凉柳湖公园绿地广场店)</t>
  </si>
  <si>
    <t>韩鹏</t>
  </si>
  <si>
    <t>¥437.00</t>
  </si>
  <si>
    <t>商旅家庭房</t>
  </si>
  <si>
    <t>102619410671</t>
  </si>
  <si>
    <t>308782279</t>
  </si>
  <si>
    <t>大理双廊玛奇雅朵海景客栈</t>
  </si>
  <si>
    <t>蒲慧芳</t>
  </si>
  <si>
    <t>¥285.00</t>
  </si>
  <si>
    <t>¥247.00</t>
  </si>
  <si>
    <t>庭院家庭房</t>
  </si>
  <si>
    <t>102619419497</t>
  </si>
  <si>
    <t>冯日</t>
  </si>
  <si>
    <t>¥942.00</t>
  </si>
  <si>
    <t>¥818.00</t>
  </si>
  <si>
    <t>商务标准房a</t>
  </si>
  <si>
    <t>102621515533</t>
  </si>
  <si>
    <t>307546153</t>
  </si>
  <si>
    <t>阆中晨宇宾馆</t>
  </si>
  <si>
    <t>蒋东|张平</t>
  </si>
  <si>
    <t>¥422.00</t>
  </si>
  <si>
    <t>102621973240</t>
  </si>
  <si>
    <t>307531903</t>
  </si>
  <si>
    <t>如家联盟华驿酒店(雅安东大街店)</t>
  </si>
  <si>
    <t>黄莉琼</t>
  </si>
  <si>
    <t>¥397.00</t>
  </si>
  <si>
    <t>¥345.00</t>
  </si>
  <si>
    <t>102620607847</t>
  </si>
  <si>
    <t>102620875322</t>
  </si>
  <si>
    <t>307529734</t>
  </si>
  <si>
    <t>荆州天泽宾馆</t>
  </si>
  <si>
    <t>郭登明</t>
  </si>
  <si>
    <t>精致双人房</t>
  </si>
  <si>
    <t>102599604602</t>
  </si>
  <si>
    <t>301494253</t>
  </si>
  <si>
    <t>重庆洪崖洞大酒店</t>
  </si>
  <si>
    <t>黄竞冬</t>
  </si>
  <si>
    <t>2021-04-11</t>
  </si>
  <si>
    <t>¥4,232.00</t>
  </si>
  <si>
    <t>¥3,680.00</t>
  </si>
  <si>
    <t>江畔豪华大床房</t>
  </si>
  <si>
    <t>102618193692</t>
  </si>
  <si>
    <t>311143819</t>
  </si>
  <si>
    <t>如家派柏云酒店(合肥胜利路步行街店)</t>
  </si>
  <si>
    <t>沈宁</t>
  </si>
  <si>
    <t>¥450.00</t>
  </si>
  <si>
    <t>¥390.00</t>
  </si>
  <si>
    <t>102621403066</t>
  </si>
  <si>
    <t>301066399</t>
  </si>
  <si>
    <t>惠州欧K· 雅酒店</t>
  </si>
  <si>
    <t>魏衍强</t>
  </si>
  <si>
    <t>102619012644</t>
  </si>
  <si>
    <t>311305735</t>
  </si>
  <si>
    <t>格林豪泰(廊坊市燕郊镇富地广场快捷酒店)</t>
  </si>
  <si>
    <t>范杰</t>
  </si>
  <si>
    <t>102620181814</t>
  </si>
  <si>
    <t>309653797</t>
  </si>
  <si>
    <t>盒子空间QQ时尚公寓(广州新天地商业街馆店)</t>
  </si>
  <si>
    <t>叶王强</t>
  </si>
  <si>
    <t>舒睡阳光大床房(冷暖空调+乳胶床垫)</t>
  </si>
  <si>
    <t>102621286542</t>
  </si>
  <si>
    <t>¥119.00</t>
  </si>
  <si>
    <t>102621507006</t>
  </si>
  <si>
    <t>311300923</t>
  </si>
  <si>
    <t>贝壳酒店(固安汽车站店)</t>
  </si>
  <si>
    <t>韩帅</t>
  </si>
  <si>
    <t>1米8大床房</t>
  </si>
  <si>
    <t>102601812315</t>
  </si>
  <si>
    <t>301068667</t>
  </si>
  <si>
    <t>7天连锁酒店(北京欢乐谷景区垡头地铁站店)</t>
  </si>
  <si>
    <t>张勍</t>
  </si>
  <si>
    <t>2021-04-13</t>
  </si>
  <si>
    <t>¥735.00</t>
  </si>
  <si>
    <t>¥639.00</t>
  </si>
  <si>
    <t>102604165671</t>
  </si>
  <si>
    <t>301066981</t>
  </si>
  <si>
    <t>东润酒店(苏州浒墅关店)</t>
  </si>
  <si>
    <t>苗芊</t>
  </si>
  <si>
    <t>2021-04-16</t>
  </si>
  <si>
    <t>102619087802</t>
  </si>
  <si>
    <t>311304286</t>
  </si>
  <si>
    <t>兰欧酒店(承德老街和润新城店)</t>
  </si>
  <si>
    <t>张坤</t>
  </si>
  <si>
    <t>¥1,542.00</t>
  </si>
  <si>
    <t>¥1,339.00</t>
  </si>
  <si>
    <t>优享三人房</t>
  </si>
  <si>
    <t>102620451483</t>
  </si>
  <si>
    <t>¥478.00</t>
  </si>
  <si>
    <t>¥415.00</t>
  </si>
  <si>
    <t>商旅商务房</t>
  </si>
  <si>
    <t>102620308810</t>
  </si>
  <si>
    <t>311303506</t>
  </si>
  <si>
    <t>如家酒店(大城红木家具城店)</t>
  </si>
  <si>
    <t>牛晓婷|乔露|颜璐</t>
  </si>
  <si>
    <t>¥498.00</t>
  </si>
  <si>
    <t>¥432.00</t>
  </si>
  <si>
    <t>102620676113</t>
  </si>
  <si>
    <t>胡敏</t>
  </si>
  <si>
    <t>¥411.00</t>
  </si>
  <si>
    <t>102621861649</t>
  </si>
  <si>
    <t>311245678</t>
  </si>
  <si>
    <t>婺源秀水河畔民宿</t>
  </si>
  <si>
    <t>裴伟</t>
  </si>
  <si>
    <t>河景亲子房</t>
  </si>
  <si>
    <t>102618443049</t>
  </si>
  <si>
    <t>311248429</t>
  </si>
  <si>
    <t>尚客优快捷酒店(无锡太湖旗舰店)</t>
  </si>
  <si>
    <t>祝建伟</t>
  </si>
  <si>
    <t>¥888.00</t>
  </si>
  <si>
    <t>¥771.00</t>
  </si>
  <si>
    <t>102621004817</t>
  </si>
  <si>
    <t>张娴</t>
  </si>
  <si>
    <t>¥218.00</t>
  </si>
  <si>
    <t>102621399258</t>
  </si>
  <si>
    <t>309649411</t>
  </si>
  <si>
    <t>林州红旗渠假日酒店</t>
  </si>
  <si>
    <t>那博|王宁宁</t>
  </si>
  <si>
    <t>¥802.00</t>
  </si>
  <si>
    <t>¥696.00</t>
  </si>
  <si>
    <t>102621193800</t>
  </si>
  <si>
    <t>311239159</t>
  </si>
  <si>
    <t>徽县三滩银河山庄</t>
  </si>
  <si>
    <t>孙得石|魏永环</t>
  </si>
  <si>
    <t>102621864736</t>
  </si>
  <si>
    <t>310599328</t>
  </si>
  <si>
    <t>如家酒店·neo(北京昌平体育馆店)</t>
  </si>
  <si>
    <t>张纯</t>
  </si>
  <si>
    <t>¥395.00</t>
  </si>
  <si>
    <t>¥343.00</t>
  </si>
  <si>
    <t>全新商务房</t>
  </si>
  <si>
    <t>102619154261</t>
  </si>
  <si>
    <t>郑艳</t>
  </si>
  <si>
    <t>102620105319</t>
  </si>
  <si>
    <t>309656701</t>
  </si>
  <si>
    <t>布丁酒店(北京西站店)</t>
  </si>
  <si>
    <t>景丽</t>
  </si>
  <si>
    <t>特惠标准房(无窗)</t>
  </si>
  <si>
    <t>102620141407</t>
  </si>
  <si>
    <t>307537330</t>
  </si>
  <si>
    <t>如家酒店(宁德蕉城南路汽车北站店)</t>
  </si>
  <si>
    <t>王涛</t>
  </si>
  <si>
    <t>商务大床房b</t>
  </si>
  <si>
    <t>102619866590</t>
  </si>
  <si>
    <t>310602145</t>
  </si>
  <si>
    <t>格林豪泰(上海浦东机场盐朝公路商务酒店)</t>
  </si>
  <si>
    <t>徐鑫灵|金祯鸿</t>
  </si>
  <si>
    <t>¥326.00</t>
  </si>
  <si>
    <t>102621452731</t>
  </si>
  <si>
    <t>谢怀保|孙宁</t>
  </si>
  <si>
    <t>¥772.00</t>
  </si>
  <si>
    <t>¥102.00</t>
  </si>
  <si>
    <t>¥670.00</t>
  </si>
  <si>
    <t>102620397970</t>
  </si>
  <si>
    <t>311305312</t>
  </si>
  <si>
    <t>凯文海岸花园酒店(北戴河老虎石店)</t>
  </si>
  <si>
    <t>朱颖慧</t>
  </si>
  <si>
    <t>¥579.00</t>
  </si>
  <si>
    <t>¥503.00</t>
  </si>
  <si>
    <t>海岸榻榻米房</t>
  </si>
  <si>
    <t>102621167678</t>
  </si>
  <si>
    <t>311146912</t>
  </si>
  <si>
    <t>远安盛世宾馆</t>
  </si>
  <si>
    <t>王勇|代南</t>
  </si>
  <si>
    <t>¥288.00</t>
  </si>
  <si>
    <t>102621370370</t>
  </si>
  <si>
    <t>309691933</t>
  </si>
  <si>
    <t>阳江科盈酒店</t>
  </si>
  <si>
    <t>康冬亮</t>
  </si>
  <si>
    <t>¥145.00</t>
  </si>
  <si>
    <t>子母房</t>
  </si>
  <si>
    <t>102621370689</t>
  </si>
  <si>
    <t>307522738</t>
  </si>
  <si>
    <t>康定喜崇港酒店</t>
  </si>
  <si>
    <t>吕露婷|张秀文</t>
  </si>
  <si>
    <t>¥778.00</t>
  </si>
  <si>
    <t>¥676.00</t>
  </si>
  <si>
    <t>舒适标间</t>
  </si>
  <si>
    <t>102621976543</t>
  </si>
  <si>
    <t>311144356</t>
  </si>
  <si>
    <t>神农架神农御景酒店公寓</t>
  </si>
  <si>
    <t>沈锋|王粉婷</t>
  </si>
  <si>
    <t>¥620.00</t>
  </si>
  <si>
    <t>102621760388</t>
  </si>
  <si>
    <t>309668755</t>
  </si>
  <si>
    <t>温岭鼎盛宾馆</t>
  </si>
  <si>
    <t>徐太传</t>
  </si>
  <si>
    <t>102621735298</t>
  </si>
  <si>
    <t>311258875</t>
  </si>
  <si>
    <t>景泰众锦圆商务宾馆</t>
  </si>
  <si>
    <t>黄可宽</t>
  </si>
  <si>
    <t>电脑标准间</t>
  </si>
  <si>
    <t>102614149668</t>
  </si>
  <si>
    <t>301066060</t>
  </si>
  <si>
    <t>麗枫酒店(桂林中心广场象鼻山景区店)</t>
  </si>
  <si>
    <t>郝永红</t>
  </si>
  <si>
    <t>¥940.00</t>
  </si>
  <si>
    <t>¥817.00</t>
  </si>
  <si>
    <t>102619260715</t>
  </si>
  <si>
    <t>311304658</t>
  </si>
  <si>
    <t>内黄锦龙宾馆</t>
  </si>
  <si>
    <t>梁静</t>
  </si>
  <si>
    <t>102618639518</t>
  </si>
  <si>
    <t>杨扬</t>
  </si>
  <si>
    <t>¥374.00</t>
  </si>
  <si>
    <t>¥325.00</t>
  </si>
  <si>
    <t>102618711089</t>
  </si>
  <si>
    <t>311241997</t>
  </si>
  <si>
    <t>涠洲岛海的一方客栈</t>
  </si>
  <si>
    <t>李梦情</t>
  </si>
  <si>
    <t>¥36.00</t>
  </si>
  <si>
    <t>¥238.00</t>
  </si>
  <si>
    <t>102620029814</t>
  </si>
  <si>
    <t>311245759</t>
  </si>
  <si>
    <t>北海信达富酒店</t>
  </si>
  <si>
    <t>谢青松|谢青余</t>
  </si>
  <si>
    <t>102620375481</t>
  </si>
  <si>
    <t>311303413</t>
  </si>
  <si>
    <t>城市便捷酒店(洛阳市府店)</t>
  </si>
  <si>
    <t>储萍</t>
  </si>
  <si>
    <t>¥1,016.00</t>
  </si>
  <si>
    <t>¥882.00</t>
  </si>
  <si>
    <t>102620921976</t>
  </si>
  <si>
    <t>肖克</t>
  </si>
  <si>
    <t>¥129.00</t>
  </si>
  <si>
    <t>商务大床房B</t>
  </si>
  <si>
    <t>102620091905</t>
  </si>
  <si>
    <t>301068025</t>
  </si>
  <si>
    <t>广州嘉逸国际酒店</t>
  </si>
  <si>
    <t>陈芳媛</t>
  </si>
  <si>
    <t>¥480.00</t>
  </si>
  <si>
    <t>102612191812</t>
  </si>
  <si>
    <t>303691063</t>
  </si>
  <si>
    <t>东莞隐贤山庄酒店</t>
  </si>
  <si>
    <t>周艳萍</t>
  </si>
  <si>
    <t>¥621.00</t>
  </si>
  <si>
    <t>102620794260</t>
  </si>
  <si>
    <t>刘琼</t>
  </si>
  <si>
    <t>¥1,134.00</t>
  </si>
  <si>
    <t>¥986.00</t>
  </si>
  <si>
    <t>雅致园景房</t>
  </si>
  <si>
    <t>102620691099</t>
  </si>
  <si>
    <t>301068055</t>
  </si>
  <si>
    <t>成都安仁福朋喜来登酒店</t>
  </si>
  <si>
    <t>陈磊</t>
  </si>
  <si>
    <t>¥1,200.00</t>
  </si>
  <si>
    <t>¥157.00</t>
  </si>
  <si>
    <t>¥1,043.00</t>
  </si>
  <si>
    <t>102620463038</t>
  </si>
  <si>
    <t>310598029</t>
  </si>
  <si>
    <t>IU酒店(天津科技广场一中心医院店)</t>
  </si>
  <si>
    <t>贾震东</t>
  </si>
  <si>
    <t>¥843.00</t>
  </si>
  <si>
    <t>¥733.00</t>
  </si>
  <si>
    <t>小U·舒适双床房</t>
  </si>
  <si>
    <t>102621143279</t>
  </si>
  <si>
    <t>311140054</t>
  </si>
  <si>
    <t>华驿精选酒店(常宁群英西路店)</t>
  </si>
  <si>
    <t>彭昭望</t>
  </si>
  <si>
    <t>102621494637</t>
  </si>
  <si>
    <t>郑洪娟</t>
  </si>
  <si>
    <t>¥401.00</t>
  </si>
  <si>
    <t>¥348.00</t>
  </si>
  <si>
    <t>102621707036</t>
  </si>
  <si>
    <t>311140375</t>
  </si>
  <si>
    <t>贝壳酒店(潜江市汽车站店)</t>
  </si>
  <si>
    <t>吴帆</t>
  </si>
  <si>
    <t>102621946926</t>
  </si>
  <si>
    <t>311301466</t>
  </si>
  <si>
    <t>上蔡开元宾馆</t>
  </si>
  <si>
    <t>刘希超</t>
  </si>
  <si>
    <t>精品标准间</t>
  </si>
  <si>
    <t>102621760834</t>
  </si>
  <si>
    <t>309662392</t>
  </si>
  <si>
    <t>习水赤水河宾馆</t>
  </si>
  <si>
    <t>涂媛|袁中林|吴新广</t>
  </si>
  <si>
    <t>¥594.00</t>
  </si>
  <si>
    <t>普通标间</t>
  </si>
  <si>
    <t>102621432647</t>
  </si>
  <si>
    <t>309676423</t>
  </si>
  <si>
    <t>宝丰宏泰大酒店</t>
  </si>
  <si>
    <t>刘蕾</t>
  </si>
  <si>
    <t>阳光大床</t>
  </si>
  <si>
    <t>102621533973</t>
  </si>
  <si>
    <t>303688735</t>
  </si>
  <si>
    <t>中山畔山酒店</t>
  </si>
  <si>
    <t>李岩</t>
  </si>
  <si>
    <t>¥389.00</t>
  </si>
  <si>
    <t>102599489516</t>
  </si>
  <si>
    <t>301067947</t>
  </si>
  <si>
    <t>九江百嘉洲际酒店</t>
  </si>
  <si>
    <t>陈业成</t>
  </si>
  <si>
    <t>豪华江景大床房</t>
  </si>
  <si>
    <t>102621834818</t>
  </si>
  <si>
    <t>马海丽</t>
  </si>
  <si>
    <t>102618709722</t>
  </si>
  <si>
    <t>309682024</t>
  </si>
  <si>
    <t>如家商旅酒店(天津五大道外国语大学店)</t>
  </si>
  <si>
    <t>焦婧雅</t>
  </si>
  <si>
    <t>¥773.00</t>
  </si>
  <si>
    <t>¥672.00</t>
  </si>
  <si>
    <t>102619084918</t>
  </si>
  <si>
    <t>311309353</t>
  </si>
  <si>
    <t>林州云乡客栈</t>
  </si>
  <si>
    <t>孙东丽|孙东玲</t>
  </si>
  <si>
    <t>102619552031</t>
  </si>
  <si>
    <t>307540231</t>
  </si>
  <si>
    <t>城市之家酒店(亳州魏武广场店)</t>
  </si>
  <si>
    <t>孙宇翔</t>
  </si>
  <si>
    <t>102619691298</t>
  </si>
  <si>
    <t>311254174</t>
  </si>
  <si>
    <t>如家酒店(景德镇瓷都大道店)</t>
  </si>
  <si>
    <t>李腊清</t>
  </si>
  <si>
    <t>¥436.00</t>
  </si>
  <si>
    <t>全新双床房</t>
  </si>
  <si>
    <t>102619348616</t>
  </si>
  <si>
    <t>301069081</t>
  </si>
  <si>
    <t>深圳威尼斯睿途酒店</t>
  </si>
  <si>
    <t>李剑华</t>
  </si>
  <si>
    <t>¥4,536.00</t>
  </si>
  <si>
    <t>¥3,944.00</t>
  </si>
  <si>
    <t>102621894770</t>
  </si>
  <si>
    <t>王艺璇</t>
  </si>
  <si>
    <t>102620536351</t>
  </si>
  <si>
    <t>刘卫国</t>
  </si>
  <si>
    <t>¥466.00</t>
  </si>
  <si>
    <t>¥405.00</t>
  </si>
  <si>
    <t>102620526709</t>
  </si>
  <si>
    <t>307524154</t>
  </si>
  <si>
    <t>途窝假日酒店(襄阳古隆中卧龙店)</t>
  </si>
  <si>
    <t>陈桵</t>
  </si>
  <si>
    <t>¥293.00</t>
  </si>
  <si>
    <t>102620054093</t>
  </si>
  <si>
    <t>袁长生</t>
  </si>
  <si>
    <t>102620139479</t>
  </si>
  <si>
    <t>张克演</t>
  </si>
  <si>
    <t>¥1,275.00</t>
  </si>
  <si>
    <t>¥1,108.00</t>
  </si>
  <si>
    <t>江畔大床房</t>
  </si>
  <si>
    <t>102620239680</t>
  </si>
  <si>
    <t>309685213</t>
  </si>
  <si>
    <t>茂县水云天酒店</t>
  </si>
  <si>
    <t>孙亮|孔大成</t>
  </si>
  <si>
    <t>102620391260</t>
  </si>
  <si>
    <t>309690439</t>
  </si>
  <si>
    <t>同里桃园商务宾馆</t>
  </si>
  <si>
    <t>任志伟</t>
  </si>
  <si>
    <t>¥840.00</t>
  </si>
  <si>
    <t>¥730.00</t>
  </si>
  <si>
    <t>102621819868</t>
  </si>
  <si>
    <t>310605895</t>
  </si>
  <si>
    <t>7天连锁酒店(天津南站店)</t>
  </si>
  <si>
    <t>吴丹</t>
  </si>
  <si>
    <t>102621204358</t>
  </si>
  <si>
    <t>309642280</t>
  </si>
  <si>
    <t>沈阳时尚水果宾馆</t>
  </si>
  <si>
    <t>王克霏</t>
  </si>
  <si>
    <t>102621494384</t>
  </si>
  <si>
    <t>310600285</t>
  </si>
  <si>
    <t>天津盈水园温馨住宿</t>
  </si>
  <si>
    <t>张凯</t>
  </si>
  <si>
    <t>¥286.00</t>
  </si>
  <si>
    <t>家庭三人间</t>
  </si>
  <si>
    <t>102610314216</t>
  </si>
  <si>
    <t>303687412</t>
  </si>
  <si>
    <t>中山圈子艺术酒店</t>
  </si>
  <si>
    <t>王婷婷</t>
  </si>
  <si>
    <t>¥387.00</t>
  </si>
  <si>
    <t>豪华三人江景房</t>
  </si>
  <si>
    <t>102610878424</t>
  </si>
  <si>
    <t>301068712</t>
  </si>
  <si>
    <t>十堰希尔顿花园酒店</t>
  </si>
  <si>
    <t>李聃</t>
  </si>
  <si>
    <t>¥1,392.00</t>
  </si>
  <si>
    <t>¥1,210.00</t>
  </si>
  <si>
    <t>花园家庭双床房</t>
  </si>
  <si>
    <t>102620689174</t>
  </si>
  <si>
    <t>307531711</t>
  </si>
  <si>
    <t>宜宾上游印象酒店</t>
  </si>
  <si>
    <t>周静|周春玉</t>
  </si>
  <si>
    <t>¥470.00</t>
  </si>
  <si>
    <t>¥408.00</t>
  </si>
  <si>
    <t>高级商务标间</t>
  </si>
  <si>
    <t>102621076928</t>
  </si>
  <si>
    <t>311302042</t>
  </si>
  <si>
    <t>派酒店(邯郸曲周人民政府店)</t>
  </si>
  <si>
    <t>李建强</t>
  </si>
  <si>
    <t>惠选双床房</t>
  </si>
  <si>
    <t>102621168652</t>
  </si>
  <si>
    <t>307534513</t>
  </si>
  <si>
    <t>7天连锁酒店(黄冈罗田大别山夜宵广场店)</t>
  </si>
  <si>
    <t>覃家朝</t>
  </si>
  <si>
    <t>102621333539</t>
  </si>
  <si>
    <t>311144491</t>
  </si>
  <si>
    <t>黄山北站落脚点客栈</t>
  </si>
  <si>
    <t>张玲玲</t>
  </si>
  <si>
    <t>¥33.00</t>
  </si>
  <si>
    <t>¥215.00</t>
  </si>
  <si>
    <t>精品大床房(公共卫浴)</t>
  </si>
  <si>
    <t>102621683901</t>
  </si>
  <si>
    <t>邓清峰</t>
  </si>
  <si>
    <t>¥819.00</t>
  </si>
  <si>
    <t>¥712.00</t>
  </si>
  <si>
    <t>行政观景房</t>
  </si>
  <si>
    <t>102621797258</t>
  </si>
  <si>
    <t>311250037</t>
  </si>
  <si>
    <t>格林豪泰酒店(苏州拙政园火车站南广场店)</t>
  </si>
  <si>
    <t>卞传建</t>
  </si>
  <si>
    <t>¥469.00</t>
  </si>
  <si>
    <t>102621018568</t>
  </si>
  <si>
    <t>行政标间</t>
  </si>
  <si>
    <t>102613005615</t>
  </si>
  <si>
    <t>301494208</t>
  </si>
  <si>
    <t>北京蓝调庄园</t>
  </si>
  <si>
    <t>韦晓东</t>
  </si>
  <si>
    <t>¥448.00</t>
  </si>
  <si>
    <t>二期标间</t>
  </si>
  <si>
    <t>102594191388</t>
  </si>
  <si>
    <t>301493191</t>
  </si>
  <si>
    <t>长沙富力万达文华酒店</t>
  </si>
  <si>
    <t>杭莺</t>
  </si>
  <si>
    <t>2021-04-06</t>
  </si>
  <si>
    <t>¥5,649.00</t>
  </si>
  <si>
    <t>¥739.00</t>
  </si>
  <si>
    <t>¥4,910.00</t>
  </si>
  <si>
    <t>高级豪华大床房</t>
  </si>
  <si>
    <t>102618539929</t>
  </si>
  <si>
    <t>309692077</t>
  </si>
  <si>
    <t>西峡龙潭沟鸿宇阁宾馆</t>
  </si>
  <si>
    <t>卜钰澍</t>
  </si>
  <si>
    <t>102620069293</t>
  </si>
  <si>
    <t>301067107</t>
  </si>
  <si>
    <t>深圳圣淘沙酒店(桃园店)</t>
  </si>
  <si>
    <t>黄沛霖</t>
  </si>
  <si>
    <t>雅致客房</t>
  </si>
  <si>
    <t>102620233696</t>
  </si>
  <si>
    <t>310599415</t>
  </si>
  <si>
    <t>7天优品酒店(佛山乐从家具城店)</t>
  </si>
  <si>
    <t>张颢铧</t>
  </si>
  <si>
    <t>优享双床房</t>
  </si>
  <si>
    <t>102620434582</t>
  </si>
  <si>
    <t>周翔</t>
  </si>
  <si>
    <t>¥255.00</t>
  </si>
  <si>
    <t>102620189214</t>
  </si>
  <si>
    <t>309677779</t>
  </si>
  <si>
    <t>廉江迷你主题酒店</t>
  </si>
  <si>
    <t>吴楠</t>
  </si>
  <si>
    <t>水床 影视房</t>
  </si>
  <si>
    <t>102621270932</t>
  </si>
  <si>
    <t>311301508</t>
  </si>
  <si>
    <t>驿家365连锁酒店(沧州火车站店)</t>
  </si>
  <si>
    <t>田元猛</t>
  </si>
  <si>
    <t>102621433706</t>
  </si>
  <si>
    <t>310599451</t>
  </si>
  <si>
    <t>锦江之星(天津武清高铁站店)</t>
  </si>
  <si>
    <t>董燕</t>
  </si>
  <si>
    <t>¥418.00</t>
  </si>
  <si>
    <t>商务标准间B</t>
  </si>
  <si>
    <t>102620749765</t>
  </si>
  <si>
    <t>311142934</t>
  </si>
  <si>
    <t>莆田艾特红时尚房吧</t>
  </si>
  <si>
    <t>黄文婷</t>
  </si>
  <si>
    <t>¥474.00</t>
  </si>
  <si>
    <t>¥412.00</t>
  </si>
  <si>
    <t>优尚大床房</t>
  </si>
  <si>
    <t>102620649609</t>
  </si>
  <si>
    <t>309650527</t>
  </si>
  <si>
    <t>如家酒店(苏州新区马运路地铁站店)</t>
  </si>
  <si>
    <t>刘建杰</t>
  </si>
  <si>
    <t>¥598.00</t>
  </si>
  <si>
    <t>102621704077</t>
  </si>
  <si>
    <t>曾宇菲</t>
  </si>
  <si>
    <t>102621402901</t>
  </si>
  <si>
    <t>307544551</t>
  </si>
  <si>
    <t>尚客优快捷酒店(枞阳店)</t>
  </si>
  <si>
    <t>姚海</t>
  </si>
  <si>
    <t>风情房</t>
  </si>
  <si>
    <t>102621067205</t>
  </si>
  <si>
    <t>311143414</t>
  </si>
  <si>
    <t>长泰嘉豪商务宾馆</t>
  </si>
  <si>
    <t>邱东露</t>
  </si>
  <si>
    <t>102621834564</t>
  </si>
  <si>
    <t>301067926</t>
  </si>
  <si>
    <t>清远清新花园酒店</t>
  </si>
  <si>
    <t>康勇</t>
  </si>
  <si>
    <t>¥709.00</t>
  </si>
  <si>
    <t>花园双床房</t>
  </si>
  <si>
    <t>102621412380</t>
  </si>
  <si>
    <t>311244523</t>
  </si>
  <si>
    <t>淮安楚州宾馆</t>
  </si>
  <si>
    <t>马寿华</t>
  </si>
  <si>
    <t>¥319.00</t>
  </si>
  <si>
    <t>¥277.00</t>
  </si>
  <si>
    <t>102621589232</t>
  </si>
  <si>
    <t>309658618</t>
  </si>
  <si>
    <t>朱家尖壕宅客栈</t>
  </si>
  <si>
    <t>韩雨</t>
  </si>
  <si>
    <t>CBD商务中心</t>
  </si>
  <si>
    <t>102620388782</t>
  </si>
  <si>
    <t>311249176</t>
  </si>
  <si>
    <t>骏怡连锁酒店(贺州学院店)</t>
  </si>
  <si>
    <t>李运通</t>
  </si>
  <si>
    <t>2021-05-05</t>
  </si>
  <si>
    <t>精品大床房</t>
  </si>
  <si>
    <t>102596905902</t>
  </si>
  <si>
    <t>郑晓宇</t>
  </si>
  <si>
    <t>¥2,178.00</t>
  </si>
  <si>
    <t>¥1,893.00</t>
  </si>
  <si>
    <t>102620993761</t>
  </si>
  <si>
    <t>309671152</t>
  </si>
  <si>
    <t>如家酒店·neo(上海虹桥机场国家会展中心店)</t>
  </si>
  <si>
    <t>黄缘煜</t>
  </si>
  <si>
    <t>102619927066</t>
  </si>
  <si>
    <t>311240008</t>
  </si>
  <si>
    <t>柳州环美商务酒店</t>
  </si>
  <si>
    <t>王周西</t>
  </si>
  <si>
    <t>¥208.00</t>
  </si>
  <si>
    <t>时尚经典大床房</t>
  </si>
  <si>
    <t>102621138579</t>
  </si>
  <si>
    <t>307542367</t>
  </si>
  <si>
    <t>蜀南竹海万顺号酒店</t>
  </si>
  <si>
    <t>杜恒</t>
  </si>
  <si>
    <t>102621025095</t>
  </si>
  <si>
    <t>付金亮</t>
  </si>
  <si>
    <t>标准好梦大床房（无窗）</t>
  </si>
  <si>
    <t>102621120126</t>
  </si>
  <si>
    <t>309645877</t>
  </si>
  <si>
    <t>格林豪泰智选酒店(晋中榆次老城店)</t>
  </si>
  <si>
    <t>赵旺</t>
  </si>
  <si>
    <t>102621121322</t>
  </si>
  <si>
    <t>311311324</t>
  </si>
  <si>
    <t>睿柏·云酒店(秦皇岛万达广场店)</t>
  </si>
  <si>
    <t>孙育军|苑文燕</t>
  </si>
  <si>
    <t>¥544.00</t>
  </si>
  <si>
    <t>¥472.00</t>
  </si>
  <si>
    <t>102622536078</t>
  </si>
  <si>
    <t>310599421</t>
  </si>
  <si>
    <t>上海宜浩精品酒店</t>
  </si>
  <si>
    <t>王隽</t>
  </si>
  <si>
    <t>复式亲子房</t>
  </si>
  <si>
    <t>102622055162</t>
  </si>
  <si>
    <t>310604590</t>
  </si>
  <si>
    <t>7天连锁酒店(北京亦庄桥店)</t>
  </si>
  <si>
    <t>冯永</t>
  </si>
  <si>
    <t>精选大床房</t>
  </si>
  <si>
    <t>102622813281</t>
  </si>
  <si>
    <t>301495666</t>
  </si>
  <si>
    <t>7天连锁酒店(北京黄村兴政街店)</t>
  </si>
  <si>
    <t>张占维宋红玲</t>
  </si>
  <si>
    <t>102622960505</t>
  </si>
  <si>
    <t>311310706</t>
  </si>
  <si>
    <t>许昌军转大酒店</t>
  </si>
  <si>
    <t>梁梦涵</t>
  </si>
  <si>
    <t>102622290312</t>
  </si>
  <si>
    <t>309662551</t>
  </si>
  <si>
    <t>嘉峪关交通宾馆</t>
  </si>
  <si>
    <t>刘军</t>
  </si>
  <si>
    <t>102622285174</t>
  </si>
  <si>
    <t>309687937</t>
  </si>
  <si>
    <t>武冈正一大酒店</t>
  </si>
  <si>
    <t>谢光雄</t>
  </si>
  <si>
    <t>标准双间</t>
  </si>
  <si>
    <t>102622329994</t>
  </si>
  <si>
    <t>李雅晴</t>
  </si>
  <si>
    <t>商务房C</t>
  </si>
  <si>
    <t>102622422848</t>
  </si>
  <si>
    <t>307548172</t>
  </si>
  <si>
    <t>如家酒店·neo(襄阳火车站店)</t>
  </si>
  <si>
    <t>杨艳</t>
  </si>
  <si>
    <t>¥227.00</t>
  </si>
  <si>
    <t>102622984442</t>
  </si>
  <si>
    <t>309662323</t>
  </si>
  <si>
    <t>青州世嘉快捷宾馆</t>
  </si>
  <si>
    <t>张唐鑫</t>
  </si>
  <si>
    <t>102622736582</t>
  </si>
  <si>
    <t>311307430</t>
  </si>
  <si>
    <t>如家酒店(石家庄火车站新石南路汇华学院店)</t>
  </si>
  <si>
    <t>焦静文</t>
  </si>
  <si>
    <t>¥153.00</t>
  </si>
  <si>
    <t>102622168385</t>
  </si>
  <si>
    <t>赵海燕</t>
  </si>
  <si>
    <t>102622693048</t>
  </si>
  <si>
    <t>309676519</t>
  </si>
  <si>
    <t>和静龙瑞酒店</t>
  </si>
  <si>
    <t>朱凯强</t>
  </si>
  <si>
    <t>102622308799</t>
  </si>
  <si>
    <t>311310901</t>
  </si>
  <si>
    <t>7天酒店(郑州齐礼阎地铁站郑密路店)</t>
  </si>
  <si>
    <t>李庆凯</t>
  </si>
  <si>
    <t>102622975042</t>
  </si>
  <si>
    <t>311248885</t>
  </si>
  <si>
    <t>东方一澜酒店公寓</t>
  </si>
  <si>
    <t>张伟祥</t>
  </si>
  <si>
    <t>浪漫情侣高级套房</t>
  </si>
  <si>
    <t>102622044451</t>
  </si>
  <si>
    <t>311307346</t>
  </si>
  <si>
    <t>尚客优精选酒店(六盘水水城古镇店)</t>
  </si>
  <si>
    <t>陈珍|代端瑞|许成</t>
  </si>
  <si>
    <t>¥582.00</t>
  </si>
  <si>
    <t>102622081767</t>
  </si>
  <si>
    <t>309660103</t>
  </si>
  <si>
    <t>7天连锁酒店(济南历下区政府店)</t>
  </si>
  <si>
    <t>王滨</t>
  </si>
  <si>
    <t>102622139076</t>
  </si>
  <si>
    <t>311243806</t>
  </si>
  <si>
    <t>尚客优快捷酒店(无锡皮革城店)</t>
  </si>
  <si>
    <t>黄文德</t>
  </si>
  <si>
    <t>102622823831</t>
  </si>
  <si>
    <t>311142991</t>
  </si>
  <si>
    <t>云霄银城宾馆</t>
  </si>
  <si>
    <t>韦玉文</t>
  </si>
  <si>
    <t>双人房</t>
  </si>
  <si>
    <t>102622312812</t>
  </si>
  <si>
    <t>311299489</t>
  </si>
  <si>
    <t>辉县山苑酒店</t>
  </si>
  <si>
    <t>朱卓然</t>
  </si>
  <si>
    <t>¥237.00</t>
  </si>
  <si>
    <t>102622674102</t>
  </si>
  <si>
    <t>310598314</t>
  </si>
  <si>
    <t>如家酒店(天津东丽跃进路区政府商业中心店)</t>
  </si>
  <si>
    <t>李中林</t>
  </si>
  <si>
    <t>102622051292</t>
  </si>
  <si>
    <t>陈珍</t>
  </si>
  <si>
    <t>102622687725</t>
  </si>
  <si>
    <t>309649339</t>
  </si>
  <si>
    <t>格林豪泰酒店(合肥政务区奥体中心安医大二附院地铁站店)</t>
  </si>
  <si>
    <t>黄岳林</t>
  </si>
  <si>
    <t>102622075748</t>
  </si>
  <si>
    <t>309690028</t>
  </si>
  <si>
    <t>巍山柏林酒店</t>
  </si>
  <si>
    <t>王钊|铁金琼</t>
  </si>
  <si>
    <t>102622085369</t>
  </si>
  <si>
    <t>307528585</t>
  </si>
  <si>
    <t>广州龙都大酒店</t>
  </si>
  <si>
    <t>周子慧</t>
  </si>
  <si>
    <t>特惠单人间(无窗)</t>
  </si>
  <si>
    <t>102622083016</t>
  </si>
  <si>
    <t>311311135</t>
  </si>
  <si>
    <t>尚客优快捷酒店(开封鼓楼广场店)</t>
  </si>
  <si>
    <t>杨静静</t>
  </si>
  <si>
    <t>¥266.00</t>
  </si>
  <si>
    <t>102622469930</t>
  </si>
  <si>
    <t>307542394</t>
  </si>
  <si>
    <t>黄梅丽景酒店</t>
  </si>
  <si>
    <t>黄亚南</t>
  </si>
  <si>
    <t>102622232035</t>
  </si>
  <si>
    <t>311252038</t>
  </si>
  <si>
    <t>如皋华益宾馆</t>
  </si>
  <si>
    <t>孟祥举</t>
  </si>
  <si>
    <t>102622551361</t>
  </si>
  <si>
    <t>311305669</t>
  </si>
  <si>
    <t>林州818快捷宾馆</t>
  </si>
  <si>
    <t>元世杰</t>
  </si>
  <si>
    <t>102622587622</t>
  </si>
  <si>
    <t>汪纯靖</t>
  </si>
  <si>
    <t>102622631552</t>
  </si>
  <si>
    <t>311146852</t>
  </si>
  <si>
    <t>锦江之星(合肥徽州大道合工大店)</t>
  </si>
  <si>
    <t>刘珂|马站立|张海洋</t>
  </si>
  <si>
    <t>¥369.00</t>
  </si>
  <si>
    <t>商务房c(无窗)</t>
  </si>
  <si>
    <t>102622906584</t>
  </si>
  <si>
    <t>309666760</t>
  </si>
  <si>
    <t>如家酒店(南昌八一大道青山路口地铁站店)</t>
  </si>
  <si>
    <t>黎小阴</t>
  </si>
  <si>
    <t>102622002325</t>
  </si>
  <si>
    <t>309651778</t>
  </si>
  <si>
    <t>布丁酒店(南京大学鼓楼医院珠江路地铁站店)</t>
  </si>
  <si>
    <t>陈童|谢明娥</t>
  </si>
  <si>
    <t>家庭房a</t>
  </si>
  <si>
    <t>102621631497</t>
  </si>
  <si>
    <t>311310643</t>
  </si>
  <si>
    <t>如家酒店(开封龙亭东新曹路店)</t>
  </si>
  <si>
    <t>吕诗雨</t>
  </si>
  <si>
    <t>¥172.00</t>
  </si>
  <si>
    <t>商务大床房b(无窗)</t>
  </si>
  <si>
    <t>102619494123</t>
  </si>
  <si>
    <t>刘建庆</t>
  </si>
  <si>
    <t>¥20,312.00</t>
  </si>
  <si>
    <t>¥2,652.00</t>
  </si>
  <si>
    <t>¥17,660.00</t>
  </si>
  <si>
    <t>豪华江景套房</t>
  </si>
  <si>
    <t>102621254813</t>
  </si>
  <si>
    <t>311253190</t>
  </si>
  <si>
    <t>尚客优连锁酒店(泰兴星火路店)</t>
  </si>
  <si>
    <t>蔡仕凤</t>
  </si>
  <si>
    <t>102622933258</t>
  </si>
  <si>
    <t>秦松松</t>
  </si>
  <si>
    <t>1.8米大床房</t>
  </si>
  <si>
    <t>102622978310</t>
  </si>
  <si>
    <t>307525213</t>
  </si>
  <si>
    <t>汉源梨都大酒店</t>
  </si>
  <si>
    <t>苏开权</t>
  </si>
  <si>
    <t>102622756945</t>
  </si>
  <si>
    <t>311141293</t>
  </si>
  <si>
    <t>恩施柒悦文化酒店</t>
  </si>
  <si>
    <t>向克瑞</t>
  </si>
  <si>
    <t>榻榻米影院大床房</t>
  </si>
  <si>
    <t>102621502917</t>
  </si>
  <si>
    <t>307549558</t>
  </si>
  <si>
    <t>7天连锁酒店(湘潭雨湖区政府十四总店)</t>
  </si>
  <si>
    <t>王赞源</t>
  </si>
  <si>
    <t>102622458280</t>
  </si>
  <si>
    <t>311301406</t>
  </si>
  <si>
    <t>7天连锁酒店(新乐长杨路店)</t>
  </si>
  <si>
    <t>马跃超</t>
  </si>
  <si>
    <t>102622013908</t>
  </si>
  <si>
    <t>309659497</t>
  </si>
  <si>
    <t>城市便捷酒店(清远龙塘轻轨长隆店)</t>
  </si>
  <si>
    <t>陈鹏</t>
  </si>
  <si>
    <t>102622328455</t>
  </si>
  <si>
    <t>102622028281</t>
  </si>
  <si>
    <t>311249221</t>
  </si>
  <si>
    <t>锦江之星(南京迈皋桥店)</t>
  </si>
  <si>
    <t>李天翔</t>
  </si>
  <si>
    <t>¥321.00</t>
  </si>
  <si>
    <t>¥279.00</t>
  </si>
  <si>
    <t>标准间A</t>
  </si>
  <si>
    <t>102589185652</t>
  </si>
  <si>
    <t>307521721</t>
  </si>
  <si>
    <t>尚客优快捷酒店(泉州泉秀店)</t>
  </si>
  <si>
    <t>肖垚</t>
  </si>
  <si>
    <t>2021-04-01</t>
  </si>
  <si>
    <t>102593159599</t>
  </si>
  <si>
    <t>102620423592</t>
  </si>
  <si>
    <t>曹越</t>
  </si>
  <si>
    <t>¥550.00</t>
  </si>
  <si>
    <t>102604200080</t>
  </si>
  <si>
    <t>303687784</t>
  </si>
  <si>
    <t>肇庆星湖大酒店</t>
  </si>
  <si>
    <t>陈璐华</t>
  </si>
  <si>
    <t>¥1,982.00</t>
  </si>
  <si>
    <t>¥260.00</t>
  </si>
  <si>
    <t>¥1,722.00</t>
  </si>
  <si>
    <t>豪华湖景双床房</t>
  </si>
  <si>
    <t>102620907636</t>
  </si>
  <si>
    <t>102621631248</t>
  </si>
  <si>
    <t>310599412</t>
  </si>
  <si>
    <t>长沙泊富名致服务公寓</t>
  </si>
  <si>
    <t>钱震</t>
  </si>
  <si>
    <t>¥811.00</t>
  </si>
  <si>
    <t>二居室豪华公寓</t>
  </si>
  <si>
    <t>102612672736</t>
  </si>
  <si>
    <t>301068622</t>
  </si>
  <si>
    <t>北京三里屯通盈中心洲际酒店</t>
  </si>
  <si>
    <t>林远兵|杜凝</t>
  </si>
  <si>
    <t>¥22,500.00</t>
  </si>
  <si>
    <t>¥2,942.00</t>
  </si>
  <si>
    <t>¥19,558.00</t>
  </si>
  <si>
    <t>洲际豪华大床房</t>
  </si>
  <si>
    <t>102621910870</t>
  </si>
  <si>
    <t>307534108</t>
  </si>
  <si>
    <t>锦江之星(株洲火车站中心广场店)</t>
  </si>
  <si>
    <t>鲍春芳</t>
  </si>
  <si>
    <t>102614565752</t>
  </si>
  <si>
    <t>301066243</t>
  </si>
  <si>
    <t>厦门日月谷温泉渡假村</t>
  </si>
  <si>
    <t>沈晨曦</t>
  </si>
  <si>
    <t>¥1,160.00</t>
  </si>
  <si>
    <t>¥1,008.00</t>
  </si>
  <si>
    <t>高级双床温泉房</t>
  </si>
  <si>
    <t>102614537187</t>
  </si>
  <si>
    <t>高级温泉大床房</t>
  </si>
  <si>
    <t>102622660306</t>
  </si>
  <si>
    <t>309658876</t>
  </si>
  <si>
    <t>永宁滨河明珠商务酒店</t>
  </si>
  <si>
    <t>张厚雄</t>
  </si>
  <si>
    <t>102622446190</t>
  </si>
  <si>
    <t>311302567</t>
  </si>
  <si>
    <t>中牟瑞和酒店</t>
  </si>
  <si>
    <t>陈政委</t>
  </si>
  <si>
    <t>102622493718</t>
  </si>
  <si>
    <t>309693025</t>
  </si>
  <si>
    <t>7天连锁酒店(哈尔滨西客站哈西服装城店)</t>
  </si>
  <si>
    <t>王元庆</t>
  </si>
  <si>
    <t>¥37.00</t>
  </si>
  <si>
    <t>102622610639</t>
  </si>
  <si>
    <t>308785366</t>
  </si>
  <si>
    <t>格林豪泰(青州古宋城店)</t>
  </si>
  <si>
    <t>邵泽东</t>
  </si>
  <si>
    <t>102622114267</t>
  </si>
  <si>
    <t>311237086</t>
  </si>
  <si>
    <t>如家酒店·neo(无锡南禅寺步行街店)</t>
  </si>
  <si>
    <t>陈子涵</t>
  </si>
  <si>
    <t>全新大床房b(无窗)</t>
  </si>
  <si>
    <t>102622675324</t>
  </si>
  <si>
    <t>311310988</t>
  </si>
  <si>
    <t>信阳南湖春天假日宾馆</t>
  </si>
  <si>
    <t>杜亚杰</t>
  </si>
  <si>
    <t>102601028706</t>
  </si>
  <si>
    <t>陈可</t>
  </si>
  <si>
    <t>¥6,042.00</t>
  </si>
  <si>
    <t>¥789.00</t>
  </si>
  <si>
    <t>¥5,253.00</t>
  </si>
  <si>
    <t>高级豪华双床房</t>
  </si>
  <si>
    <t>102622025716</t>
  </si>
  <si>
    <t>309658948</t>
  </si>
  <si>
    <t>兰溪枫林晚精品酒店</t>
  </si>
  <si>
    <t>黄炜</t>
  </si>
  <si>
    <t>102621396887</t>
  </si>
  <si>
    <t>311240992</t>
  </si>
  <si>
    <t>维也纳酒店(龙胜汽车站店)</t>
  </si>
  <si>
    <t>侯琼晓</t>
  </si>
  <si>
    <t>102622901365</t>
  </si>
  <si>
    <t>311249455</t>
  </si>
  <si>
    <t>格林豪泰酒店(盐城解放路店)</t>
  </si>
  <si>
    <t>赵德钦</t>
  </si>
  <si>
    <t>102622987650</t>
  </si>
  <si>
    <t>301067296</t>
  </si>
  <si>
    <t>深圳英诺酒店</t>
  </si>
  <si>
    <t>兰恩娜</t>
  </si>
  <si>
    <t>¥347.00</t>
  </si>
  <si>
    <t>¥301.00</t>
  </si>
  <si>
    <t>都市高级大床房(无窗)</t>
  </si>
  <si>
    <t>102622579412</t>
  </si>
  <si>
    <t>309643627</t>
  </si>
  <si>
    <t>霍州宾馆</t>
  </si>
  <si>
    <t>史文忠|岳永红</t>
  </si>
  <si>
    <t>102622077016</t>
  </si>
  <si>
    <t>308782189</t>
  </si>
  <si>
    <t>汉庭酒店(北京通州武夷花园店)</t>
  </si>
  <si>
    <t>彭华利</t>
  </si>
  <si>
    <t>102622406698</t>
  </si>
  <si>
    <t>311302807</t>
  </si>
  <si>
    <t>汉庭酒店(郑州经三路店)</t>
  </si>
  <si>
    <t>龚志和</t>
  </si>
  <si>
    <t>102596544817</t>
  </si>
  <si>
    <t>蒲玉琼</t>
  </si>
  <si>
    <t>¥3,088.00</t>
  </si>
  <si>
    <t>¥2,684.00</t>
  </si>
  <si>
    <t>102610227677</t>
  </si>
  <si>
    <t>腾潇祎</t>
  </si>
  <si>
    <t>¥453.00</t>
  </si>
  <si>
    <t>102620976395</t>
  </si>
  <si>
    <t>柳柯桦</t>
  </si>
  <si>
    <t>102621936250</t>
  </si>
  <si>
    <t>301066627</t>
  </si>
  <si>
    <t>南京富建城市酒店</t>
  </si>
  <si>
    <t>覃建波</t>
  </si>
  <si>
    <t>商务大床间</t>
  </si>
  <si>
    <t>102619573328</t>
  </si>
  <si>
    <t>张圳</t>
  </si>
  <si>
    <t>¥1,052.00</t>
  </si>
  <si>
    <t>102622398540</t>
  </si>
  <si>
    <t>310606252</t>
  </si>
  <si>
    <t>常熟庄园精品酒店</t>
  </si>
  <si>
    <t>董辉</t>
  </si>
  <si>
    <t>102622962968</t>
  </si>
  <si>
    <t>311310784</t>
  </si>
  <si>
    <t>如家酒店·neo(石家庄栾城区石栾大街店)</t>
  </si>
  <si>
    <t>樊晓阳</t>
  </si>
  <si>
    <t>¥195.00</t>
  </si>
  <si>
    <t>全新家庭房</t>
  </si>
  <si>
    <t>102622569320</t>
  </si>
  <si>
    <t>李世民</t>
  </si>
  <si>
    <t>¥1,115.00</t>
  </si>
  <si>
    <t>¥969.00</t>
  </si>
  <si>
    <t>102622243014</t>
  </si>
  <si>
    <t>311298787</t>
  </si>
  <si>
    <t>安阳金月亮主题商务酒店</t>
  </si>
  <si>
    <t>颜建设</t>
  </si>
  <si>
    <t>¥98.00</t>
  </si>
  <si>
    <t>102610601893</t>
  </si>
  <si>
    <t>马盛来</t>
  </si>
  <si>
    <t>102601615440</t>
  </si>
  <si>
    <t>301067653</t>
  </si>
  <si>
    <t>神农架阿尔卡迪亚森林酒店</t>
  </si>
  <si>
    <t>胡超鹏|张永利</t>
  </si>
  <si>
    <t>¥4,936.00</t>
  </si>
  <si>
    <t>¥4,292.00</t>
  </si>
  <si>
    <t>山景双床房</t>
  </si>
  <si>
    <t>102620445742</t>
  </si>
  <si>
    <t>301067878</t>
  </si>
  <si>
    <t>运7酒店(华祥CBD店)</t>
  </si>
  <si>
    <t>刁永恒|陈大惠</t>
  </si>
  <si>
    <t>¥744.00</t>
  </si>
  <si>
    <t>¥646.00</t>
  </si>
  <si>
    <t>102621233534</t>
  </si>
  <si>
    <t>309670579</t>
  </si>
  <si>
    <t>麗枫酒店(宿迁洋河新区店)</t>
  </si>
  <si>
    <t>周宁宁</t>
  </si>
  <si>
    <t>¥280.00</t>
  </si>
  <si>
    <t>102622187389</t>
  </si>
  <si>
    <t>311310718</t>
  </si>
  <si>
    <t>民权东方商务酒店</t>
  </si>
  <si>
    <t>冯创业|冯创业|冯创业</t>
  </si>
  <si>
    <t>¥381.00</t>
  </si>
  <si>
    <t>102622449061</t>
  </si>
  <si>
    <t>307530568</t>
  </si>
  <si>
    <t>屏山新时代商务酒店</t>
  </si>
  <si>
    <t>宋进强</t>
  </si>
  <si>
    <t>¥111.00</t>
  </si>
  <si>
    <t>102622618444</t>
  </si>
  <si>
    <t>307526863</t>
  </si>
  <si>
    <t>如家商旅酒店(大冶高铁北站七里界路店)</t>
  </si>
  <si>
    <t>张应松</t>
  </si>
  <si>
    <t>¥176.00</t>
  </si>
  <si>
    <t>惠选大床房</t>
  </si>
  <si>
    <t>102622321183</t>
  </si>
  <si>
    <t>311254150</t>
  </si>
  <si>
    <t>天水途舍民宿</t>
  </si>
  <si>
    <t>张煜</t>
  </si>
  <si>
    <t>102622208016</t>
  </si>
  <si>
    <t>311249038</t>
  </si>
  <si>
    <t>泗洪玉豪宾馆</t>
  </si>
  <si>
    <t>范玉辉</t>
  </si>
  <si>
    <t>102607434165</t>
  </si>
  <si>
    <t>301068313</t>
  </si>
  <si>
    <t>北京日坛宾馆</t>
  </si>
  <si>
    <t>钟昕烔</t>
  </si>
  <si>
    <t>2021-04-19</t>
  </si>
  <si>
    <t>豪华大床间</t>
  </si>
  <si>
    <t>102617201919</t>
  </si>
  <si>
    <t>孙军</t>
  </si>
  <si>
    <t>¥1,854.00</t>
  </si>
  <si>
    <t>雅致景观双床房</t>
  </si>
  <si>
    <t>102604092062</t>
  </si>
  <si>
    <t>301066903</t>
  </si>
  <si>
    <t>听香阁竹韵精品民宿(成都武侯祠锦里店)</t>
  </si>
  <si>
    <t>邱麟惠</t>
  </si>
  <si>
    <t>¥784.00</t>
  </si>
  <si>
    <t>¥681.00</t>
  </si>
  <si>
    <t>闲待花开</t>
  </si>
  <si>
    <t>102622653248</t>
  </si>
  <si>
    <t>吴日明</t>
  </si>
  <si>
    <t>102622751270</t>
  </si>
  <si>
    <t>杨双喜</t>
  </si>
  <si>
    <t>102622082432</t>
  </si>
  <si>
    <t>311257867</t>
  </si>
  <si>
    <t>柳州红辉宾馆</t>
  </si>
  <si>
    <t>李超</t>
  </si>
  <si>
    <t>自由掌控随心大床房</t>
  </si>
  <si>
    <t>102622244957</t>
  </si>
  <si>
    <t>311247085</t>
  </si>
  <si>
    <t>如家酒店·neo(无锡锡沪东路东亭店)</t>
  </si>
  <si>
    <t>裴真</t>
  </si>
  <si>
    <t>¥239.00</t>
  </si>
  <si>
    <t>¥207.00</t>
  </si>
  <si>
    <t>102622947153</t>
  </si>
  <si>
    <t>310605139</t>
  </si>
  <si>
    <t>维纳斯皇家温泉酒店(广东阳西店)</t>
  </si>
  <si>
    <t>谢汝林|张锦洪</t>
  </si>
  <si>
    <t>102622025826</t>
  </si>
  <si>
    <t>307530772</t>
  </si>
  <si>
    <t>大冶邮苑宾馆</t>
  </si>
  <si>
    <t>郝兴高</t>
  </si>
  <si>
    <t>温馨标准间</t>
  </si>
  <si>
    <t>102622058029</t>
  </si>
  <si>
    <t>310600681</t>
  </si>
  <si>
    <t>7天连锁酒店(北京大兴狼垡店)</t>
  </si>
  <si>
    <t>白家榕</t>
  </si>
  <si>
    <t>经济房(无窗)</t>
  </si>
  <si>
    <t>102622446850</t>
  </si>
  <si>
    <t>309692320</t>
  </si>
  <si>
    <t>银川泊岸精品酒店</t>
  </si>
  <si>
    <t>丁炳宁</t>
  </si>
  <si>
    <t>简单爱豪华大床房</t>
  </si>
  <si>
    <t>102622151426</t>
  </si>
  <si>
    <t>309662656</t>
  </si>
  <si>
    <t>昆山明珠商务宾馆</t>
  </si>
  <si>
    <t>彭一静</t>
  </si>
  <si>
    <t>102622338886</t>
  </si>
  <si>
    <t>309686983</t>
  </si>
  <si>
    <t>桐梓凯宾酒店</t>
  </si>
  <si>
    <t>穆元元</t>
  </si>
  <si>
    <t>标准双人房(无窗)</t>
  </si>
  <si>
    <t>102622035710</t>
  </si>
  <si>
    <t>309648898</t>
  </si>
  <si>
    <t>封开来往时尚酒店</t>
  </si>
  <si>
    <t>莫丽萍</t>
  </si>
  <si>
    <t>102622014088</t>
  </si>
  <si>
    <t>309669949</t>
  </si>
  <si>
    <t>维也纳酒店(厦门机场江头地铁站店)</t>
  </si>
  <si>
    <t>张长江</t>
  </si>
  <si>
    <t>浪漫圆床房</t>
  </si>
  <si>
    <t>102596788186</t>
  </si>
  <si>
    <t>301068352</t>
  </si>
  <si>
    <t>沛喜酒店(苏州观前店)</t>
  </si>
  <si>
    <t>唐慕榕</t>
  </si>
  <si>
    <t>¥245.00</t>
  </si>
  <si>
    <t>¥1,615.00</t>
  </si>
  <si>
    <t>精致双床房</t>
  </si>
  <si>
    <t>102621375100</t>
  </si>
  <si>
    <t>307534528</t>
  </si>
  <si>
    <t>7天连锁酒店(南宁广西大学东门店)</t>
  </si>
  <si>
    <t>邱凯</t>
  </si>
  <si>
    <t>102608642230</t>
  </si>
  <si>
    <t>301495843</t>
  </si>
  <si>
    <t>岷山拉萨大酒店(成都武侯锦里店)</t>
  </si>
  <si>
    <t>宋佳</t>
  </si>
  <si>
    <t>2021-04-20</t>
  </si>
  <si>
    <t>¥1,076.00</t>
  </si>
  <si>
    <t>¥934.00</t>
  </si>
  <si>
    <t>102609654565</t>
  </si>
  <si>
    <t>303689044</t>
  </si>
  <si>
    <t>海南石梅湾艾美度假酒店</t>
  </si>
  <si>
    <t>覃怀二</t>
  </si>
  <si>
    <t>¥60,880.00</t>
  </si>
  <si>
    <t>¥7,942.00</t>
  </si>
  <si>
    <t>¥52,938.00</t>
  </si>
  <si>
    <t>复式双卧泳池别墅</t>
  </si>
  <si>
    <t>102620971293</t>
  </si>
  <si>
    <t>307539421</t>
  </si>
  <si>
    <t>海螺沟情歌客栈</t>
  </si>
  <si>
    <t>阿亮</t>
  </si>
  <si>
    <t>¥467.00</t>
  </si>
  <si>
    <t>102619986539</t>
  </si>
  <si>
    <t>311246329</t>
  </si>
  <si>
    <t>7天连锁酒店(连云港民主路中央商场店)</t>
  </si>
  <si>
    <t>李明珠|李钰</t>
  </si>
  <si>
    <t>¥760.00</t>
  </si>
  <si>
    <t>¥100.00</t>
  </si>
  <si>
    <t>102621004329</t>
  </si>
  <si>
    <t>朱峰|李岩</t>
  </si>
  <si>
    <t>¥698.00</t>
  </si>
  <si>
    <t>¥606.00</t>
  </si>
  <si>
    <t>102621070900</t>
  </si>
  <si>
    <t>309656344</t>
  </si>
  <si>
    <t>丹凤丽都假日酒店</t>
  </si>
  <si>
    <t>陈斌</t>
  </si>
  <si>
    <t>102619893270</t>
  </si>
  <si>
    <t>赵登辉</t>
  </si>
  <si>
    <t>102620008189</t>
  </si>
  <si>
    <t>刘星星</t>
  </si>
  <si>
    <t>102621193876</t>
  </si>
  <si>
    <t>曹燚</t>
  </si>
  <si>
    <t>102621546645</t>
  </si>
  <si>
    <t>309663067</t>
  </si>
  <si>
    <t>青州万红商务宾馆</t>
  </si>
  <si>
    <t>孙娜|王路</t>
  </si>
  <si>
    <t>¥438.00</t>
  </si>
  <si>
    <t>¥58.00</t>
  </si>
  <si>
    <t>电脑房</t>
  </si>
  <si>
    <t>102622509317</t>
  </si>
  <si>
    <t>311257393</t>
  </si>
  <si>
    <t>常州四季假日酒店</t>
  </si>
  <si>
    <t>李佳</t>
  </si>
  <si>
    <t>102622731493</t>
  </si>
  <si>
    <t>张文宽</t>
  </si>
  <si>
    <t>102622459556</t>
  </si>
  <si>
    <t>307546432</t>
  </si>
  <si>
    <t>歙县安静宾馆</t>
  </si>
  <si>
    <t>罗小林</t>
  </si>
  <si>
    <t>102622777808</t>
  </si>
  <si>
    <t>307552255</t>
  </si>
  <si>
    <t>天赐良园宾馆(北京物资学院地铁站店)</t>
  </si>
  <si>
    <t>于长健</t>
  </si>
  <si>
    <t>豪华大床</t>
  </si>
  <si>
    <t>102622577840</t>
  </si>
  <si>
    <t>吴东坡</t>
  </si>
  <si>
    <t>102622333024</t>
  </si>
  <si>
    <t>罗明</t>
  </si>
  <si>
    <t>102622303524</t>
  </si>
  <si>
    <t>周珊</t>
  </si>
  <si>
    <t>102620987456</t>
  </si>
  <si>
    <t>刘发行|张帅明</t>
  </si>
  <si>
    <t>102621725764</t>
  </si>
  <si>
    <t>陈发展</t>
  </si>
  <si>
    <t>颜值lab</t>
  </si>
  <si>
    <t>102621320239</t>
  </si>
  <si>
    <t>刘翰谦</t>
  </si>
  <si>
    <t>102621188159</t>
  </si>
  <si>
    <t>311246146</t>
  </si>
  <si>
    <t>尚客优酒店(无锡梁清路店)</t>
  </si>
  <si>
    <t>王康艳|乔森</t>
  </si>
  <si>
    <t>102622375550</t>
  </si>
  <si>
    <t>311138212</t>
  </si>
  <si>
    <t>格林豪泰(黄山汤口风景区南门换乘中心店)</t>
  </si>
  <si>
    <t>韦茹</t>
  </si>
  <si>
    <t>102621119294</t>
  </si>
  <si>
    <t>309658603</t>
  </si>
  <si>
    <t>华蓥金凤凰旅馆</t>
  </si>
  <si>
    <t>石继云</t>
  </si>
  <si>
    <t>单人房</t>
  </si>
  <si>
    <t>102621104101</t>
  </si>
  <si>
    <t>王利君</t>
  </si>
  <si>
    <t>102621925412</t>
  </si>
  <si>
    <t>307522180</t>
  </si>
  <si>
    <t>康定康巴情客栈</t>
  </si>
  <si>
    <t>叶永丽</t>
  </si>
  <si>
    <t>102621930199</t>
  </si>
  <si>
    <t>309665365</t>
  </si>
  <si>
    <t>锦江之星品尚(扬中扬子中路店)</t>
  </si>
  <si>
    <t>鲁川</t>
  </si>
  <si>
    <t>¥240.00</t>
  </si>
  <si>
    <t>标准房 A</t>
  </si>
  <si>
    <t>102621483765</t>
  </si>
  <si>
    <t>311245708</t>
  </si>
  <si>
    <t>派酒店(平凉华亭步行街店)</t>
  </si>
  <si>
    <t>李静</t>
  </si>
  <si>
    <t>102621079632</t>
  </si>
  <si>
    <t>311253349</t>
  </si>
  <si>
    <t>岷县金百合商务宾馆</t>
  </si>
  <si>
    <t>贺誉</t>
  </si>
  <si>
    <t>102621436784</t>
  </si>
  <si>
    <t>307550887</t>
  </si>
  <si>
    <t>如家酒店(南陵漳河大道金街华府店)</t>
  </si>
  <si>
    <t>李立飞|李波</t>
  </si>
  <si>
    <t>102621029205</t>
  </si>
  <si>
    <t>311305795</t>
  </si>
  <si>
    <t>如家酒店·neo(正定新区燕赵北大街店)</t>
  </si>
  <si>
    <t>李鑫</t>
  </si>
  <si>
    <t>102622630346</t>
  </si>
  <si>
    <t>307521688</t>
  </si>
  <si>
    <t>AA连锁酒店(上海五角场长海医院店)</t>
  </si>
  <si>
    <t>张东飞</t>
  </si>
  <si>
    <t>102622861440</t>
  </si>
  <si>
    <t>309653188</t>
  </si>
  <si>
    <t>鄂尔多斯蒙航航空酒店</t>
  </si>
  <si>
    <t>范学成</t>
  </si>
  <si>
    <t>102622304829</t>
  </si>
  <si>
    <t>309653455</t>
  </si>
  <si>
    <t>喆啡酒店(北京昌平科技园店)</t>
  </si>
  <si>
    <t>常永丰</t>
  </si>
  <si>
    <t>2021-05-06</t>
  </si>
  <si>
    <t>¥568.00</t>
  </si>
  <si>
    <t>醇享生活大床房</t>
  </si>
  <si>
    <t>102623770507</t>
  </si>
  <si>
    <t>李菡</t>
  </si>
  <si>
    <t>102623341335</t>
  </si>
  <si>
    <t>102623025335</t>
  </si>
  <si>
    <t>301068862</t>
  </si>
  <si>
    <t>7天连锁酒店(沈阳故宫中街步行街店)</t>
  </si>
  <si>
    <t>李贺</t>
  </si>
  <si>
    <t>经济房(部分有窗)</t>
  </si>
  <si>
    <t>102622474755</t>
  </si>
  <si>
    <t>309656758</t>
  </si>
  <si>
    <t>深圳壹品寒舍爱琴海民宿</t>
  </si>
  <si>
    <t>易燊南</t>
  </si>
  <si>
    <t>园景大床房</t>
  </si>
  <si>
    <t>102623234636</t>
  </si>
  <si>
    <t>307530382</t>
  </si>
  <si>
    <t>如家酒店·neo(襄阳华洋堂百货长征路店)</t>
  </si>
  <si>
    <t>周柳</t>
  </si>
  <si>
    <t>102623155374</t>
  </si>
  <si>
    <t>311311270</t>
  </si>
  <si>
    <t>尚客优快捷酒店(秦皇岛开发区孟营店)</t>
  </si>
  <si>
    <t>马千里</t>
  </si>
  <si>
    <t>102623098911</t>
  </si>
  <si>
    <t>307520782</t>
  </si>
  <si>
    <t>十堰百合假日酒店</t>
  </si>
  <si>
    <t>刘通</t>
  </si>
  <si>
    <t>娱乐麻将房</t>
  </si>
  <si>
    <t>102623586763</t>
  </si>
  <si>
    <t>307552216</t>
  </si>
  <si>
    <t>精途酒店(黄石磁湖路店)</t>
  </si>
  <si>
    <t>李珍</t>
  </si>
  <si>
    <t>102622198025</t>
  </si>
  <si>
    <t>陈英</t>
  </si>
  <si>
    <t>102623331242</t>
  </si>
  <si>
    <t>311305330</t>
  </si>
  <si>
    <t>如家商旅酒店(石家庄灵寿南环路县政府店)</t>
  </si>
  <si>
    <t>贾永刚</t>
  </si>
  <si>
    <t>102622773624</t>
  </si>
  <si>
    <t>311146525</t>
  </si>
  <si>
    <t>泉州For you城市美学民宿</t>
  </si>
  <si>
    <t>郑淑楹</t>
  </si>
  <si>
    <t>¥328.00</t>
  </si>
  <si>
    <t>For you星光耀洞穴滑梯投影房</t>
  </si>
  <si>
    <t>102623092266</t>
  </si>
  <si>
    <t>311251588</t>
  </si>
  <si>
    <t>7天连锁酒店(萍乡火车站店)</t>
  </si>
  <si>
    <t>王泰杰</t>
  </si>
  <si>
    <t>102623802704</t>
  </si>
  <si>
    <t>309647515</t>
  </si>
  <si>
    <t>骏怡精选酒店(沐阳人民中路店)</t>
  </si>
  <si>
    <t>刘海龙</t>
  </si>
  <si>
    <t>¥104.00</t>
  </si>
  <si>
    <t>102623712914</t>
  </si>
  <si>
    <t>309671161</t>
  </si>
  <si>
    <t>尚客优精选酒店(天津西青大学城店)</t>
  </si>
  <si>
    <t>付心怡</t>
  </si>
  <si>
    <t>经济大床房</t>
  </si>
  <si>
    <t>102623189107</t>
  </si>
  <si>
    <t>309641044</t>
  </si>
  <si>
    <t>东莞悦众公寓</t>
  </si>
  <si>
    <t>滕召权</t>
  </si>
  <si>
    <t>贵宾房</t>
  </si>
  <si>
    <t>102621947568</t>
  </si>
  <si>
    <t>308779942</t>
  </si>
  <si>
    <t>维也纳国际酒店(成都机场蛟龙港店)</t>
  </si>
  <si>
    <t>李时豪</t>
  </si>
  <si>
    <t>¥187.00</t>
  </si>
  <si>
    <t>豪华单间</t>
  </si>
  <si>
    <t>102622319300</t>
  </si>
  <si>
    <t>李凤林</t>
  </si>
  <si>
    <t>小u 舒适大床房</t>
  </si>
  <si>
    <t>102622565825</t>
  </si>
  <si>
    <t>310603975</t>
  </si>
  <si>
    <t>汉庭酒店(天津古文化街店)</t>
  </si>
  <si>
    <t>葛洢辰</t>
  </si>
  <si>
    <t>高级大床房A(无窗)</t>
  </si>
  <si>
    <t>102623397184</t>
  </si>
  <si>
    <t>311309275</t>
  </si>
  <si>
    <t>如家酒店(保定南二环长城总部店)</t>
  </si>
  <si>
    <t>王云博</t>
  </si>
  <si>
    <t>102623248407</t>
  </si>
  <si>
    <t>307533427</t>
  </si>
  <si>
    <t>东安栖隐客栈</t>
  </si>
  <si>
    <t>刘渝</t>
  </si>
  <si>
    <t>102623252365</t>
  </si>
  <si>
    <t>309684001</t>
  </si>
  <si>
    <t>灵台星辰宾馆</t>
  </si>
  <si>
    <t>桑福祥</t>
  </si>
  <si>
    <t>102621767350</t>
  </si>
  <si>
    <t>宋付奕欣</t>
  </si>
  <si>
    <t>102620131037</t>
  </si>
  <si>
    <t>胡尊阳</t>
  </si>
  <si>
    <t>102621563629</t>
  </si>
  <si>
    <t>陈仙兴</t>
  </si>
  <si>
    <t>¥430.00</t>
  </si>
  <si>
    <t>102621968694</t>
  </si>
  <si>
    <t>303688549</t>
  </si>
  <si>
    <t>海南清水湾假日度假酒店</t>
  </si>
  <si>
    <t>邓伟</t>
  </si>
  <si>
    <t>¥443.00</t>
  </si>
  <si>
    <t>¥385.00</t>
  </si>
  <si>
    <t>假日高级房</t>
  </si>
  <si>
    <t>102623654586</t>
  </si>
  <si>
    <t>311246761</t>
  </si>
  <si>
    <t>如家酒店(庆阳新市政府长庆大道店)</t>
  </si>
  <si>
    <t>李洋</t>
  </si>
  <si>
    <t>102623256877</t>
  </si>
  <si>
    <t>311242168</t>
  </si>
  <si>
    <t>尚客优快捷酒店(铅山信江龙庭店)</t>
  </si>
  <si>
    <t>涂建勇</t>
  </si>
  <si>
    <t>102623935082</t>
  </si>
  <si>
    <t>311146162</t>
  </si>
  <si>
    <t>M·S美宿洲际酒店(芜湖步行街店)</t>
  </si>
  <si>
    <t>陈硕</t>
  </si>
  <si>
    <t>行政双床房</t>
  </si>
  <si>
    <t>102623567709</t>
  </si>
  <si>
    <t>311253541</t>
  </si>
  <si>
    <t>萍乡维卡商务宾馆</t>
  </si>
  <si>
    <t>晏亮亮</t>
  </si>
  <si>
    <t>102621625410</t>
  </si>
  <si>
    <t>310602937</t>
  </si>
  <si>
    <t>城市便捷酒店(武汉高铁站店)</t>
  </si>
  <si>
    <t>李静怡</t>
  </si>
  <si>
    <t>特惠大床房(无窗)</t>
  </si>
  <si>
    <t>102621680481</t>
  </si>
  <si>
    <t>孙向军</t>
  </si>
  <si>
    <t>102623670551</t>
  </si>
  <si>
    <t>311310781</t>
  </si>
  <si>
    <t>尚客优连锁酒店(新郑轩辕湖店)</t>
  </si>
  <si>
    <t>杨浩</t>
  </si>
  <si>
    <t>风情圆床房</t>
  </si>
  <si>
    <t>102622487870</t>
  </si>
  <si>
    <t>311255782</t>
  </si>
  <si>
    <t>如家酒店(无锡崇安寺步行街崇宁路店)</t>
  </si>
  <si>
    <t>王曦晨</t>
  </si>
  <si>
    <t>102623482106</t>
  </si>
  <si>
    <t>308779567</t>
  </si>
  <si>
    <t>北海22度酒店</t>
  </si>
  <si>
    <t>陶会</t>
  </si>
  <si>
    <t>102623434318</t>
  </si>
  <si>
    <t>102623638931</t>
  </si>
  <si>
    <t>310599481</t>
  </si>
  <si>
    <t>锦江之星(南京新街口店)</t>
  </si>
  <si>
    <t>李浩宇</t>
  </si>
  <si>
    <t>标准房B</t>
  </si>
  <si>
    <t>102622635604</t>
  </si>
  <si>
    <t>林莉</t>
  </si>
  <si>
    <t>102623175346</t>
  </si>
  <si>
    <t>311307076</t>
  </si>
  <si>
    <t>如家酒店.neo(新乡平原路店)</t>
  </si>
  <si>
    <t>刘在村</t>
  </si>
  <si>
    <t>102623218573</t>
  </si>
  <si>
    <t>309659626</t>
  </si>
  <si>
    <t>如家酒店(宿州汴河路国购广场店)</t>
  </si>
  <si>
    <t>张宇</t>
  </si>
  <si>
    <t>102623442578</t>
  </si>
  <si>
    <t>301497040</t>
  </si>
  <si>
    <t>长沙芙蓉瑜舍酒店</t>
  </si>
  <si>
    <t>潘林林|王登春</t>
  </si>
  <si>
    <t>¥458.00</t>
  </si>
  <si>
    <t>¥398.00</t>
  </si>
  <si>
    <t>繁华似锦大床房</t>
  </si>
  <si>
    <t>102623872457</t>
  </si>
  <si>
    <t>311308351</t>
  </si>
  <si>
    <t>尚客优精选酒店(潢川火车站店)</t>
  </si>
  <si>
    <t>李亚东|李文坛</t>
  </si>
  <si>
    <t>102623556353</t>
  </si>
  <si>
    <t>田焱</t>
  </si>
  <si>
    <t>¥543.00</t>
  </si>
  <si>
    <t>华邑高级大床房</t>
  </si>
  <si>
    <t>102623361815</t>
  </si>
  <si>
    <t>102621926020</t>
  </si>
  <si>
    <t>308783269</t>
  </si>
  <si>
    <t>格林联盟酒店(南京南站明发广场店)</t>
  </si>
  <si>
    <t>陈志煌</t>
  </si>
  <si>
    <t>102623099106</t>
  </si>
  <si>
    <t>309669712</t>
  </si>
  <si>
    <t>如家酒店·neo(云浮汽车总站店)</t>
  </si>
  <si>
    <t>苏爱津</t>
  </si>
  <si>
    <t>大床房b(无窗)</t>
  </si>
  <si>
    <t>102622677740</t>
  </si>
  <si>
    <t>311248087</t>
  </si>
  <si>
    <t>启东木易海舍酒店</t>
  </si>
  <si>
    <t>胡敏瑞</t>
  </si>
  <si>
    <t>豪华大床房b</t>
  </si>
  <si>
    <t>102623869288</t>
  </si>
  <si>
    <t>309655048</t>
  </si>
  <si>
    <t>如家酒店(西安钟楼东大街店)</t>
  </si>
  <si>
    <t>田家玮</t>
  </si>
  <si>
    <t>102623809242</t>
  </si>
  <si>
    <t>102623790720</t>
  </si>
  <si>
    <t>张汝根</t>
  </si>
  <si>
    <t>¥212.00</t>
  </si>
  <si>
    <t>102623106763</t>
  </si>
  <si>
    <t>311298922</t>
  </si>
  <si>
    <t>格林豪泰(文安利民街二中店)</t>
  </si>
  <si>
    <t>肖伟</t>
  </si>
  <si>
    <t>1米5大床房</t>
  </si>
  <si>
    <t>102623476251</t>
  </si>
  <si>
    <t>303688351</t>
  </si>
  <si>
    <t>贵阳西湖花园大酒店</t>
  </si>
  <si>
    <t>黄凡荣|刘桂香</t>
  </si>
  <si>
    <t>雅致花园大床房</t>
  </si>
  <si>
    <t>102623167687</t>
  </si>
  <si>
    <t>301066159</t>
  </si>
  <si>
    <t>深圳东方半山酒店</t>
  </si>
  <si>
    <t>黄梓欣</t>
  </si>
  <si>
    <t>¥306.00</t>
  </si>
  <si>
    <t>102623033445</t>
  </si>
  <si>
    <t>311304802</t>
  </si>
  <si>
    <t>尚一特连锁酒店(洛阳店)</t>
  </si>
  <si>
    <t>郭乐航</t>
  </si>
  <si>
    <t>102622214114</t>
  </si>
  <si>
    <t>谢广</t>
  </si>
  <si>
    <t>102622592091</t>
  </si>
  <si>
    <t>310605070</t>
  </si>
  <si>
    <t>维也纳3好酒店(天津中新生态城店)</t>
  </si>
  <si>
    <t>张雷</t>
  </si>
  <si>
    <t>102623717651</t>
  </si>
  <si>
    <t>301066762</t>
  </si>
  <si>
    <t>成都双流机场雅斯特国际酒店</t>
  </si>
  <si>
    <t>吴涛</t>
  </si>
  <si>
    <t>¥317.00</t>
  </si>
  <si>
    <t>¥275.00</t>
  </si>
  <si>
    <t>致雅城景双床房</t>
  </si>
  <si>
    <t>102623436957</t>
  </si>
  <si>
    <t>311299858</t>
  </si>
  <si>
    <t>尚客优酒店(南和烟草局店)</t>
  </si>
  <si>
    <t>胡变过</t>
  </si>
  <si>
    <t>102623519026</t>
  </si>
  <si>
    <t>309680377</t>
  </si>
  <si>
    <t>驿居酒店(深圳平湖华南城大皇公商业中心店)</t>
  </si>
  <si>
    <t>邢如飞</t>
  </si>
  <si>
    <t>驿居大床房</t>
  </si>
  <si>
    <t>102622092327</t>
  </si>
  <si>
    <t>311302936</t>
  </si>
  <si>
    <t>派酒店(焦作理工大学店)</t>
  </si>
  <si>
    <t>王枭轩</t>
  </si>
  <si>
    <t>影趣大床房</t>
  </si>
  <si>
    <t>102623871730</t>
  </si>
  <si>
    <t>309673009</t>
  </si>
  <si>
    <t>如家酒店(扬州瘦西湖西门维扬路四季园店)</t>
  </si>
  <si>
    <t>宗志全</t>
  </si>
  <si>
    <t>102622721391</t>
  </si>
  <si>
    <t>311254216</t>
  </si>
  <si>
    <t>新沂凯澜精品酒店</t>
  </si>
  <si>
    <t>刘佩佩</t>
  </si>
  <si>
    <t>102623238761</t>
  </si>
  <si>
    <t>309679417</t>
  </si>
  <si>
    <t>格林豪泰(天津宜兴埠北地铁站普东市场店)</t>
  </si>
  <si>
    <t>张金尧</t>
  </si>
  <si>
    <t>102623503044</t>
  </si>
  <si>
    <t>309685372</t>
  </si>
  <si>
    <t>如家酒店(杭州千岛湖银泰广场店)</t>
  </si>
  <si>
    <t>曹云</t>
  </si>
  <si>
    <t>102623076056</t>
  </si>
  <si>
    <t>311245450</t>
  </si>
  <si>
    <t>尚客优快捷酒店(萍乡湘东新街店)</t>
  </si>
  <si>
    <t>胡智顽</t>
  </si>
  <si>
    <t>特惠房(无窗)</t>
  </si>
  <si>
    <t>102623488834</t>
  </si>
  <si>
    <t>308783938</t>
  </si>
  <si>
    <t>广州品越·鸿吉雅居</t>
  </si>
  <si>
    <t>陈天荣</t>
  </si>
  <si>
    <t>品·闲逸大床房</t>
  </si>
  <si>
    <t>102623516229</t>
  </si>
  <si>
    <t>王丽华</t>
  </si>
  <si>
    <t>102622282957</t>
  </si>
  <si>
    <t>311303854</t>
  </si>
  <si>
    <t>好恋家酒店(郑州郑汴路店)</t>
  </si>
  <si>
    <t>包二九</t>
  </si>
  <si>
    <t>102623524800</t>
  </si>
  <si>
    <t>303690154</t>
  </si>
  <si>
    <t>沙县金立国际酒店</t>
  </si>
  <si>
    <t>陈芳荣</t>
  </si>
  <si>
    <t>102623535629</t>
  </si>
  <si>
    <t>郭玉龙</t>
  </si>
  <si>
    <t>102623068949</t>
  </si>
  <si>
    <t>王希|卢明财</t>
  </si>
  <si>
    <t>¥636.00</t>
  </si>
  <si>
    <t>102623666379</t>
  </si>
  <si>
    <t>311241967</t>
  </si>
  <si>
    <t>皇马假日大酒店(琼海万泉河店)</t>
  </si>
  <si>
    <t>严绩波</t>
  </si>
  <si>
    <t>¥3.00</t>
  </si>
  <si>
    <t>多河传情大床房</t>
  </si>
  <si>
    <t>102623025701</t>
  </si>
  <si>
    <t>311303878</t>
  </si>
  <si>
    <t>骏怡精选酒店(光山正大街店)</t>
  </si>
  <si>
    <t>肖广举</t>
  </si>
  <si>
    <t>102589882263</t>
  </si>
  <si>
    <t>301494133</t>
  </si>
  <si>
    <t>速8酒店(北京后海鼓楼地铁站店)</t>
  </si>
  <si>
    <t>何文华</t>
  </si>
  <si>
    <t>¥770.00</t>
  </si>
  <si>
    <t>¥668.00</t>
  </si>
  <si>
    <t>经济双床房</t>
  </si>
  <si>
    <t>102606535237</t>
  </si>
  <si>
    <t>王玥</t>
  </si>
  <si>
    <t>¥289.00</t>
  </si>
  <si>
    <t>¥251.00</t>
  </si>
  <si>
    <t>特惠智选双床房</t>
  </si>
  <si>
    <t>102614700012</t>
  </si>
  <si>
    <t>303687700</t>
  </si>
  <si>
    <t>镇江汇景饭店</t>
  </si>
  <si>
    <t>戴昕煜</t>
  </si>
  <si>
    <t>102615744692</t>
  </si>
  <si>
    <t>MA/NING</t>
  </si>
  <si>
    <t>2021-04-27</t>
  </si>
  <si>
    <t>¥2,572.00</t>
  </si>
  <si>
    <t>¥2,235.00</t>
  </si>
  <si>
    <t>102612460631</t>
  </si>
  <si>
    <t>301066165</t>
  </si>
  <si>
    <t>弥勒大酒店</t>
  </si>
  <si>
    <t>邹伟杰</t>
  </si>
  <si>
    <t>普通单间</t>
  </si>
  <si>
    <t>102611533277</t>
  </si>
  <si>
    <t>301494619</t>
  </si>
  <si>
    <t>沃顿连锁酒店(广州黄沙地铁站店)</t>
  </si>
  <si>
    <t>周恩红|罗劭扬</t>
  </si>
  <si>
    <t>102619467930</t>
  </si>
  <si>
    <t>朱凤娇</t>
  </si>
  <si>
    <t>102620783549</t>
  </si>
  <si>
    <t>309681379</t>
  </si>
  <si>
    <t>尚客优连锁酒店(南京河海大学地铁站店)</t>
  </si>
  <si>
    <t>许承标</t>
  </si>
  <si>
    <t>¥711.00</t>
  </si>
  <si>
    <t>¥618.00</t>
  </si>
  <si>
    <t>102620563826</t>
  </si>
  <si>
    <t>307541917</t>
  </si>
  <si>
    <t>福鼎君御大酒店</t>
  </si>
  <si>
    <t>叶露露|叶晓蝶</t>
  </si>
  <si>
    <t>102620584274</t>
  </si>
  <si>
    <t>309648013</t>
  </si>
  <si>
    <t>雷山肇泰宾馆</t>
  </si>
  <si>
    <t>两人</t>
  </si>
  <si>
    <t>温馨标准房</t>
  </si>
  <si>
    <t>102620289817</t>
  </si>
  <si>
    <t>307542124</t>
  </si>
  <si>
    <t>速8酒店(莆田正荣广场店)</t>
  </si>
  <si>
    <t>黄玲</t>
  </si>
  <si>
    <t>102620985772</t>
  </si>
  <si>
    <t>307527319</t>
  </si>
  <si>
    <t>崇左四季假日酒店</t>
  </si>
  <si>
    <t>韦春念</t>
  </si>
  <si>
    <t>¥377.00</t>
  </si>
  <si>
    <t>102620540168</t>
  </si>
  <si>
    <t>309679171</t>
  </si>
  <si>
    <t>兴和西花园宾馆</t>
  </si>
  <si>
    <t>豆文鹏</t>
  </si>
  <si>
    <t>102620860740</t>
  </si>
  <si>
    <t>311237305</t>
  </si>
  <si>
    <t>贵港天成商务酒店</t>
  </si>
  <si>
    <t>卢伟程</t>
  </si>
  <si>
    <t>标准三人房</t>
  </si>
  <si>
    <t>102620344317</t>
  </si>
  <si>
    <t>张国明|张金敏|李国发</t>
  </si>
  <si>
    <t>¥1,650.00</t>
  </si>
  <si>
    <t>¥1,434.00</t>
  </si>
  <si>
    <t>102618943472</t>
  </si>
  <si>
    <t>310603588</t>
  </si>
  <si>
    <t>如家派柏·云酒店(鞍山西道天津大学店)</t>
  </si>
  <si>
    <t>刘凤明</t>
  </si>
  <si>
    <t>102620755012</t>
  </si>
  <si>
    <t>刘芸|袁文兵</t>
  </si>
  <si>
    <t>¥944.00</t>
  </si>
  <si>
    <t>¥820.00</t>
  </si>
  <si>
    <t>102620575088</t>
  </si>
  <si>
    <t>王成功|石晨晨</t>
  </si>
  <si>
    <t>¥786.00</t>
  </si>
  <si>
    <t>¥682.00</t>
  </si>
  <si>
    <t>商务房</t>
  </si>
  <si>
    <t>102620442861</t>
  </si>
  <si>
    <t>309662773</t>
  </si>
  <si>
    <t>广州小洲故事客栈</t>
  </si>
  <si>
    <t>王慧</t>
  </si>
  <si>
    <t>情迷地中海主题房</t>
  </si>
  <si>
    <t>102621164224</t>
  </si>
  <si>
    <t>姚兆娟|白文俊</t>
  </si>
  <si>
    <t>102620718090</t>
  </si>
  <si>
    <t>金德成</t>
  </si>
  <si>
    <t>102619229412</t>
  </si>
  <si>
    <t>309642223</t>
  </si>
  <si>
    <t>大连金浦来宾馆</t>
  </si>
  <si>
    <t>刘杨</t>
  </si>
  <si>
    <t>情侣间(无窗)</t>
  </si>
  <si>
    <t>102619787804</t>
  </si>
  <si>
    <t>308783464</t>
  </si>
  <si>
    <t>西安未央相约宾馆</t>
  </si>
  <si>
    <t>李卫</t>
  </si>
  <si>
    <t>¥354.00</t>
  </si>
  <si>
    <t>¥307.00</t>
  </si>
  <si>
    <t>102619725494</t>
  </si>
  <si>
    <t>陈一磊</t>
  </si>
  <si>
    <t>102619386281</t>
  </si>
  <si>
    <t>郭向涛</t>
  </si>
  <si>
    <t>102619394714</t>
  </si>
  <si>
    <t>韦红草</t>
  </si>
  <si>
    <t>102614963302</t>
  </si>
  <si>
    <t>309687385</t>
  </si>
  <si>
    <t>临海台运逸酒店</t>
  </si>
  <si>
    <t>连莉</t>
  </si>
  <si>
    <t>¥950.00</t>
  </si>
  <si>
    <t>102619423044</t>
  </si>
  <si>
    <t>史鹤宇</t>
  </si>
  <si>
    <t>¥726.00</t>
  </si>
  <si>
    <t>¥630.00</t>
  </si>
  <si>
    <t>102619894078</t>
  </si>
  <si>
    <t>311148199</t>
  </si>
  <si>
    <t>和悦酒店(衡阳蒸湘店)</t>
  </si>
  <si>
    <t>林洁仪</t>
  </si>
  <si>
    <t>¥838.00</t>
  </si>
  <si>
    <t>和悦影视大床房</t>
  </si>
  <si>
    <t>102619075525</t>
  </si>
  <si>
    <t>张婉婉</t>
  </si>
  <si>
    <t>¥287.00</t>
  </si>
  <si>
    <t>¥249.00</t>
  </si>
  <si>
    <t>102617623842</t>
  </si>
  <si>
    <t>309651970</t>
  </si>
  <si>
    <t>泰宁下坊度假山庄20栋</t>
  </si>
  <si>
    <t>陈安林</t>
  </si>
  <si>
    <t>102618019280</t>
  </si>
  <si>
    <t>311308816</t>
  </si>
  <si>
    <t>维也纳智好酒店(鸡公山大街店)</t>
  </si>
  <si>
    <t>朱远远</t>
  </si>
  <si>
    <t>豪华愉梦双床房</t>
  </si>
  <si>
    <t>102601616153</t>
  </si>
  <si>
    <t>303687262</t>
  </si>
  <si>
    <t>舟山康桥望湖酒店</t>
  </si>
  <si>
    <t>赵二苹</t>
  </si>
  <si>
    <t>¥1,906.00</t>
  </si>
  <si>
    <t>¥1,656.00</t>
  </si>
  <si>
    <t>家庭童趣主题房</t>
  </si>
  <si>
    <t>102618148685</t>
  </si>
  <si>
    <t>侯华峰</t>
  </si>
  <si>
    <t>102619901395</t>
  </si>
  <si>
    <t>102620179231</t>
  </si>
  <si>
    <t>311306761</t>
  </si>
  <si>
    <t>迁西德誉快捷酒店</t>
  </si>
  <si>
    <t>王建昌</t>
  </si>
  <si>
    <t>¥324.00</t>
  </si>
  <si>
    <t>¥303.00</t>
  </si>
  <si>
    <t>豪华标准</t>
  </si>
  <si>
    <t>102620374732</t>
  </si>
  <si>
    <t>陈裕润</t>
  </si>
  <si>
    <t>102620792051</t>
  </si>
  <si>
    <t>303690055</t>
  </si>
  <si>
    <t>开平三埠区新世界大酒店</t>
  </si>
  <si>
    <t>陈永刚</t>
  </si>
  <si>
    <t>102620352438</t>
  </si>
  <si>
    <t>欧阳玲</t>
  </si>
  <si>
    <t>102620498160</t>
  </si>
  <si>
    <t>张永贤</t>
  </si>
  <si>
    <t>102620626388</t>
  </si>
  <si>
    <t>李苗苗</t>
  </si>
  <si>
    <t>102620993396</t>
  </si>
  <si>
    <t>张艺耀</t>
  </si>
  <si>
    <t>102620439240</t>
  </si>
  <si>
    <t>307530223</t>
  </si>
  <si>
    <t>松滋华澳假日酒店</t>
  </si>
  <si>
    <t>文凡利</t>
  </si>
  <si>
    <t>102620503084</t>
  </si>
  <si>
    <t>311240650</t>
  </si>
  <si>
    <t>灌南大自然宾馆</t>
  </si>
  <si>
    <t>姚淼</t>
  </si>
  <si>
    <t>102620015786</t>
  </si>
  <si>
    <t>309685978</t>
  </si>
  <si>
    <t>汕头源海酒店</t>
  </si>
  <si>
    <t>何志鹏</t>
  </si>
  <si>
    <t>102601529553</t>
  </si>
  <si>
    <t>303687589</t>
  </si>
  <si>
    <t>芜湖安奇戴斯酒店</t>
  </si>
  <si>
    <t>丛莘</t>
  </si>
  <si>
    <t>¥485.00</t>
  </si>
  <si>
    <t>亲子家庭套房</t>
  </si>
  <si>
    <t>102620067038</t>
  </si>
  <si>
    <t>309650530</t>
  </si>
  <si>
    <t>天台天元宾馆</t>
  </si>
  <si>
    <t>杨洁</t>
  </si>
  <si>
    <t>102619367600</t>
  </si>
  <si>
    <t>金菊</t>
  </si>
  <si>
    <t>102621242046</t>
  </si>
  <si>
    <t>308782804</t>
  </si>
  <si>
    <t>广州豪达嘉源酒店</t>
  </si>
  <si>
    <t>梁宇鸣</t>
  </si>
  <si>
    <t>102621613092</t>
  </si>
  <si>
    <t>311238091</t>
  </si>
  <si>
    <t>阳朔美天假期酒店</t>
  </si>
  <si>
    <t>刘天茂|罗敬德|黄维</t>
  </si>
  <si>
    <t>¥939.00</t>
  </si>
  <si>
    <t>精致标准房</t>
  </si>
  <si>
    <t>102620726894</t>
  </si>
  <si>
    <t>陈维</t>
  </si>
  <si>
    <t>102621436843</t>
  </si>
  <si>
    <t>高英利</t>
  </si>
  <si>
    <t>102621345395</t>
  </si>
  <si>
    <t>310599250</t>
  </si>
  <si>
    <t>北京新疆大厦嘉宾楼</t>
  </si>
  <si>
    <t>韩丽</t>
  </si>
  <si>
    <t>嘉宾楼标准大床间</t>
  </si>
  <si>
    <t>102621636368</t>
  </si>
  <si>
    <t>周刚</t>
  </si>
  <si>
    <t>¥1,899.00</t>
  </si>
  <si>
    <t>¥1,651.00</t>
  </si>
  <si>
    <t>102618782200</t>
  </si>
  <si>
    <t>黄根如</t>
  </si>
  <si>
    <t>102620859808</t>
  </si>
  <si>
    <t>309671239</t>
  </si>
  <si>
    <t>马尔康土司天然阁酒店</t>
  </si>
  <si>
    <t>程雯|罗棣娟</t>
  </si>
  <si>
    <t>¥868.00</t>
  </si>
  <si>
    <t>¥756.00</t>
  </si>
  <si>
    <t>102623198740</t>
  </si>
  <si>
    <t>311246110</t>
  </si>
  <si>
    <t>格林豪泰智选酒店(江阴祝塘店)</t>
  </si>
  <si>
    <t>李竞</t>
  </si>
  <si>
    <t>102610566218</t>
  </si>
  <si>
    <t>308780728</t>
  </si>
  <si>
    <t>西安守石驿站</t>
  </si>
  <si>
    <t>章仕仁</t>
  </si>
  <si>
    <t>102619925918</t>
  </si>
  <si>
    <t>310599277</t>
  </si>
  <si>
    <t>北京博大万源公寓(商务酒店)</t>
  </si>
  <si>
    <t>付宝全</t>
  </si>
  <si>
    <t>一室一厅大床间</t>
  </si>
  <si>
    <t>102619874733</t>
  </si>
  <si>
    <t>311142847</t>
  </si>
  <si>
    <t>漳州瑞邦宾馆</t>
  </si>
  <si>
    <t>陈琪|马智润</t>
  </si>
  <si>
    <t>豪华家庭房</t>
  </si>
  <si>
    <t>102623456322</t>
  </si>
  <si>
    <t>张占营</t>
  </si>
  <si>
    <t>102619853436</t>
  </si>
  <si>
    <t>张丽华</t>
  </si>
  <si>
    <t>102619848601</t>
  </si>
  <si>
    <t>309663157</t>
  </si>
  <si>
    <t>尚客优酒店(湖南湘潭易俗河店)</t>
  </si>
  <si>
    <t>田朝丽</t>
  </si>
  <si>
    <t>102619846126</t>
  </si>
  <si>
    <t>311304259</t>
  </si>
  <si>
    <t>7天连锁酒店(香河家具城店)</t>
  </si>
  <si>
    <t>赵健伟</t>
  </si>
  <si>
    <t>102619734392</t>
  </si>
  <si>
    <t>付祥</t>
  </si>
  <si>
    <t>一室一厅双床间</t>
  </si>
  <si>
    <t>102619647637</t>
  </si>
  <si>
    <t>许平意</t>
  </si>
  <si>
    <t>102619620597</t>
  </si>
  <si>
    <t>刘社炳</t>
  </si>
  <si>
    <t>102619604344</t>
  </si>
  <si>
    <t>309690208</t>
  </si>
  <si>
    <t>7天连锁酒店(江门鹤山店)</t>
  </si>
  <si>
    <t>韩美婷</t>
  </si>
  <si>
    <t>102619525385</t>
  </si>
  <si>
    <t>310605883</t>
  </si>
  <si>
    <t>广州迎龙商务公寓</t>
  </si>
  <si>
    <t>张春茂</t>
  </si>
  <si>
    <t>102619467077</t>
  </si>
  <si>
    <t>王进才</t>
  </si>
  <si>
    <t>¥265.00</t>
  </si>
  <si>
    <t>102619459206</t>
  </si>
  <si>
    <t>301497421</t>
  </si>
  <si>
    <t>上海文峰家宜宾馆</t>
  </si>
  <si>
    <t>曾登科</t>
  </si>
  <si>
    <t>标房A</t>
  </si>
  <si>
    <t>102619151808</t>
  </si>
  <si>
    <t>翟国强</t>
  </si>
  <si>
    <t>¥269.00</t>
  </si>
  <si>
    <t>102619086411</t>
  </si>
  <si>
    <t>311140981</t>
  </si>
  <si>
    <t>锦江之星(含山望梅路店)</t>
  </si>
  <si>
    <t>刘志军</t>
  </si>
  <si>
    <t>102619057027</t>
  </si>
  <si>
    <t>311308912</t>
  </si>
  <si>
    <t>如家酒店(石家庄翟营南大街店)</t>
  </si>
  <si>
    <t>马翠娇</t>
  </si>
  <si>
    <t>102619047686</t>
  </si>
  <si>
    <t>杨虎林</t>
  </si>
  <si>
    <t>¥732.00</t>
  </si>
  <si>
    <t>102619033564</t>
  </si>
  <si>
    <t>307538566</t>
  </si>
  <si>
    <t>如家酒店(安溪永安路茶都店)</t>
  </si>
  <si>
    <t>柯文</t>
  </si>
  <si>
    <t>¥296.00</t>
  </si>
  <si>
    <t>¥257.00</t>
  </si>
  <si>
    <t>102619024880</t>
  </si>
  <si>
    <t>303689983</t>
  </si>
  <si>
    <t>三亚海天大酒店</t>
  </si>
  <si>
    <t>薛峰</t>
  </si>
  <si>
    <t>¥263.00</t>
  </si>
  <si>
    <t>102618594381</t>
  </si>
  <si>
    <t>309673711</t>
  </si>
  <si>
    <t>乐家宾馆(中国矿业大学店)</t>
  </si>
  <si>
    <t>查舰</t>
  </si>
  <si>
    <t>家庭间</t>
  </si>
  <si>
    <t>102618430325</t>
  </si>
  <si>
    <t>王莹</t>
  </si>
  <si>
    <t>102618391924</t>
  </si>
  <si>
    <t>307532320</t>
  </si>
  <si>
    <t>西昌康庄大酒店</t>
  </si>
  <si>
    <t>刘荣</t>
  </si>
  <si>
    <t>¥283.00</t>
  </si>
  <si>
    <t>102618372538</t>
  </si>
  <si>
    <t>307546876</t>
  </si>
  <si>
    <t>精途酒店(随州沿河大道店)</t>
  </si>
  <si>
    <t>崔松</t>
  </si>
  <si>
    <t>城市家庭房</t>
  </si>
  <si>
    <t>102618314103</t>
  </si>
  <si>
    <t>郑伟</t>
  </si>
  <si>
    <t>102618266984</t>
  </si>
  <si>
    <t>311305831</t>
  </si>
  <si>
    <t>尚客优连锁酒店(邱县振兴路店)</t>
  </si>
  <si>
    <t>霸腾玲</t>
  </si>
  <si>
    <t>时尚大床房</t>
  </si>
  <si>
    <t>102618153950</t>
  </si>
  <si>
    <t>郝秋月</t>
  </si>
  <si>
    <t>¥114.00</t>
  </si>
  <si>
    <t>时尚双床间</t>
  </si>
  <si>
    <t>102618152730</t>
  </si>
  <si>
    <t>郭星尧|王达超|付艳磊</t>
  </si>
  <si>
    <t>¥309.00</t>
  </si>
  <si>
    <t>¥267.00</t>
  </si>
  <si>
    <t>102620676003</t>
  </si>
  <si>
    <t>309655594</t>
  </si>
  <si>
    <t>文昌正商红椰湾京伦酒店</t>
  </si>
  <si>
    <t>冯启刚|冯世标|冯世锦</t>
  </si>
  <si>
    <t>102620537460</t>
  </si>
  <si>
    <t>311306857</t>
  </si>
  <si>
    <t>石家庄勒泰中心和颐酒店</t>
  </si>
  <si>
    <t>王杰</t>
  </si>
  <si>
    <t>¥342.00</t>
  </si>
  <si>
    <t>和颐商务房</t>
  </si>
  <si>
    <t>102618048694</t>
  </si>
  <si>
    <t>郭星尧</t>
  </si>
  <si>
    <t>102617850951</t>
  </si>
  <si>
    <t>311236831</t>
  </si>
  <si>
    <t>尚客优连锁酒店(靖江汽车站店)</t>
  </si>
  <si>
    <t>刘文豪</t>
  </si>
  <si>
    <t>102617822450</t>
  </si>
  <si>
    <t>309651877</t>
  </si>
  <si>
    <t>西昌天仁宾馆</t>
  </si>
  <si>
    <t>张亚东</t>
  </si>
  <si>
    <t>102617700798</t>
  </si>
  <si>
    <t>郝春元|郝娜</t>
  </si>
  <si>
    <t>¥268.00</t>
  </si>
  <si>
    <t>102617402603</t>
  </si>
  <si>
    <t>冯春华|冯建</t>
  </si>
  <si>
    <t>¥1,030.00</t>
  </si>
  <si>
    <t>¥894.00</t>
  </si>
  <si>
    <t>102616716633</t>
  </si>
  <si>
    <t>307531207</t>
  </si>
  <si>
    <t>如家派柏·云酒店(上海静安火车站店)</t>
  </si>
  <si>
    <t>陈毓宁</t>
  </si>
  <si>
    <t>2021-04-28</t>
  </si>
  <si>
    <t>雅致大床房</t>
  </si>
  <si>
    <t>102613661799</t>
  </si>
  <si>
    <t>陶雪敏</t>
  </si>
  <si>
    <t>102622622504</t>
  </si>
  <si>
    <t>311253973</t>
  </si>
  <si>
    <t>连云港雪月宾馆</t>
  </si>
  <si>
    <t>钮飞</t>
  </si>
  <si>
    <t>102623185058</t>
  </si>
  <si>
    <t>310601398</t>
  </si>
  <si>
    <t>南苑e家(天津人民医院店)</t>
  </si>
  <si>
    <t>于兰英</t>
  </si>
  <si>
    <t>102602594554</t>
  </si>
  <si>
    <t>301068946</t>
  </si>
  <si>
    <t>自贡富顺瑞祥大酒店</t>
  </si>
  <si>
    <t>吉翔</t>
  </si>
  <si>
    <t>¥536.00</t>
  </si>
  <si>
    <t>102620955229</t>
  </si>
  <si>
    <t>310600594</t>
  </si>
  <si>
    <t>下川岛壹号海景酒店</t>
  </si>
  <si>
    <t>叶常青</t>
  </si>
  <si>
    <t>¥383.00</t>
  </si>
  <si>
    <t>102620826588</t>
  </si>
  <si>
    <t>311301043</t>
  </si>
  <si>
    <t>伊川洛阳金海岸商务宾馆</t>
  </si>
  <si>
    <t>邢冰晶|邢永强</t>
  </si>
  <si>
    <t>棋牌房</t>
  </si>
  <si>
    <t>102620804596</t>
  </si>
  <si>
    <t>311306011</t>
  </si>
  <si>
    <t>荔波小七孔凯悦酒店</t>
  </si>
  <si>
    <t>向中毫</t>
  </si>
  <si>
    <t>102620782992</t>
  </si>
  <si>
    <t>310598266</t>
  </si>
  <si>
    <t>凯里亚德酒店(中山坦洲店)</t>
  </si>
  <si>
    <t>刘丽华|刘爱华</t>
  </si>
  <si>
    <t>102620671348</t>
  </si>
  <si>
    <t>311244547</t>
  </si>
  <si>
    <t>莫泰168(启东吕四大洋桥店)</t>
  </si>
  <si>
    <t>周朝群</t>
  </si>
  <si>
    <t>¥400.00</t>
  </si>
  <si>
    <t>102622708596</t>
  </si>
  <si>
    <t>309659212</t>
  </si>
  <si>
    <t>吴桥蜗居时尚宾馆</t>
  </si>
  <si>
    <t>李占国</t>
  </si>
  <si>
    <t>家庭三人房</t>
  </si>
  <si>
    <t>102620632591</t>
  </si>
  <si>
    <t>309676144</t>
  </si>
  <si>
    <t>维也纳国际酒店(深圳万众城店)</t>
  </si>
  <si>
    <t>刘瑜</t>
  </si>
  <si>
    <t>¥282.00</t>
  </si>
  <si>
    <t>标准单人房(无窗)</t>
  </si>
  <si>
    <t>102620591809</t>
  </si>
  <si>
    <t>307535596</t>
  </si>
  <si>
    <t>小金瑞玺酒店</t>
  </si>
  <si>
    <t>龙雪梅|周翔|徐洁</t>
  </si>
  <si>
    <t>¥1,071.00</t>
  </si>
  <si>
    <t>¥930.00</t>
  </si>
  <si>
    <t>102622346280</t>
  </si>
  <si>
    <t>311310415</t>
  </si>
  <si>
    <t>如家酒店(石家庄鹿泉向阳大街北国商城店)</t>
  </si>
  <si>
    <t>赵丽</t>
  </si>
  <si>
    <t>102620548597</t>
  </si>
  <si>
    <t>刘丽华</t>
  </si>
  <si>
    <t>¥346.00</t>
  </si>
  <si>
    <t>荣享亲子房</t>
  </si>
  <si>
    <t>102622628813</t>
  </si>
  <si>
    <t>303690541</t>
  </si>
  <si>
    <t>南充天府尚雅酒店</t>
  </si>
  <si>
    <t>向绍梅</t>
  </si>
  <si>
    <t>¥375.00</t>
  </si>
  <si>
    <t>探索双床房</t>
  </si>
  <si>
    <t>102620537208</t>
  </si>
  <si>
    <t>309671977</t>
  </si>
  <si>
    <t>怡莱酒店(余姚万达广场店)</t>
  </si>
  <si>
    <t>刘立峰</t>
  </si>
  <si>
    <t>零压-双床房</t>
  </si>
  <si>
    <t>102622975289</t>
  </si>
  <si>
    <t>307527697</t>
  </si>
  <si>
    <t>尚客优精选酒店(天门新城店)</t>
  </si>
  <si>
    <t>李仁杰</t>
  </si>
  <si>
    <t>102622588803</t>
  </si>
  <si>
    <t>311298874</t>
  </si>
  <si>
    <t>淮滨西湖商务宾馆</t>
  </si>
  <si>
    <t>吴军成</t>
  </si>
  <si>
    <t>标准间(无窗)</t>
  </si>
  <si>
    <t>102620487009</t>
  </si>
  <si>
    <t>311307832</t>
  </si>
  <si>
    <t>新郑华韵快捷酒店</t>
  </si>
  <si>
    <t>蒋楠</t>
  </si>
  <si>
    <t>102620485316</t>
  </si>
  <si>
    <t>303691522</t>
  </si>
  <si>
    <t>成都欣鑫客栈</t>
  </si>
  <si>
    <t>李垚</t>
  </si>
  <si>
    <t>双人标准间</t>
  </si>
  <si>
    <t>102622658138</t>
  </si>
  <si>
    <t>尹武一</t>
  </si>
  <si>
    <t>豪华三人间</t>
  </si>
  <si>
    <t>102620447225</t>
  </si>
  <si>
    <t>311247640</t>
  </si>
  <si>
    <t>常州裕丰旅馆</t>
  </si>
  <si>
    <t>邹荣</t>
  </si>
  <si>
    <t>102622138473</t>
  </si>
  <si>
    <t>311239483</t>
  </si>
  <si>
    <t>启东蓝湾假日酒店</t>
  </si>
  <si>
    <t>袁卫国</t>
  </si>
  <si>
    <t>102620284348</t>
  </si>
  <si>
    <t>苏源</t>
  </si>
  <si>
    <t>102622994455</t>
  </si>
  <si>
    <t>311245840</t>
  </si>
  <si>
    <t>武威金水晶酒店</t>
  </si>
  <si>
    <t>席胜卿</t>
  </si>
  <si>
    <t>102623035313</t>
  </si>
  <si>
    <t>温可兴</t>
  </si>
  <si>
    <t>102620162665</t>
  </si>
  <si>
    <t>窦静</t>
  </si>
  <si>
    <t>102620150393</t>
  </si>
  <si>
    <t>311251441</t>
  </si>
  <si>
    <t>城市便捷酒店(桂林火车站万象城店)</t>
  </si>
  <si>
    <t>朱海铭</t>
  </si>
  <si>
    <t>102622218675</t>
  </si>
  <si>
    <t>309693052</t>
  </si>
  <si>
    <t>维纳斯国际酒店(佛山凤池中心店)</t>
  </si>
  <si>
    <t>罗明泰|黎正伟</t>
  </si>
  <si>
    <t>¥574.00</t>
  </si>
  <si>
    <t>102620114931</t>
  </si>
  <si>
    <t>307551817</t>
  </si>
  <si>
    <t>五河佳驿商务宾馆</t>
  </si>
  <si>
    <t>李文豪</t>
  </si>
  <si>
    <t>102622223533</t>
  </si>
  <si>
    <t>310600189</t>
  </si>
  <si>
    <t>如家派柏·云酒店(天津福建路下瓦房地铁站店)</t>
  </si>
  <si>
    <t>刘增富</t>
  </si>
  <si>
    <t>¥473.00</t>
  </si>
  <si>
    <t>102620032848</t>
  </si>
  <si>
    <t>301494454</t>
  </si>
  <si>
    <t>北京工大建国饭店</t>
  </si>
  <si>
    <t>王佳国</t>
  </si>
  <si>
    <t>¥1,085.00</t>
  </si>
  <si>
    <t>¥943.00</t>
  </si>
  <si>
    <t>102619898996</t>
  </si>
  <si>
    <t>郑惠文</t>
  </si>
  <si>
    <t>¥1,148.00</t>
  </si>
  <si>
    <t>¥997.00</t>
  </si>
  <si>
    <t>102619885858</t>
  </si>
  <si>
    <t>309679150</t>
  </si>
  <si>
    <t>肇庆新盛商务酒店</t>
  </si>
  <si>
    <t>彭仲延</t>
  </si>
  <si>
    <t>双人套房（一厅一房、麻将）</t>
  </si>
  <si>
    <t>102619641767</t>
  </si>
  <si>
    <t>102619630974</t>
  </si>
  <si>
    <t>311310436</t>
  </si>
  <si>
    <t>新乡万信酒店</t>
  </si>
  <si>
    <t>张智学</t>
  </si>
  <si>
    <t>102622877189</t>
  </si>
  <si>
    <t>赵林洋</t>
  </si>
  <si>
    <t>102619502149</t>
  </si>
  <si>
    <t>高建喜</t>
  </si>
  <si>
    <t>¥85.00</t>
  </si>
  <si>
    <t>¥555.00</t>
  </si>
  <si>
    <t>102619159276</t>
  </si>
  <si>
    <t>303689563</t>
  </si>
  <si>
    <t>惠州洲际度假酒店</t>
  </si>
  <si>
    <t>生贝娅</t>
  </si>
  <si>
    <t>¥3,706.00</t>
  </si>
  <si>
    <t>¥3,221.00</t>
  </si>
  <si>
    <t>行政客房</t>
  </si>
  <si>
    <t>102619324391</t>
  </si>
  <si>
    <t>307528375</t>
  </si>
  <si>
    <t>M·S美宿公馆酒店(广德汽车站店)</t>
  </si>
  <si>
    <t>蒋甜甜</t>
  </si>
  <si>
    <t>102619096361</t>
  </si>
  <si>
    <t>309664423</t>
  </si>
  <si>
    <t>潮州高铁商务住宿</t>
  </si>
  <si>
    <t>雷敏霞</t>
  </si>
  <si>
    <t>¥273.00</t>
  </si>
  <si>
    <t>102618916097</t>
  </si>
  <si>
    <t>于周严</t>
  </si>
  <si>
    <t>102618585107</t>
  </si>
  <si>
    <t>311253055</t>
  </si>
  <si>
    <t>尚客优酒店(泰兴黄桥镇黄桥公园店)</t>
  </si>
  <si>
    <t>朱剑钧</t>
  </si>
  <si>
    <t>102618552582</t>
  </si>
  <si>
    <t>102621236953</t>
  </si>
  <si>
    <t>311241988</t>
  </si>
  <si>
    <t>锦江之星(东海和平东路店)</t>
  </si>
  <si>
    <t>王宝</t>
  </si>
  <si>
    <t>商务房B</t>
  </si>
  <si>
    <t>102621701537</t>
  </si>
  <si>
    <t>杜欣洳</t>
  </si>
  <si>
    <t>102622950456</t>
  </si>
  <si>
    <t>311239390</t>
  </si>
  <si>
    <t>宕昌安兴商务宾馆</t>
  </si>
  <si>
    <t>王彩霞</t>
  </si>
  <si>
    <t>102622848065</t>
  </si>
  <si>
    <t>311307598</t>
  </si>
  <si>
    <t>济源逸海林假日酒店</t>
  </si>
  <si>
    <t>林枝晖|张林|高梦楠</t>
  </si>
  <si>
    <t>102622492444</t>
  </si>
  <si>
    <t>张超月</t>
  </si>
  <si>
    <t>都市豪华大床房</t>
  </si>
  <si>
    <t>102622383731</t>
  </si>
  <si>
    <t>310598557</t>
  </si>
  <si>
    <t>锦江之星(北京首都国际机场新国展地铁站店)</t>
  </si>
  <si>
    <t>吴艳艳</t>
  </si>
  <si>
    <t>102621938065</t>
  </si>
  <si>
    <t>章福芝</t>
  </si>
  <si>
    <t>102621356905</t>
  </si>
  <si>
    <t>311138221</t>
  </si>
  <si>
    <t>长汀东城宾馆</t>
  </si>
  <si>
    <t>陈玉珍|许建育</t>
  </si>
  <si>
    <t>标准双床间</t>
  </si>
  <si>
    <t>102621169174</t>
  </si>
  <si>
    <t>311302120</t>
  </si>
  <si>
    <t>衡水衡湖宾馆</t>
  </si>
  <si>
    <t>高慧</t>
  </si>
  <si>
    <t>102621340946</t>
  </si>
  <si>
    <t>307523971</t>
  </si>
  <si>
    <t>德昌天然居大酒店</t>
  </si>
  <si>
    <t>张琴</t>
  </si>
  <si>
    <t>情侣间</t>
  </si>
  <si>
    <t>102621668690</t>
  </si>
  <si>
    <t>赵宇扬</t>
  </si>
  <si>
    <t>102621267104</t>
  </si>
  <si>
    <t>307529164</t>
  </si>
  <si>
    <t>如家酒店·neo(桂林高铁北站店)</t>
  </si>
  <si>
    <t>张雅楠</t>
  </si>
  <si>
    <t>102622079491</t>
  </si>
  <si>
    <t>潘国民</t>
  </si>
  <si>
    <t>102621384682</t>
  </si>
  <si>
    <t>301067404</t>
  </si>
  <si>
    <t>长沙小天鹅戴斯酒店</t>
  </si>
  <si>
    <t>雷可涵</t>
  </si>
  <si>
    <t>¥970.00</t>
  </si>
  <si>
    <t>102621262191</t>
  </si>
  <si>
    <t>杜雨馨</t>
  </si>
  <si>
    <t>¥373.00</t>
  </si>
  <si>
    <t>102620831851</t>
  </si>
  <si>
    <t>黄佳凤</t>
  </si>
  <si>
    <t>102621928254</t>
  </si>
  <si>
    <t>何振涛</t>
  </si>
  <si>
    <t>102623559421</t>
  </si>
  <si>
    <t>叶成德</t>
  </si>
  <si>
    <t>¥1,064.00</t>
  </si>
  <si>
    <t>102623523801</t>
  </si>
  <si>
    <t>罗平</t>
  </si>
  <si>
    <t>标准单人房</t>
  </si>
  <si>
    <t>102623896554</t>
  </si>
  <si>
    <t>307549384</t>
  </si>
  <si>
    <t>骏怡连锁酒店(太和火车站店)</t>
  </si>
  <si>
    <t>赵泽鑫</t>
  </si>
  <si>
    <t>102596680222</t>
  </si>
  <si>
    <t>303692260</t>
  </si>
  <si>
    <t>贵阳大成精舍酒店</t>
  </si>
  <si>
    <t>艾雨婷</t>
  </si>
  <si>
    <t>¥1,846.00</t>
  </si>
  <si>
    <t>¥1,604.00</t>
  </si>
  <si>
    <t>旅舍公寓(三室一厅)</t>
  </si>
  <si>
    <t>102596670114</t>
  </si>
  <si>
    <t>田淑芳</t>
  </si>
  <si>
    <t>¥631.00</t>
  </si>
  <si>
    <t>102621944272</t>
  </si>
  <si>
    <t>311301070</t>
  </si>
  <si>
    <t>格林豪泰贝壳酒店(康保惠农蔬菜批发市场店)</t>
  </si>
  <si>
    <t>路平近</t>
  </si>
  <si>
    <t>¥139.00</t>
  </si>
  <si>
    <t>102621918047</t>
  </si>
  <si>
    <t>309646132</t>
  </si>
  <si>
    <t>溧阳华丰宾馆</t>
  </si>
  <si>
    <t>刘如金</t>
  </si>
  <si>
    <t>单人间</t>
  </si>
  <si>
    <t>102621867340</t>
  </si>
  <si>
    <t>311246209</t>
  </si>
  <si>
    <t>天水优莱客酒店</t>
  </si>
  <si>
    <t>祝虹霞</t>
  </si>
  <si>
    <t>¥253.00</t>
  </si>
  <si>
    <t>102621828051</t>
  </si>
  <si>
    <t>陈蓓蕾</t>
  </si>
  <si>
    <t>102621812156</t>
  </si>
  <si>
    <t>311237947</t>
  </si>
  <si>
    <t>张掖佳多宝精品商务酒店</t>
  </si>
  <si>
    <t>喻敏</t>
  </si>
  <si>
    <t>精品三人间</t>
  </si>
  <si>
    <t>102621747565</t>
  </si>
  <si>
    <t>311309587</t>
  </si>
  <si>
    <t>焦作宏旺宾馆</t>
  </si>
  <si>
    <t>胡怀荣</t>
  </si>
  <si>
    <t>102621659075</t>
  </si>
  <si>
    <t>311246224</t>
  </si>
  <si>
    <t>锦江之星(宿迁项王故里幸福南路店)</t>
  </si>
  <si>
    <t>张爱军</t>
  </si>
  <si>
    <t>商务标准房C</t>
  </si>
  <si>
    <t>102621611453</t>
  </si>
  <si>
    <t>309649747</t>
  </si>
  <si>
    <t>临沂尚客优连锁酒店半程店</t>
  </si>
  <si>
    <t>戴军永</t>
  </si>
  <si>
    <t>102621607537</t>
  </si>
  <si>
    <t>311240347</t>
  </si>
  <si>
    <t>泗阳雅阁商务宾馆</t>
  </si>
  <si>
    <t>石峰|石学光</t>
  </si>
  <si>
    <t>102621573491</t>
  </si>
  <si>
    <t>310602250</t>
  </si>
  <si>
    <t>城市便捷酒店(陆河宝华路店)</t>
  </si>
  <si>
    <t>左可明</t>
  </si>
  <si>
    <t>102621559989</t>
  </si>
  <si>
    <t>309658738</t>
  </si>
  <si>
    <t>澄江景悦酒店</t>
  </si>
  <si>
    <t>杨仕健</t>
  </si>
  <si>
    <t>景观标间</t>
  </si>
  <si>
    <t>102621524065</t>
  </si>
  <si>
    <t>刘志汉</t>
  </si>
  <si>
    <t>102621500594</t>
  </si>
  <si>
    <t>李继红</t>
  </si>
  <si>
    <t>102621396266</t>
  </si>
  <si>
    <t>袁哲|梁丽娜</t>
  </si>
  <si>
    <t>102623481302</t>
  </si>
  <si>
    <t>310601278</t>
  </si>
  <si>
    <t>维也纳国际酒店(中山北站店)</t>
  </si>
  <si>
    <t>凌总</t>
  </si>
  <si>
    <t>102621369016</t>
  </si>
  <si>
    <t>田亚华</t>
  </si>
  <si>
    <t>¥315.00</t>
  </si>
  <si>
    <t>102621312154</t>
  </si>
  <si>
    <t>程小凯</t>
  </si>
  <si>
    <t>102606452624</t>
  </si>
  <si>
    <t>301495429</t>
  </si>
  <si>
    <t>重庆江津大酒店</t>
  </si>
  <si>
    <t>郭宏|熊之林</t>
  </si>
  <si>
    <t>¥884.00</t>
  </si>
  <si>
    <t>¥768.00</t>
  </si>
  <si>
    <t>102620845502</t>
  </si>
  <si>
    <t>陈宇公</t>
  </si>
  <si>
    <t>¥5,458.00</t>
  </si>
  <si>
    <t>¥713.00</t>
  </si>
  <si>
    <t>¥4,745.00</t>
  </si>
  <si>
    <t>高级豪华江景大床房</t>
  </si>
  <si>
    <t>102618732928</t>
  </si>
  <si>
    <t>311257690</t>
  </si>
  <si>
    <t>尚客优连锁酒店(高邮文游中路店)</t>
  </si>
  <si>
    <t>102619468077</t>
  </si>
  <si>
    <t>郑丽珊</t>
  </si>
  <si>
    <t>102620110418</t>
  </si>
  <si>
    <t>邓健飞</t>
  </si>
  <si>
    <t>102620950725</t>
  </si>
  <si>
    <t>闫安琪|闫保平</t>
  </si>
  <si>
    <t>102620893589</t>
  </si>
  <si>
    <t>301066759</t>
  </si>
  <si>
    <t>7天优品酒店(大连机场沃尔玛美食街店)</t>
  </si>
  <si>
    <t>张伟</t>
  </si>
  <si>
    <t>¥462.00</t>
  </si>
  <si>
    <t>102620162189</t>
  </si>
  <si>
    <t>310598020</t>
  </si>
  <si>
    <t>易佰连锁旅店(天津火车站店)</t>
  </si>
  <si>
    <t>陈瑜皇</t>
  </si>
  <si>
    <t>¥1,084.00</t>
  </si>
  <si>
    <t>¥941.00</t>
  </si>
  <si>
    <t>102620024996</t>
  </si>
  <si>
    <t>303691849</t>
  </si>
  <si>
    <t>泊悦意林酒店(镇江高铁南站店)</t>
  </si>
  <si>
    <t>张国庆</t>
  </si>
  <si>
    <t>102620239852</t>
  </si>
  <si>
    <t>沈微</t>
  </si>
  <si>
    <t>102620404549</t>
  </si>
  <si>
    <t>309689449</t>
  </si>
  <si>
    <t>7天优品(天津成林道万新村武警医院店)</t>
  </si>
  <si>
    <t>王妹</t>
  </si>
  <si>
    <t>¥349.00</t>
  </si>
  <si>
    <t>102620269737</t>
  </si>
  <si>
    <t>301497997</t>
  </si>
  <si>
    <t>7天优品酒店(重庆解放碑步行街店)</t>
  </si>
  <si>
    <t>陈冬平</t>
  </si>
  <si>
    <t>¥547.00</t>
  </si>
  <si>
    <t>优品大床房</t>
  </si>
  <si>
    <t>102621386464</t>
  </si>
  <si>
    <t>李祥鹏</t>
  </si>
  <si>
    <t>¥278.00</t>
  </si>
  <si>
    <t>102622791761</t>
  </si>
  <si>
    <t>307546699</t>
  </si>
  <si>
    <t>城市便捷酒店(衡阳商业步行街店)</t>
  </si>
  <si>
    <t>林子健</t>
  </si>
  <si>
    <t>102622851423</t>
  </si>
  <si>
    <t>102622980507</t>
  </si>
  <si>
    <t>307536589</t>
  </si>
  <si>
    <t>钦州万里酒店</t>
  </si>
  <si>
    <t>吴柳斌</t>
  </si>
  <si>
    <t>102622860202</t>
  </si>
  <si>
    <t>311240167</t>
  </si>
  <si>
    <t>莫泰168(昆山瓯尚店)</t>
  </si>
  <si>
    <t>孙娟</t>
  </si>
  <si>
    <t>102622616786</t>
  </si>
  <si>
    <t>307542703</t>
  </si>
  <si>
    <t>吉旅精品酒店(广州荔湾店)</t>
  </si>
  <si>
    <t>李梦丹</t>
  </si>
  <si>
    <t>102622278557</t>
  </si>
  <si>
    <t>吴海超</t>
  </si>
  <si>
    <t>102622622490</t>
  </si>
  <si>
    <t>刘韬</t>
  </si>
  <si>
    <t>102621021425</t>
  </si>
  <si>
    <t>李园|张新民</t>
  </si>
  <si>
    <t>102621187164</t>
  </si>
  <si>
    <t>丁旭佑</t>
  </si>
  <si>
    <t>102621893230</t>
  </si>
  <si>
    <t>谭国芳</t>
  </si>
  <si>
    <t>102621124855</t>
  </si>
  <si>
    <t>308780644</t>
  </si>
  <si>
    <t>维也纳酒店(伊宁上海城机场店)</t>
  </si>
  <si>
    <t>罗睿</t>
  </si>
  <si>
    <t>102621159249</t>
  </si>
  <si>
    <t>李芳</t>
  </si>
  <si>
    <t>全新高级双床房</t>
  </si>
  <si>
    <t>102621489437</t>
  </si>
  <si>
    <t>邓博文</t>
  </si>
  <si>
    <t>102622276052</t>
  </si>
  <si>
    <t>309657517</t>
  </si>
  <si>
    <t>深圳果漫公寓酒店</t>
  </si>
  <si>
    <t>关秀英</t>
  </si>
  <si>
    <t>102620732015</t>
  </si>
  <si>
    <t>309650113</t>
  </si>
  <si>
    <t>东莞尚客优连锁酒店石排公园店</t>
  </si>
  <si>
    <t>刘明哲</t>
  </si>
  <si>
    <t>102622494118</t>
  </si>
  <si>
    <t>莫非业浪</t>
  </si>
  <si>
    <t>102622847211</t>
  </si>
  <si>
    <t>309662290</t>
  </si>
  <si>
    <t>合肥博尔酒店公寓</t>
  </si>
  <si>
    <t>黄军海</t>
  </si>
  <si>
    <t>102622622700</t>
  </si>
  <si>
    <t>102622719034</t>
  </si>
  <si>
    <t>官思洁|官忠久</t>
  </si>
  <si>
    <t>102622340749</t>
  </si>
  <si>
    <t>308781490</t>
  </si>
  <si>
    <t>东莞市兄弟公寓</t>
  </si>
  <si>
    <t>余军</t>
  </si>
  <si>
    <t>102622148093</t>
  </si>
  <si>
    <t>309682087</t>
  </si>
  <si>
    <t>榕江南国花园酒店</t>
  </si>
  <si>
    <t>肖静秋邓清清</t>
  </si>
  <si>
    <t>麻将间</t>
  </si>
  <si>
    <t>102621866085</t>
  </si>
  <si>
    <t>309681439</t>
  </si>
  <si>
    <t>新宁崀山宏基大酒店</t>
  </si>
  <si>
    <t>李建树|张冬霞|李建蓉</t>
  </si>
  <si>
    <t>102622010717</t>
  </si>
  <si>
    <t>311237590</t>
  </si>
  <si>
    <t>维也纳国际酒店(巴马店)</t>
  </si>
  <si>
    <t>肖永林</t>
  </si>
  <si>
    <t>¥223.00</t>
  </si>
  <si>
    <t>102623123488</t>
  </si>
  <si>
    <t>309652519</t>
  </si>
  <si>
    <t>如家酒店(佛山高明大道店)</t>
  </si>
  <si>
    <t>张慧雅</t>
  </si>
  <si>
    <t>102622529449</t>
  </si>
  <si>
    <t>石林鑫</t>
  </si>
  <si>
    <t>雅致花园双床房</t>
  </si>
  <si>
    <t>102623371400</t>
  </si>
  <si>
    <t>刘旭</t>
  </si>
  <si>
    <t>102623276232</t>
  </si>
  <si>
    <t>307520902</t>
  </si>
  <si>
    <t>红原盛隆大酒店</t>
  </si>
  <si>
    <t>王悦</t>
  </si>
  <si>
    <t>102623640793</t>
  </si>
  <si>
    <t>311253202</t>
  </si>
  <si>
    <t>速8酒店(响水金海路浙江商贸城店)</t>
  </si>
  <si>
    <t>许允鸿</t>
  </si>
  <si>
    <t>102623509394</t>
  </si>
  <si>
    <t>309666739</t>
  </si>
  <si>
    <t>如家酒店·neo(徐州高铁东站店)</t>
  </si>
  <si>
    <t>韦路</t>
  </si>
  <si>
    <t>102623177230</t>
  </si>
  <si>
    <t>102623331605</t>
  </si>
  <si>
    <t>307548808</t>
  </si>
  <si>
    <t>城市便捷酒店(南宁北湖南城百货店)</t>
  </si>
  <si>
    <t>邱道飞</t>
  </si>
  <si>
    <t>102623893521</t>
  </si>
  <si>
    <t>311303407</t>
  </si>
  <si>
    <t>城市便捷酒店漯河解放路店</t>
  </si>
  <si>
    <t>简伟才</t>
  </si>
  <si>
    <t>102623663947</t>
  </si>
  <si>
    <t>廖伟宇</t>
  </si>
  <si>
    <t>2021-05-07</t>
  </si>
  <si>
    <t>¥334.00</t>
  </si>
  <si>
    <t>102623757194</t>
  </si>
  <si>
    <t>307527580</t>
  </si>
  <si>
    <t>崀山天福山庄</t>
  </si>
  <si>
    <t>徐姝蓉</t>
  </si>
  <si>
    <t>102623755494</t>
  </si>
  <si>
    <t>307550632</t>
  </si>
  <si>
    <t>福鼎大天湖酒店</t>
  </si>
  <si>
    <t>马继亮</t>
  </si>
  <si>
    <t>舒适双人间</t>
  </si>
  <si>
    <t>102623323342</t>
  </si>
  <si>
    <t>310598908</t>
  </si>
  <si>
    <t>如家酒店(天津塘沽外滩营口道店)</t>
  </si>
  <si>
    <t>詹朗</t>
  </si>
  <si>
    <t>102623399968</t>
  </si>
  <si>
    <t>309653827</t>
  </si>
  <si>
    <t>喆啡酒店(天津滨海机场空港自贸区店)</t>
  </si>
  <si>
    <t>辛涛</t>
  </si>
  <si>
    <t>醇享生活房(无窗)</t>
  </si>
  <si>
    <t>102624081623</t>
  </si>
  <si>
    <t>311308252</t>
  </si>
  <si>
    <t>安阳县亿家快捷酒店</t>
  </si>
  <si>
    <t>小何</t>
  </si>
  <si>
    <t>102624978236</t>
  </si>
  <si>
    <t>311253823</t>
  </si>
  <si>
    <t>天城商务宾馆(芦溪宣风店)</t>
  </si>
  <si>
    <t>102624168950</t>
  </si>
  <si>
    <t>309681886</t>
  </si>
  <si>
    <t>漳浦万佳兴宾馆</t>
  </si>
  <si>
    <t>苏鹏远</t>
  </si>
  <si>
    <t>102624409074</t>
  </si>
  <si>
    <t>307553332</t>
  </si>
  <si>
    <t>彩虹宾馆(北京南站店)</t>
  </si>
  <si>
    <t>张欣|郭天风|邱海朝</t>
  </si>
  <si>
    <t>¥642.00</t>
  </si>
  <si>
    <t>102624331770</t>
  </si>
  <si>
    <t>311243734</t>
  </si>
  <si>
    <t>庆阳凯华宾馆</t>
  </si>
  <si>
    <t>谢佳佳</t>
  </si>
  <si>
    <t>102624554603</t>
  </si>
  <si>
    <t>309690496</t>
  </si>
  <si>
    <t>合肥芭莎风尚酒店</t>
  </si>
  <si>
    <t>张森</t>
  </si>
  <si>
    <t>102624100638</t>
  </si>
  <si>
    <t>311252728</t>
  </si>
  <si>
    <t>如家酒店·neo(泰州金鹰购物中心店)</t>
  </si>
  <si>
    <t>田磊</t>
  </si>
  <si>
    <t>102624606381</t>
  </si>
  <si>
    <t>307521460</t>
  </si>
  <si>
    <t>北京奥博森酒店</t>
  </si>
  <si>
    <t>闫雯娟</t>
  </si>
  <si>
    <t>102624768444</t>
  </si>
  <si>
    <t>309663679</t>
  </si>
  <si>
    <t>西双版纳梦泽度假观景客栈</t>
  </si>
  <si>
    <t>秦冠军</t>
  </si>
  <si>
    <t>豪华山景双床房</t>
  </si>
  <si>
    <t>102624650916</t>
  </si>
  <si>
    <t>石露</t>
  </si>
  <si>
    <t>102624418501</t>
  </si>
  <si>
    <t>311302765</t>
  </si>
  <si>
    <t>石家庄顺天旅馆</t>
  </si>
  <si>
    <t>赵东东</t>
  </si>
  <si>
    <t>¥5.00</t>
  </si>
  <si>
    <t>普通大床房(无窗)(公共卫浴)</t>
  </si>
  <si>
    <t>102624760962</t>
  </si>
  <si>
    <t>李玉文|赵印</t>
  </si>
  <si>
    <t>102624524106</t>
  </si>
  <si>
    <t>307529479</t>
  </si>
  <si>
    <t>上海乐乎有朋创湾公寓</t>
  </si>
  <si>
    <t>王志高</t>
  </si>
  <si>
    <t>普通大床房</t>
  </si>
  <si>
    <t>102624357415</t>
  </si>
  <si>
    <t>309663616</t>
  </si>
  <si>
    <t>清远银泰度假酒店</t>
  </si>
  <si>
    <t>阙志敏</t>
  </si>
  <si>
    <t>102624894770</t>
  </si>
  <si>
    <t>田小飞</t>
  </si>
  <si>
    <t>102624520396</t>
  </si>
  <si>
    <t>311255773</t>
  </si>
  <si>
    <t>格林豪泰(扬州东关街个园店)</t>
  </si>
  <si>
    <t>朱巍巍|王利霞</t>
  </si>
  <si>
    <t>¥320.00</t>
  </si>
  <si>
    <t>102624922303</t>
  </si>
  <si>
    <t>102624041180</t>
  </si>
  <si>
    <t>307552588</t>
  </si>
  <si>
    <t>株洲丽都商务宾馆</t>
  </si>
  <si>
    <t>梁正鲲</t>
  </si>
  <si>
    <t>102624269587</t>
  </si>
  <si>
    <t>307539262</t>
  </si>
  <si>
    <t>7天优品酒店(株洲泰山路店)</t>
  </si>
  <si>
    <t>一人</t>
  </si>
  <si>
    <t>102624312134</t>
  </si>
  <si>
    <t>309660544</t>
  </si>
  <si>
    <t>乌兰察布晶鑫商务酒店</t>
  </si>
  <si>
    <t>赵树成</t>
  </si>
  <si>
    <t>102624968230</t>
  </si>
  <si>
    <t>309665320</t>
  </si>
  <si>
    <t>北京丰台优选酒店</t>
  </si>
  <si>
    <t>安效琴</t>
  </si>
  <si>
    <t>舒适大床房（无窗）</t>
  </si>
  <si>
    <t>102624130195</t>
  </si>
  <si>
    <t>311140990</t>
  </si>
  <si>
    <t>绩溪龙川19号农家旅店</t>
  </si>
  <si>
    <t>王珊</t>
  </si>
  <si>
    <t>102624740688</t>
  </si>
  <si>
    <t>311244982</t>
  </si>
  <si>
    <t>庆阳开鸿商务宾馆</t>
  </si>
  <si>
    <t>张递娃</t>
  </si>
  <si>
    <t>经济标准间(无窗)</t>
  </si>
  <si>
    <t>102624774856</t>
  </si>
  <si>
    <t>309648556</t>
  </si>
  <si>
    <t>丹阳锦园假日酒店</t>
  </si>
  <si>
    <t>葛善华</t>
  </si>
  <si>
    <t>102624722885</t>
  </si>
  <si>
    <t>311250094</t>
  </si>
  <si>
    <t>无锡双华宾馆</t>
  </si>
  <si>
    <t>邱咬林</t>
  </si>
  <si>
    <t>102624076622</t>
  </si>
  <si>
    <t>307533550</t>
  </si>
  <si>
    <t>上海佳丽时尚宾馆</t>
  </si>
  <si>
    <t>刘翠龙</t>
  </si>
  <si>
    <t>102624727767</t>
  </si>
  <si>
    <t>307545748</t>
  </si>
  <si>
    <t>德阳莲升酒店</t>
  </si>
  <si>
    <t>王党院</t>
  </si>
  <si>
    <t>102624616548</t>
  </si>
  <si>
    <t>309648943</t>
  </si>
  <si>
    <t>枞阳梦园宾馆</t>
  </si>
  <si>
    <t>张刚</t>
  </si>
  <si>
    <t>¥67.00</t>
  </si>
  <si>
    <t>102624954100</t>
  </si>
  <si>
    <t>309690409</t>
  </si>
  <si>
    <t>磴口豪亨酒店</t>
  </si>
  <si>
    <t>于猛</t>
  </si>
  <si>
    <t>102624718295</t>
  </si>
  <si>
    <t>董家洛</t>
  </si>
  <si>
    <t>102624455058</t>
  </si>
  <si>
    <t>311142736</t>
  </si>
  <si>
    <t>潜江章华酒店</t>
  </si>
  <si>
    <t>张博</t>
  </si>
  <si>
    <t>102624103533</t>
  </si>
  <si>
    <t>307541737</t>
  </si>
  <si>
    <t>新晃我爱酒店</t>
  </si>
  <si>
    <t>黄翔</t>
  </si>
  <si>
    <t>商务单人间</t>
  </si>
  <si>
    <t>102624310085</t>
  </si>
  <si>
    <t>311307388</t>
  </si>
  <si>
    <t>石家庄尚客驿家快捷酒店</t>
  </si>
  <si>
    <t>吴非隆</t>
  </si>
  <si>
    <t>102624453838</t>
  </si>
  <si>
    <t>307520839</t>
  </si>
  <si>
    <t>上海金星假日酒店</t>
  </si>
  <si>
    <t>谭昌斌</t>
  </si>
  <si>
    <t>102624363731</t>
  </si>
  <si>
    <t>309642676</t>
  </si>
  <si>
    <t>汝城好心情酒店</t>
  </si>
  <si>
    <t>姬风鸣</t>
  </si>
  <si>
    <t>102624164230</t>
  </si>
  <si>
    <t>307528096</t>
  </si>
  <si>
    <t>上海雅鸿时尚宾馆</t>
  </si>
  <si>
    <t>孙麦厂杨文萍</t>
  </si>
  <si>
    <t>单人标准房</t>
  </si>
  <si>
    <t>102624566176</t>
  </si>
  <si>
    <t>309648037</t>
  </si>
  <si>
    <t>南通富春园宾馆</t>
  </si>
  <si>
    <t>李进</t>
  </si>
  <si>
    <t>102624675536</t>
  </si>
  <si>
    <t>311310472</t>
  </si>
  <si>
    <t>黄骅和顺宾馆</t>
  </si>
  <si>
    <t>娄亚凯</t>
  </si>
  <si>
    <t>102624876955</t>
  </si>
  <si>
    <t>311251990</t>
  </si>
  <si>
    <t>无锡江阴夏懿站宾馆</t>
  </si>
  <si>
    <t>王彦祺</t>
  </si>
  <si>
    <t>圆床房</t>
  </si>
  <si>
    <t>102624625205</t>
  </si>
  <si>
    <t>华根元</t>
  </si>
  <si>
    <t>102624263826</t>
  </si>
  <si>
    <t>303690046</t>
  </si>
  <si>
    <t>7天连锁酒店(杭州万达广场店)</t>
  </si>
  <si>
    <t>刘建清</t>
  </si>
  <si>
    <t>102624465903</t>
  </si>
  <si>
    <t>311141899</t>
  </si>
  <si>
    <t>双峰荷叶梦缘商务宾馆</t>
  </si>
  <si>
    <t>王穗</t>
  </si>
  <si>
    <t>102624057981</t>
  </si>
  <si>
    <t>307547338</t>
  </si>
  <si>
    <t>黄山平湖假日酒店</t>
  </si>
  <si>
    <t>张新军</t>
  </si>
  <si>
    <t>¥171.00</t>
  </si>
  <si>
    <t>湖景豪华标准间</t>
  </si>
  <si>
    <t>102624187943</t>
  </si>
  <si>
    <t>309686875</t>
  </si>
  <si>
    <t>昌吉华宇宾馆</t>
  </si>
  <si>
    <t>杨慧德</t>
  </si>
  <si>
    <t>102624323662</t>
  </si>
  <si>
    <t>309657016</t>
  </si>
  <si>
    <t>毕节小城印象公寓酒店</t>
  </si>
  <si>
    <t>周军峰</t>
  </si>
  <si>
    <t>102624036839</t>
  </si>
  <si>
    <t>309682195</t>
  </si>
  <si>
    <t>绵阳爱登堡酒店</t>
  </si>
  <si>
    <t>杨云</t>
  </si>
  <si>
    <t>102624934574</t>
  </si>
  <si>
    <t>307523020</t>
  </si>
  <si>
    <t>石门明豪宾馆</t>
  </si>
  <si>
    <t>张文魁</t>
  </si>
  <si>
    <t>102624082148</t>
  </si>
  <si>
    <t>梅江勇</t>
  </si>
  <si>
    <t>102624073046</t>
  </si>
  <si>
    <t>311257423</t>
  </si>
  <si>
    <t>仪征皓客都商务宾馆</t>
  </si>
  <si>
    <t>王炳星</t>
  </si>
  <si>
    <t>102624235077</t>
  </si>
  <si>
    <t>309645205</t>
  </si>
  <si>
    <t>湘潭兴旺宾馆</t>
  </si>
  <si>
    <t>李明波</t>
  </si>
  <si>
    <t>102624581454</t>
  </si>
  <si>
    <t>307542022</t>
  </si>
  <si>
    <t>7天优品酒店(内江万达广场店)</t>
  </si>
  <si>
    <t>徐哲忠</t>
  </si>
  <si>
    <t>102624811463</t>
  </si>
  <si>
    <t>田晓辉</t>
  </si>
  <si>
    <t>102624899391</t>
  </si>
  <si>
    <t>307521895</t>
  </si>
  <si>
    <t>蚌埠华东商务宾馆</t>
  </si>
  <si>
    <t>潘玉红</t>
  </si>
  <si>
    <t>102624048439</t>
  </si>
  <si>
    <t>杨忠敬</t>
  </si>
  <si>
    <t>102624102397</t>
  </si>
  <si>
    <t>309662917</t>
  </si>
  <si>
    <t>石家庄金景便捷酒店</t>
  </si>
  <si>
    <t>谷洪栋</t>
  </si>
  <si>
    <t>102622832808</t>
  </si>
  <si>
    <t>310604353</t>
  </si>
  <si>
    <t>格林豪泰(天津滨江道店)</t>
  </si>
  <si>
    <t>郑华昕</t>
  </si>
  <si>
    <t>102622141521</t>
  </si>
  <si>
    <t>310600282</t>
  </si>
  <si>
    <t>如家派柏·云酒店(天津滨江道步行街和平路店)</t>
  </si>
  <si>
    <t>王可</t>
  </si>
  <si>
    <t>102623544381</t>
  </si>
  <si>
    <t>孙晓楠</t>
  </si>
  <si>
    <t>102623968550</t>
  </si>
  <si>
    <t>邵雨菡</t>
  </si>
  <si>
    <t>102623347084</t>
  </si>
  <si>
    <t>张战辉</t>
  </si>
  <si>
    <t>102623334549</t>
  </si>
  <si>
    <t>307535551</t>
  </si>
  <si>
    <t>西昌青瓦房客栈</t>
  </si>
  <si>
    <t>夏俊民|蒋德斌|文解中</t>
  </si>
  <si>
    <t>青居瓦塞双床房</t>
  </si>
  <si>
    <t>102624542268</t>
  </si>
  <si>
    <t>万涛</t>
  </si>
  <si>
    <t>102624807578</t>
  </si>
  <si>
    <t>匡浩</t>
  </si>
  <si>
    <t>102624710421</t>
  </si>
  <si>
    <t>102624752883</t>
  </si>
  <si>
    <t>沈国帝</t>
  </si>
  <si>
    <t>102624449851</t>
  </si>
  <si>
    <t>307549624</t>
  </si>
  <si>
    <t>微八酒店(广州西村地铁站店)</t>
  </si>
  <si>
    <t>黄登科</t>
  </si>
  <si>
    <t>102624229196</t>
  </si>
  <si>
    <t>311139127</t>
  </si>
  <si>
    <t>铜陵万锦酒店</t>
  </si>
  <si>
    <t>曾成发</t>
  </si>
  <si>
    <t>102624976965</t>
  </si>
  <si>
    <t>王捷</t>
  </si>
  <si>
    <t>102623826353</t>
  </si>
  <si>
    <t>郭丽萍|蒋秀元</t>
  </si>
  <si>
    <t>102624866412</t>
  </si>
  <si>
    <t>张卓睿</t>
  </si>
  <si>
    <t>全新双床房b</t>
  </si>
  <si>
    <t>102622766514</t>
  </si>
  <si>
    <t>刘秋梅</t>
  </si>
  <si>
    <t>¥587.00</t>
  </si>
  <si>
    <t>102624476661</t>
  </si>
  <si>
    <t>罗治勇</t>
  </si>
  <si>
    <t>102624306409</t>
  </si>
  <si>
    <t>309661696</t>
  </si>
  <si>
    <t>尚客优连锁酒店(滨州职业学院店)</t>
  </si>
  <si>
    <t>司水杰</t>
  </si>
  <si>
    <t>102624655060</t>
  </si>
  <si>
    <t>王蜀明</t>
  </si>
  <si>
    <t>标准三人间</t>
  </si>
  <si>
    <t>102624467523</t>
  </si>
  <si>
    <t>309659260</t>
  </si>
  <si>
    <t>赤水红赤河谷酒店</t>
  </si>
  <si>
    <t>黄妙韫</t>
  </si>
  <si>
    <t>102624503069</t>
  </si>
  <si>
    <t>102624940684</t>
  </si>
  <si>
    <t>311142556</t>
  </si>
  <si>
    <t>7天连锁酒店(衡阳解放大道莲湖广场店)</t>
  </si>
  <si>
    <t>张兴德</t>
  </si>
  <si>
    <t>102624515828</t>
  </si>
  <si>
    <t>311138821</t>
  </si>
  <si>
    <t>恩施瑞赛商务宾馆</t>
  </si>
  <si>
    <t>胡小华</t>
  </si>
  <si>
    <t>普通商务标间</t>
  </si>
  <si>
    <t>102624568580</t>
  </si>
  <si>
    <t>309692227</t>
  </si>
  <si>
    <t>佳宜酒店(潍坊胜利东街奎文区政府店)</t>
  </si>
  <si>
    <t>牛晓兰</t>
  </si>
  <si>
    <t>特惠大床</t>
  </si>
  <si>
    <t>102624506738</t>
  </si>
  <si>
    <t>307519645</t>
  </si>
  <si>
    <t>京山金凌宾馆</t>
  </si>
  <si>
    <t>吴成士</t>
  </si>
  <si>
    <t>102624614762</t>
  </si>
  <si>
    <t>刘亮</t>
  </si>
  <si>
    <t>102624059353</t>
  </si>
  <si>
    <t>311239471</t>
  </si>
  <si>
    <t>速8酒店(临夏义乌国际商业广场店)</t>
  </si>
  <si>
    <t>王燕燕</t>
  </si>
  <si>
    <t>102624843890</t>
  </si>
  <si>
    <t>301067710</t>
  </si>
  <si>
    <t>思南白鹭洲国际大酒店</t>
  </si>
  <si>
    <t>鲁全</t>
  </si>
  <si>
    <t>102624191049</t>
  </si>
  <si>
    <t>311143135</t>
  </si>
  <si>
    <t>湘潭金水湾商务宾馆</t>
  </si>
  <si>
    <t>韦雪明</t>
  </si>
  <si>
    <t>102623986346</t>
  </si>
  <si>
    <t>初露佳</t>
  </si>
  <si>
    <t>102624496428</t>
  </si>
  <si>
    <t>309653938</t>
  </si>
  <si>
    <t>漾濞归来客栈</t>
  </si>
  <si>
    <t>朱小燕</t>
  </si>
  <si>
    <t>102624073245</t>
  </si>
  <si>
    <t>102624732232</t>
  </si>
  <si>
    <t>311309860</t>
  </si>
  <si>
    <t>平舆怡水湾圆林酒店</t>
  </si>
  <si>
    <t>龚爱华</t>
  </si>
  <si>
    <t>102624516605</t>
  </si>
  <si>
    <t>311248807</t>
  </si>
  <si>
    <t>甘谷亨泰酒店</t>
  </si>
  <si>
    <t>朱琴波</t>
  </si>
  <si>
    <t>102624465877</t>
  </si>
  <si>
    <t>307538560</t>
  </si>
  <si>
    <t>株洲龙腾商务宾馆</t>
  </si>
  <si>
    <t>谭祥红</t>
  </si>
  <si>
    <t>商务单间</t>
  </si>
  <si>
    <t>102624413346</t>
  </si>
  <si>
    <t>贾金涛</t>
  </si>
  <si>
    <t>102624445029</t>
  </si>
  <si>
    <t>311248786</t>
  </si>
  <si>
    <t>永昌骊都大酒店</t>
  </si>
  <si>
    <t>陈显孟</t>
  </si>
  <si>
    <t>102624925885</t>
  </si>
  <si>
    <t>309658501</t>
  </si>
  <si>
    <t>尚客优精选酒店(无锡人民医院站店)</t>
  </si>
  <si>
    <t>张宇飞</t>
  </si>
  <si>
    <t>102624575908</t>
  </si>
  <si>
    <t>309685891</t>
  </si>
  <si>
    <t>绍兴鲁越日记酒店</t>
  </si>
  <si>
    <t>范益锋</t>
  </si>
  <si>
    <t>102624104928</t>
  </si>
  <si>
    <t>301067128</t>
  </si>
  <si>
    <t>深圳五福商务精品酒店(西乡地铁站店)</t>
  </si>
  <si>
    <t>廖树正</t>
  </si>
  <si>
    <t>102624693659</t>
  </si>
  <si>
    <t>301066264</t>
  </si>
  <si>
    <t>金水湾国际大酒店(桂林高铁北站店)</t>
  </si>
  <si>
    <t>覃剑</t>
  </si>
  <si>
    <t>¥291.00</t>
  </si>
  <si>
    <t>轻奢商务大床房</t>
  </si>
  <si>
    <t>102624381194</t>
  </si>
  <si>
    <t>史明全</t>
  </si>
  <si>
    <t>102622332509</t>
  </si>
  <si>
    <t>赵上玮</t>
  </si>
  <si>
    <t>102619623516</t>
  </si>
  <si>
    <t>冯永泰|刘丽|田英申</t>
  </si>
  <si>
    <t>¥1,329.00</t>
  </si>
  <si>
    <t>¥1,155.00</t>
  </si>
  <si>
    <t>102624776628</t>
  </si>
  <si>
    <t>309665812</t>
  </si>
  <si>
    <t>苏州顺德旅社</t>
  </si>
  <si>
    <t>肖铁磊</t>
  </si>
  <si>
    <t>102624429504</t>
  </si>
  <si>
    <t>307519579</t>
  </si>
  <si>
    <t>丹巴登巴国际连锁客栈</t>
  </si>
  <si>
    <t>林正远|苏丽娜</t>
  </si>
  <si>
    <t>大标准间</t>
  </si>
  <si>
    <t>102624623914</t>
  </si>
  <si>
    <t>309649150</t>
  </si>
  <si>
    <t>如家酒店(天津天塔景区气象台路店)</t>
  </si>
  <si>
    <t>王雷皓</t>
  </si>
  <si>
    <t>102624179827</t>
  </si>
  <si>
    <t>311142166</t>
  </si>
  <si>
    <t>阜阳晶智假日宾馆</t>
  </si>
  <si>
    <t>王华平|刘若飞</t>
  </si>
  <si>
    <t>102624512838</t>
  </si>
  <si>
    <t>311139763</t>
  </si>
  <si>
    <t>我爱酒店</t>
  </si>
  <si>
    <t>文建</t>
  </si>
  <si>
    <t>高级双人间</t>
  </si>
  <si>
    <t>102624074739</t>
  </si>
  <si>
    <t>311253769</t>
  </si>
  <si>
    <t>如家派柏·云酒店(定安见龙大道店)</t>
  </si>
  <si>
    <t>王宜锦</t>
  </si>
  <si>
    <t>102624855928</t>
  </si>
  <si>
    <t>汤萌</t>
  </si>
  <si>
    <t>102624728392</t>
  </si>
  <si>
    <t>309687856</t>
  </si>
  <si>
    <t>7天连锁酒店(佛山季华园地铁站店)</t>
  </si>
  <si>
    <t>吴念念</t>
  </si>
  <si>
    <t>102624446293</t>
  </si>
  <si>
    <t>赵军</t>
  </si>
  <si>
    <t>102623276552</t>
  </si>
  <si>
    <t>307537372</t>
  </si>
  <si>
    <t>如家酒店(达州中心广场店)</t>
  </si>
  <si>
    <t>杨小建</t>
  </si>
  <si>
    <t>102622421577</t>
  </si>
  <si>
    <t>310599220</t>
  </si>
  <si>
    <t>如家酒店·neo(苏州太湖东山镇店)</t>
  </si>
  <si>
    <t>练润超</t>
  </si>
  <si>
    <t>102623382162</t>
  </si>
  <si>
    <t>王恩</t>
  </si>
  <si>
    <t>102623137604</t>
  </si>
  <si>
    <t>307549261</t>
  </si>
  <si>
    <t>麻城佳福酒店</t>
  </si>
  <si>
    <t>顾爱华</t>
  </si>
  <si>
    <t>¥197.00</t>
  </si>
  <si>
    <t>102624923787</t>
  </si>
  <si>
    <t>309652402</t>
  </si>
  <si>
    <t>葫芦岛飞天宾馆</t>
  </si>
  <si>
    <t>朴崧浩</t>
  </si>
  <si>
    <t>102624698516</t>
  </si>
  <si>
    <t>311304667</t>
  </si>
  <si>
    <t>镇远泓君商务宾馆</t>
  </si>
  <si>
    <t>李英伟</t>
  </si>
  <si>
    <t>102624288611</t>
  </si>
  <si>
    <t>309641971</t>
  </si>
  <si>
    <t>海口永宏昌宾馆</t>
  </si>
  <si>
    <t>许义涛</t>
  </si>
  <si>
    <t>102624144053</t>
  </si>
  <si>
    <t>307551424</t>
  </si>
  <si>
    <t>潜江双安假日酒店</t>
  </si>
  <si>
    <t>范利辉</t>
  </si>
  <si>
    <t>麻将套间</t>
  </si>
  <si>
    <t>102624802200</t>
  </si>
  <si>
    <t>308784559</t>
  </si>
  <si>
    <t>德令哈印象小城酒店</t>
  </si>
  <si>
    <t>白斌</t>
  </si>
  <si>
    <t>102623492075</t>
  </si>
  <si>
    <t>陈石</t>
  </si>
  <si>
    <t>102623451593</t>
  </si>
  <si>
    <t>陈茂国</t>
  </si>
  <si>
    <t>102623366002</t>
  </si>
  <si>
    <t>309678238</t>
  </si>
  <si>
    <t>尚客优连锁酒店(齐河迎宾路店)</t>
  </si>
  <si>
    <t>葛艳丽</t>
  </si>
  <si>
    <t>高级大床房A</t>
  </si>
  <si>
    <t>102624662447</t>
  </si>
  <si>
    <t>307540516</t>
  </si>
  <si>
    <t>维京主题酒店(上海佘山地铁站店)</t>
  </si>
  <si>
    <t>郑康涛</t>
  </si>
  <si>
    <t>102624911320</t>
  </si>
  <si>
    <t>姚德涛</t>
  </si>
  <si>
    <t>102624717902</t>
  </si>
  <si>
    <t>309659023</t>
  </si>
  <si>
    <t>木里卡卓大酒店</t>
  </si>
  <si>
    <t>李艳飞</t>
  </si>
  <si>
    <t>102624794122</t>
  </si>
  <si>
    <t>311140699</t>
  </si>
  <si>
    <t>锦江之星品尚(襄阳火车站清河路店)</t>
  </si>
  <si>
    <t>洪剑</t>
  </si>
  <si>
    <t>商务标准房b</t>
  </si>
  <si>
    <t>102624831950</t>
  </si>
  <si>
    <t>309642598</t>
  </si>
  <si>
    <t>深圳华粤商务酒店</t>
  </si>
  <si>
    <t>孔庆有</t>
  </si>
  <si>
    <t>102623839626</t>
  </si>
  <si>
    <t>311304049</t>
  </si>
  <si>
    <t>仟那旅途酒店(郑州二七万达店)</t>
  </si>
  <si>
    <t>胡芳</t>
  </si>
  <si>
    <t>仕居大床房</t>
  </si>
  <si>
    <t>102623151735</t>
  </si>
  <si>
    <t>缪艳杰</t>
  </si>
  <si>
    <t>102624129584</t>
  </si>
  <si>
    <t>郑学文</t>
  </si>
  <si>
    <t>102624462677</t>
  </si>
  <si>
    <t>311247268</t>
  </si>
  <si>
    <t>丰县帝豪大酒店</t>
  </si>
  <si>
    <t>丁永翔</t>
  </si>
  <si>
    <t>豪华大床套房</t>
  </si>
  <si>
    <t>102624057655</t>
  </si>
  <si>
    <t>刘俊尧</t>
  </si>
  <si>
    <t>102624268086</t>
  </si>
  <si>
    <t>311309521</t>
  </si>
  <si>
    <t>武安宇宙宾馆</t>
  </si>
  <si>
    <t>张工农</t>
  </si>
  <si>
    <t>c座标准间</t>
  </si>
  <si>
    <t>102623198271</t>
  </si>
  <si>
    <t>308780107</t>
  </si>
  <si>
    <t>成都科尼特国际连锁酒店</t>
  </si>
  <si>
    <t>韩志刚</t>
  </si>
  <si>
    <t>¥331.00</t>
  </si>
  <si>
    <t>102622357168</t>
  </si>
  <si>
    <t>311247001</t>
  </si>
  <si>
    <t>尚客优快捷酒店(淮安吴承恩故居店)</t>
  </si>
  <si>
    <t>汤雯</t>
  </si>
  <si>
    <t>102624999211</t>
  </si>
  <si>
    <t>307528150</t>
  </si>
  <si>
    <t>城家公寓酒店(上海七宝店)</t>
  </si>
  <si>
    <t>刘风鹏</t>
  </si>
  <si>
    <t>102624467971</t>
  </si>
  <si>
    <t>307522216</t>
  </si>
  <si>
    <t>千之恋精品主题酒店(北京十里河地铁站店)</t>
  </si>
  <si>
    <t>刘鹏</t>
  </si>
  <si>
    <t>情意绵绵</t>
  </si>
  <si>
    <t>102624561361</t>
  </si>
  <si>
    <t>309689938</t>
  </si>
  <si>
    <t>辰溪悠尚美酒店</t>
  </si>
  <si>
    <t>张聪</t>
  </si>
  <si>
    <t>102624626574</t>
  </si>
  <si>
    <t>311251147</t>
  </si>
  <si>
    <t>镇江滚石酒店</t>
  </si>
  <si>
    <t>赵玉华</t>
  </si>
  <si>
    <t>主题双人房</t>
  </si>
  <si>
    <t>102624611942</t>
  </si>
  <si>
    <t>311252347</t>
  </si>
  <si>
    <t>桂林豪苑宾馆</t>
  </si>
  <si>
    <t>曲轶彬</t>
  </si>
  <si>
    <t>普通单人间</t>
  </si>
  <si>
    <t>102624051325</t>
  </si>
  <si>
    <t>102624477853</t>
  </si>
  <si>
    <t>309677167</t>
  </si>
  <si>
    <t>蚌埠银联快捷宾馆</t>
  </si>
  <si>
    <t>大床</t>
  </si>
  <si>
    <t>102624585690</t>
  </si>
  <si>
    <t>309642901</t>
  </si>
  <si>
    <t>井冈山红源宾馆</t>
  </si>
  <si>
    <t>赵烨燃</t>
  </si>
  <si>
    <t>102624797614</t>
  </si>
  <si>
    <t>309645445</t>
  </si>
  <si>
    <t>句容幻秀主题酒店</t>
  </si>
  <si>
    <t>居耀云</t>
  </si>
  <si>
    <t>情趣圆床房</t>
  </si>
  <si>
    <t>102622111671</t>
  </si>
  <si>
    <t>张建伟</t>
  </si>
  <si>
    <t>¥372.00</t>
  </si>
  <si>
    <t>102622494027</t>
  </si>
  <si>
    <t>311145046</t>
  </si>
  <si>
    <t>醴陵永龙大酒店</t>
  </si>
  <si>
    <t>陈劲松</t>
  </si>
  <si>
    <t>102624555863</t>
  </si>
  <si>
    <t>307522450</t>
  </si>
  <si>
    <t>云梦金华园商务宾馆</t>
  </si>
  <si>
    <t>郭青松</t>
  </si>
  <si>
    <t>102624919804</t>
  </si>
  <si>
    <t>赵小军</t>
  </si>
  <si>
    <t>102624798369</t>
  </si>
  <si>
    <t>309657415</t>
  </si>
  <si>
    <t>开原金地豪商务会馆</t>
  </si>
  <si>
    <t>曹国林|刘旭</t>
  </si>
  <si>
    <t>102624243000</t>
  </si>
  <si>
    <t>309668581</t>
  </si>
  <si>
    <t>正安名仕酒店</t>
  </si>
  <si>
    <t>王崇忠</t>
  </si>
  <si>
    <t>行政单间</t>
  </si>
  <si>
    <t>102623506819</t>
  </si>
  <si>
    <t>311148265</t>
  </si>
  <si>
    <t>莆田佰佳宾馆</t>
  </si>
  <si>
    <t>钱建均</t>
  </si>
  <si>
    <t>102622082856</t>
  </si>
  <si>
    <t>309666223</t>
  </si>
  <si>
    <t>武宁西海港客栈</t>
  </si>
  <si>
    <t>陈梦思艺</t>
  </si>
  <si>
    <t>102624808994</t>
  </si>
  <si>
    <t>309647230</t>
  </si>
  <si>
    <t>香格里拉锦华源酒店</t>
  </si>
  <si>
    <t>王建兴</t>
  </si>
  <si>
    <t>夫妻间</t>
  </si>
  <si>
    <t>102624826847</t>
  </si>
  <si>
    <t>311248357</t>
  </si>
  <si>
    <t>常州木棉花快捷城市旅店</t>
  </si>
  <si>
    <t>朱超</t>
  </si>
  <si>
    <t>102624209350</t>
  </si>
  <si>
    <t>唐方红</t>
  </si>
  <si>
    <t>102624522276</t>
  </si>
  <si>
    <t>307530217</t>
  </si>
  <si>
    <t>上海宇佳贵酒店</t>
  </si>
  <si>
    <t>焦晨</t>
  </si>
  <si>
    <t>标准双人间B</t>
  </si>
  <si>
    <t>102624165489</t>
  </si>
  <si>
    <t>309681217</t>
  </si>
  <si>
    <t>锦江之星品尚酒店(滁州中都大道店)</t>
  </si>
  <si>
    <t>钱磊</t>
  </si>
  <si>
    <t>102624290291</t>
  </si>
  <si>
    <t>309646837</t>
  </si>
  <si>
    <t>临泉千禧商务宾馆</t>
  </si>
  <si>
    <t>何帅</t>
  </si>
  <si>
    <t>102622780729</t>
  </si>
  <si>
    <t>307531198</t>
  </si>
  <si>
    <t>张家界吉帆客栈</t>
  </si>
  <si>
    <t>田雨冉</t>
  </si>
  <si>
    <t>102624139277</t>
  </si>
  <si>
    <t>王湾湾</t>
  </si>
  <si>
    <t>102624100085</t>
  </si>
  <si>
    <t>309662932</t>
  </si>
  <si>
    <t>杭锦后旗尊悦王府酒店</t>
  </si>
  <si>
    <t>张琪</t>
  </si>
  <si>
    <t>102619979907</t>
  </si>
  <si>
    <t>支佩华|李占胜|成志刚</t>
  </si>
  <si>
    <t>102623142651</t>
  </si>
  <si>
    <t>马艳丰</t>
  </si>
  <si>
    <t>102624514437</t>
  </si>
  <si>
    <t>309649405</t>
  </si>
  <si>
    <t>肇东每嘉主题宾馆</t>
  </si>
  <si>
    <t>辛鹏</t>
  </si>
  <si>
    <t>102624527886</t>
  </si>
  <si>
    <t>徐冬</t>
  </si>
  <si>
    <t>102624073968</t>
  </si>
  <si>
    <t>307534537</t>
  </si>
  <si>
    <t>汨罗丹枫假日酒店</t>
  </si>
  <si>
    <t>许武斌</t>
  </si>
  <si>
    <t>102624142991</t>
  </si>
  <si>
    <t>309693001</t>
  </si>
  <si>
    <t>7天连锁酒店(青岛流亭机场店)</t>
  </si>
  <si>
    <t>杜西壮</t>
  </si>
  <si>
    <t>102624509130</t>
  </si>
  <si>
    <t>311302735</t>
  </si>
  <si>
    <t>临城紫金亚朵酒店</t>
  </si>
  <si>
    <t>刘昌樵</t>
  </si>
  <si>
    <t>102623762537</t>
  </si>
  <si>
    <t>刘丽芳</t>
  </si>
  <si>
    <t>102624299372</t>
  </si>
  <si>
    <t>309682993</t>
  </si>
  <si>
    <t>乐平玖柒玖玖城市酒店</t>
  </si>
  <si>
    <t>邓晨柏</t>
  </si>
  <si>
    <t>102624459106</t>
  </si>
  <si>
    <t>307549045</t>
  </si>
  <si>
    <t>北京成家旅社</t>
  </si>
  <si>
    <t>徐寿刚</t>
  </si>
  <si>
    <t>102624124886</t>
  </si>
  <si>
    <t>311249908</t>
  </si>
  <si>
    <t>淮安格蓝梦思酒店</t>
  </si>
  <si>
    <t>刘超</t>
  </si>
  <si>
    <t>1.5米大床房</t>
  </si>
  <si>
    <t>102624447595</t>
  </si>
  <si>
    <t>311138941</t>
  </si>
  <si>
    <t>湘潭锦江宾馆</t>
  </si>
  <si>
    <t>黄超</t>
  </si>
  <si>
    <t>102624898032</t>
  </si>
  <si>
    <t>309656983</t>
  </si>
  <si>
    <t>资阳名度商务宾馆</t>
  </si>
  <si>
    <t>许疆兵</t>
  </si>
  <si>
    <t>102624138568</t>
  </si>
  <si>
    <t>311238409</t>
  </si>
  <si>
    <t>庆阳宏德宾馆</t>
  </si>
  <si>
    <t>张轩铭</t>
  </si>
  <si>
    <t>¥170.00</t>
  </si>
  <si>
    <t>102624733055</t>
  </si>
  <si>
    <t>307530499</t>
  </si>
  <si>
    <t>北海丽港酒店</t>
  </si>
  <si>
    <t>周广通</t>
  </si>
  <si>
    <t>102623752759</t>
  </si>
  <si>
    <t>陈刚</t>
  </si>
  <si>
    <t>102624016163</t>
  </si>
  <si>
    <t>307540057</t>
  </si>
  <si>
    <t>7天连锁酒店(全椒华都店)</t>
  </si>
  <si>
    <t>陈祖明</t>
  </si>
  <si>
    <t>传统大床房</t>
  </si>
  <si>
    <t>102619543305</t>
  </si>
  <si>
    <t>309661900</t>
  </si>
  <si>
    <t>驿居酒店(中山利和广场南下新码头店)</t>
  </si>
  <si>
    <t>侯婉婷</t>
  </si>
  <si>
    <t>驿居商务房</t>
  </si>
  <si>
    <t>102623386679</t>
  </si>
  <si>
    <t>311303188</t>
  </si>
  <si>
    <t>保定中尚酒店</t>
  </si>
  <si>
    <t>韩敬</t>
  </si>
  <si>
    <t>2021-05-08</t>
  </si>
  <si>
    <t>102624977426</t>
  </si>
  <si>
    <t>王乃荣</t>
  </si>
  <si>
    <t>梦百合零压房</t>
  </si>
  <si>
    <t>102624896531</t>
  </si>
  <si>
    <t>309662434</t>
  </si>
  <si>
    <t>蚌埠青柠檬快捷宾馆</t>
  </si>
  <si>
    <t>任永强</t>
  </si>
  <si>
    <t>102624965495</t>
  </si>
  <si>
    <t>310601356</t>
  </si>
  <si>
    <t>天津宏福宾馆</t>
  </si>
  <si>
    <t>王海峰</t>
  </si>
  <si>
    <t>标准间（无窗）</t>
  </si>
  <si>
    <t>102624356357</t>
  </si>
  <si>
    <t>周航航</t>
  </si>
  <si>
    <t>102625934110</t>
  </si>
  <si>
    <t>311307595</t>
  </si>
  <si>
    <t>锦江之星(石家庄藁城人民医院店)</t>
  </si>
  <si>
    <t>洪经哲</t>
  </si>
  <si>
    <t>102625473866</t>
  </si>
  <si>
    <t>311252086</t>
  </si>
  <si>
    <t>琼中金椰岛商务酒店</t>
  </si>
  <si>
    <t>梁啟文</t>
  </si>
  <si>
    <t>102624224274</t>
  </si>
  <si>
    <t>311257987</t>
  </si>
  <si>
    <t>防城港江山海景酒店</t>
  </si>
  <si>
    <t>蒙青</t>
  </si>
  <si>
    <t>102625730943</t>
  </si>
  <si>
    <t>陈童|谢明训</t>
  </si>
  <si>
    <t>102625921037</t>
  </si>
  <si>
    <t>311242108</t>
  </si>
  <si>
    <t>无锡晋好宾馆</t>
  </si>
  <si>
    <t>宋建国</t>
  </si>
  <si>
    <t>102625151685</t>
  </si>
  <si>
    <t>310599739</t>
  </si>
  <si>
    <t>广州金博商务酒店</t>
  </si>
  <si>
    <t>周岩</t>
  </si>
  <si>
    <t>102625912005</t>
  </si>
  <si>
    <t>311246236</t>
  </si>
  <si>
    <t>尚客优快捷酒店(涟水淮浦路店)</t>
  </si>
  <si>
    <t>肖明|景国祥|刘佳</t>
  </si>
  <si>
    <t>¥378.00</t>
  </si>
  <si>
    <t>102625648328</t>
  </si>
  <si>
    <t>郭猷生</t>
  </si>
  <si>
    <t>商务房a</t>
  </si>
  <si>
    <t>102625427825</t>
  </si>
  <si>
    <t>311298886</t>
  </si>
  <si>
    <t>千里行客栈(沙河建设路店)</t>
  </si>
  <si>
    <t>冯恒先</t>
  </si>
  <si>
    <t>特选标准房</t>
  </si>
  <si>
    <t>102625221287</t>
  </si>
  <si>
    <t>311148934</t>
  </si>
  <si>
    <t>龙海家园住宿</t>
  </si>
  <si>
    <t>来乃尔布|阿呷布以</t>
  </si>
  <si>
    <t>102625246133</t>
  </si>
  <si>
    <t>311301565</t>
  </si>
  <si>
    <t>维也纳国际酒店(沧州宏宇大厦高铁站店)</t>
  </si>
  <si>
    <t>包磊</t>
  </si>
  <si>
    <t>102625560491</t>
  </si>
  <si>
    <t>309673135</t>
  </si>
  <si>
    <t>太仓帝豪商务酒店</t>
  </si>
  <si>
    <t>周玉军</t>
  </si>
  <si>
    <t>102625922671</t>
  </si>
  <si>
    <t>309675070</t>
  </si>
  <si>
    <t>上蔡禧麦酒店</t>
  </si>
  <si>
    <t>刘先生</t>
  </si>
  <si>
    <t>102625339669</t>
  </si>
  <si>
    <t>311303503</t>
  </si>
  <si>
    <t>尚客优酒店(漯河钟楼广场店)</t>
  </si>
  <si>
    <t>张爱彬</t>
  </si>
  <si>
    <t>102625423566</t>
  </si>
  <si>
    <t>309682423</t>
  </si>
  <si>
    <t>衡阳弘盛宾馆</t>
  </si>
  <si>
    <t>洪辉</t>
  </si>
  <si>
    <t>102625071457</t>
  </si>
  <si>
    <t>307524586</t>
  </si>
  <si>
    <t>巢湖如意家宾馆</t>
  </si>
  <si>
    <t>陈鎏</t>
  </si>
  <si>
    <t>书香古镇标准双人间</t>
  </si>
  <si>
    <t>102625009128</t>
  </si>
  <si>
    <t>307519237</t>
  </si>
  <si>
    <t>雅安星纪时光酒店</t>
  </si>
  <si>
    <t>姚慧</t>
  </si>
  <si>
    <t>102623912360</t>
  </si>
  <si>
    <t>309685105</t>
  </si>
  <si>
    <t>无锡拈花湾君来波罗蜜多酒店</t>
  </si>
  <si>
    <t>¥1,055.00</t>
  </si>
  <si>
    <t>¥917.00</t>
  </si>
  <si>
    <t>景观大床房</t>
  </si>
  <si>
    <t>102623838907</t>
  </si>
  <si>
    <t>陈启富|王苏芳</t>
  </si>
  <si>
    <t>¥628.00</t>
  </si>
  <si>
    <t>¥546.00</t>
  </si>
  <si>
    <t>102625938570</t>
  </si>
  <si>
    <t>309640693</t>
  </si>
  <si>
    <t>苏州越雷旅馆</t>
  </si>
  <si>
    <t>刘付伟</t>
  </si>
  <si>
    <t>102625209699</t>
  </si>
  <si>
    <t>309649552</t>
  </si>
  <si>
    <t>蓝山新港大酒店</t>
  </si>
  <si>
    <t>王巧</t>
  </si>
  <si>
    <t>102625502939</t>
  </si>
  <si>
    <t>311145850</t>
  </si>
  <si>
    <t>常德桃源月亮城商务酒店</t>
  </si>
  <si>
    <t>陈文金</t>
  </si>
  <si>
    <t>102625027205</t>
  </si>
  <si>
    <t>309667369</t>
  </si>
  <si>
    <t>三亚运7快捷宾馆</t>
  </si>
  <si>
    <t>刘伟</t>
  </si>
  <si>
    <t>几米阳光 大床房</t>
  </si>
  <si>
    <t>102625852037</t>
  </si>
  <si>
    <t>311310274</t>
  </si>
  <si>
    <t>周口亚洲宾馆</t>
  </si>
  <si>
    <t>候梦雨</t>
  </si>
  <si>
    <t>¥97.00</t>
  </si>
  <si>
    <t>102625148838</t>
  </si>
  <si>
    <t>陈延伟</t>
  </si>
  <si>
    <t>102625026684</t>
  </si>
  <si>
    <t>311252533</t>
  </si>
  <si>
    <t>永昌华腾翡翠湾臻品酒店</t>
  </si>
  <si>
    <t>马丽君</t>
  </si>
  <si>
    <t>102623910402</t>
  </si>
  <si>
    <t>309650779</t>
  </si>
  <si>
    <t>7天优品酒店(深圳大运地铁站店)</t>
  </si>
  <si>
    <t>王琼辉</t>
  </si>
  <si>
    <t>102625559838</t>
  </si>
  <si>
    <t>102625444844</t>
  </si>
  <si>
    <t>102625423006</t>
  </si>
  <si>
    <t>章骏</t>
  </si>
  <si>
    <t>102625421629</t>
  </si>
  <si>
    <t>周瑾|张雪</t>
  </si>
  <si>
    <t>¥456.00</t>
  </si>
  <si>
    <t>102625681121</t>
  </si>
  <si>
    <t>309644977</t>
  </si>
  <si>
    <t>泉州等风民宿</t>
  </si>
  <si>
    <t>江玲慧</t>
  </si>
  <si>
    <t>¥213.00</t>
  </si>
  <si>
    <t>树白玻璃大床房</t>
  </si>
  <si>
    <t>102625039638</t>
  </si>
  <si>
    <t>309666277</t>
  </si>
  <si>
    <t>长泰合玥旅馆</t>
  </si>
  <si>
    <t>王九龙</t>
  </si>
  <si>
    <t>102623457995</t>
  </si>
  <si>
    <t>307525600</t>
  </si>
  <si>
    <t>洪雅祁三雅苑</t>
  </si>
  <si>
    <t>蒋洪兴|蒋红英</t>
  </si>
  <si>
    <t>温馨单间</t>
  </si>
  <si>
    <t>102625623204</t>
  </si>
  <si>
    <t>张照宁</t>
  </si>
  <si>
    <t>102625774680</t>
  </si>
  <si>
    <t>309687166</t>
  </si>
  <si>
    <t>如家酒店(莱州南路汽车站店)</t>
  </si>
  <si>
    <t>毕成梁</t>
  </si>
  <si>
    <t>102625365681</t>
  </si>
  <si>
    <t>311253079</t>
  </si>
  <si>
    <t>锦江之星风尚酒店(镇江大港平昌路店)</t>
  </si>
  <si>
    <t>熊骏辉</t>
  </si>
  <si>
    <t>102625738215</t>
  </si>
  <si>
    <t>张婷婷</t>
  </si>
  <si>
    <t>102625212255</t>
  </si>
  <si>
    <t>309680260</t>
  </si>
  <si>
    <t>北京九九宾馆佑安医院店</t>
  </si>
  <si>
    <t>贾瑞杰</t>
  </si>
  <si>
    <t>102625049767</t>
  </si>
  <si>
    <t>311256568</t>
  </si>
  <si>
    <t>尚客优快捷酒店(丰城电厂店)</t>
  </si>
  <si>
    <t>102625712965</t>
  </si>
  <si>
    <t>310602997</t>
  </si>
  <si>
    <t>K155连锁旅店(上海松江大学城店)</t>
  </si>
  <si>
    <t>陈梦</t>
  </si>
  <si>
    <t>榻榻米房</t>
  </si>
  <si>
    <t>102624525391</t>
  </si>
  <si>
    <t>310600996</t>
  </si>
  <si>
    <t>天津庆源馨快捷酒店</t>
  </si>
  <si>
    <t>喻彬彬</t>
  </si>
  <si>
    <t>102625857705</t>
  </si>
  <si>
    <t>308784706</t>
  </si>
  <si>
    <t>格林豪泰(商丘师范学院文化西路店)</t>
  </si>
  <si>
    <t>胡文星</t>
  </si>
  <si>
    <t>102625257724</t>
  </si>
  <si>
    <t>311250025</t>
  </si>
  <si>
    <t>宁明一号酒店</t>
  </si>
  <si>
    <t>罗凯</t>
  </si>
  <si>
    <t>电影主题双床房</t>
  </si>
  <si>
    <t>102625201186</t>
  </si>
  <si>
    <t>怡莱酒店(青州宋城古城景区店)</t>
  </si>
  <si>
    <t>徐光新|徐光新</t>
  </si>
  <si>
    <t>102625732988</t>
  </si>
  <si>
    <t>307553605</t>
  </si>
  <si>
    <t>华安华星商务酒店</t>
  </si>
  <si>
    <t>张国民</t>
  </si>
  <si>
    <t>102625483490</t>
  </si>
  <si>
    <t>307553242</t>
  </si>
  <si>
    <t>城市便捷酒店(阜阳汽车站店)</t>
  </si>
  <si>
    <t>黄泓晟</t>
  </si>
  <si>
    <t>102624884343</t>
  </si>
  <si>
    <t>307522198</t>
  </si>
  <si>
    <t>牯牛降龙门山庄</t>
  </si>
  <si>
    <t>周鲜英|张伶</t>
  </si>
  <si>
    <t>102624271081</t>
  </si>
  <si>
    <t>李宁</t>
  </si>
  <si>
    <t>三人房</t>
  </si>
  <si>
    <t>102625989648</t>
  </si>
  <si>
    <t>倪健东</t>
  </si>
  <si>
    <t>102625783285</t>
  </si>
  <si>
    <t>310598506</t>
  </si>
  <si>
    <t>天津我行我宿主题宾馆</t>
  </si>
  <si>
    <t>乔家兴</t>
  </si>
  <si>
    <t>主题情侣房</t>
  </si>
  <si>
    <t>102625625173</t>
  </si>
  <si>
    <t>307520401</t>
  </si>
  <si>
    <t>宜宾蓝泊湾假日酒店</t>
  </si>
  <si>
    <t>胡余</t>
  </si>
  <si>
    <t>102625568308</t>
  </si>
  <si>
    <t>301497391</t>
  </si>
  <si>
    <t>成都北站智选假日酒店</t>
  </si>
  <si>
    <t>黄兴全</t>
  </si>
  <si>
    <t>智选高级双床房</t>
  </si>
  <si>
    <t>102625762906</t>
  </si>
  <si>
    <t>307549228</t>
  </si>
  <si>
    <t>好家得酒店(北京天缘惠达店)</t>
  </si>
  <si>
    <t>孔祥绪</t>
  </si>
  <si>
    <t>102625486664</t>
  </si>
  <si>
    <t>于普生</t>
  </si>
  <si>
    <t>102624551524</t>
  </si>
  <si>
    <t>309682567</t>
  </si>
  <si>
    <t>巴中财富主题酒店</t>
  </si>
  <si>
    <t>周杰</t>
  </si>
  <si>
    <t>法式浪漫情怀</t>
  </si>
  <si>
    <t>102625905784</t>
  </si>
  <si>
    <t>尚周</t>
  </si>
  <si>
    <t>102596727108</t>
  </si>
  <si>
    <t>301495027</t>
  </si>
  <si>
    <t>北京商都酒店</t>
  </si>
  <si>
    <t>顾璟</t>
  </si>
  <si>
    <t>¥3,507.00</t>
  </si>
  <si>
    <t>¥3,049.00</t>
  </si>
  <si>
    <t>102621105482</t>
  </si>
  <si>
    <t>王阿雷</t>
  </si>
  <si>
    <t>102623572813</t>
  </si>
  <si>
    <t>冯存</t>
  </si>
  <si>
    <t>102623819681</t>
  </si>
  <si>
    <t>307537012</t>
  </si>
  <si>
    <t>乐山赛菲格酒店</t>
  </si>
  <si>
    <t>杨都</t>
  </si>
  <si>
    <t>102625081421</t>
  </si>
  <si>
    <t>308783992</t>
  </si>
  <si>
    <t>广泰商务酒店(唐山融鑫路店)</t>
  </si>
  <si>
    <t>姚磊</t>
  </si>
  <si>
    <t>102625080977</t>
  </si>
  <si>
    <t>102625264197</t>
  </si>
  <si>
    <t>刘护斌</t>
  </si>
  <si>
    <t>精致投影大床房</t>
  </si>
  <si>
    <t>102625385101</t>
  </si>
  <si>
    <t>102625979580</t>
  </si>
  <si>
    <t>309649219</t>
  </si>
  <si>
    <t>兰州潘多拉艺术酒店</t>
  </si>
  <si>
    <t>马崇旭</t>
  </si>
  <si>
    <t>经济大床房(无窗)</t>
  </si>
  <si>
    <t>102625544958</t>
  </si>
  <si>
    <t>307527673</t>
  </si>
  <si>
    <t>苍溪小城故事主题酒店</t>
  </si>
  <si>
    <t>华科</t>
  </si>
  <si>
    <t>102625386039</t>
  </si>
  <si>
    <t>311299510</t>
  </si>
  <si>
    <t>濮阳三合宾馆</t>
  </si>
  <si>
    <t>沈武勇</t>
  </si>
  <si>
    <t>102622272749</t>
  </si>
  <si>
    <t>311248681</t>
  </si>
  <si>
    <t>阳朔朗晴居客栈</t>
  </si>
  <si>
    <t>薛宇坤</t>
  </si>
  <si>
    <t>阳台大床房</t>
  </si>
  <si>
    <t>102624626002</t>
  </si>
  <si>
    <t>310604764</t>
  </si>
  <si>
    <t>格林豪泰(天津大寺梅江会展中心店)</t>
  </si>
  <si>
    <t>陈代宾</t>
  </si>
  <si>
    <t>102625234419</t>
  </si>
  <si>
    <t>309690913</t>
  </si>
  <si>
    <t>陇川陇存大酒店</t>
  </si>
  <si>
    <t>吴彪</t>
  </si>
  <si>
    <t>102625419097</t>
  </si>
  <si>
    <t>307522912</t>
  </si>
  <si>
    <t>江华维多利亚大酒店</t>
  </si>
  <si>
    <t>金学文|彭翠宇</t>
  </si>
  <si>
    <t>102625771347</t>
  </si>
  <si>
    <t>311238826</t>
  </si>
  <si>
    <t>德兴瑞景四季艺术酒店</t>
  </si>
  <si>
    <t>齐麟</t>
  </si>
  <si>
    <t>102625830587</t>
  </si>
  <si>
    <t>311304490</t>
  </si>
  <si>
    <t>橙客酒店(衡水永兴西路店)</t>
  </si>
  <si>
    <t>甄晓光</t>
  </si>
  <si>
    <t>102625316904</t>
  </si>
  <si>
    <t>309692488</t>
  </si>
  <si>
    <t>7天优品银川火车站福州南街店</t>
  </si>
  <si>
    <t>侯佩佩</t>
  </si>
  <si>
    <t>精选特优间</t>
  </si>
  <si>
    <t>102623296156</t>
  </si>
  <si>
    <t>310599061</t>
  </si>
  <si>
    <t>如家酒店(上海外滩南京路人民广场地铁站店)</t>
  </si>
  <si>
    <t>刘明</t>
  </si>
  <si>
    <t>净馨大床房</t>
  </si>
  <si>
    <t>102625816751</t>
  </si>
  <si>
    <t>102625348927</t>
  </si>
  <si>
    <t>308785108</t>
  </si>
  <si>
    <t>武威宗泰宾馆</t>
  </si>
  <si>
    <t>高有功</t>
  </si>
  <si>
    <t>102625195927</t>
  </si>
  <si>
    <t>吴有明</t>
  </si>
  <si>
    <t>102625811086</t>
  </si>
  <si>
    <t>王怀志</t>
  </si>
  <si>
    <t>102625730587</t>
  </si>
  <si>
    <t>311241022</t>
  </si>
  <si>
    <t>如家酒店(句容建设路店商业步行街店)</t>
  </si>
  <si>
    <t>袁泽宏</t>
  </si>
  <si>
    <t>102625209293</t>
  </si>
  <si>
    <t>309659476</t>
  </si>
  <si>
    <t>黄金假日酒店(蚌埠珠城路店)</t>
  </si>
  <si>
    <t>徐增跃</t>
  </si>
  <si>
    <t>102624923219</t>
  </si>
  <si>
    <t>309674641</t>
  </si>
  <si>
    <t>锦江之星风尚(榆林汽车南站店)</t>
  </si>
  <si>
    <t>倪明</t>
  </si>
  <si>
    <t>102625024335</t>
  </si>
  <si>
    <t>309650188</t>
  </si>
  <si>
    <t>大连百年汇四季酒店</t>
  </si>
  <si>
    <t>102625914826</t>
  </si>
  <si>
    <t>102625792341</t>
  </si>
  <si>
    <t>307540810</t>
  </si>
  <si>
    <t>城市便捷酒店(河池城西大道店)</t>
  </si>
  <si>
    <t>黄庆忠</t>
  </si>
  <si>
    <t>102625750928</t>
  </si>
  <si>
    <t>307546837</t>
  </si>
  <si>
    <t>城市便捷(潜江四季友店)</t>
  </si>
  <si>
    <t>郭俊峰</t>
  </si>
  <si>
    <t>102623597758</t>
  </si>
  <si>
    <t>307521619</t>
  </si>
  <si>
    <t>东山初陽小舍民宿</t>
  </si>
  <si>
    <t>庞锐</t>
  </si>
  <si>
    <t>日系大床房</t>
  </si>
  <si>
    <t>102624971215</t>
  </si>
  <si>
    <t>310604473</t>
  </si>
  <si>
    <t>如家酒店(天津美术学院天津之眼店)</t>
  </si>
  <si>
    <t>孙竞敏</t>
  </si>
  <si>
    <t>102624448790</t>
  </si>
  <si>
    <t>311245216</t>
  </si>
  <si>
    <t>柳州桂新酒店</t>
  </si>
  <si>
    <t>韦煜</t>
  </si>
  <si>
    <t>102625682906</t>
  </si>
  <si>
    <t>蔡亮</t>
  </si>
  <si>
    <t>102625203563</t>
  </si>
  <si>
    <t>309683230</t>
  </si>
  <si>
    <t>阜阳艾家主题酒店</t>
  </si>
  <si>
    <t>贾良奇</t>
  </si>
  <si>
    <t>102625610753</t>
  </si>
  <si>
    <t>309656263</t>
  </si>
  <si>
    <t>合肥798快捷宾馆</t>
  </si>
  <si>
    <t>张小梅</t>
  </si>
  <si>
    <t>102625528388</t>
  </si>
  <si>
    <t>301068004</t>
  </si>
  <si>
    <t>杭州中豪国际大酒店</t>
  </si>
  <si>
    <t>吴明娟</t>
  </si>
  <si>
    <t>竹悦双床房</t>
  </si>
  <si>
    <t>102624396572</t>
  </si>
  <si>
    <t>胡庆</t>
  </si>
  <si>
    <t>102624065283</t>
  </si>
  <si>
    <t>孙守彦</t>
  </si>
  <si>
    <t>102624821566</t>
  </si>
  <si>
    <t>李亚绸</t>
  </si>
  <si>
    <t>102625456686</t>
  </si>
  <si>
    <t>周飞|周华</t>
  </si>
  <si>
    <t>102625610233</t>
  </si>
  <si>
    <t>307536136</t>
  </si>
  <si>
    <t>邵东丽都大酒店</t>
  </si>
  <si>
    <t>吕鹃军</t>
  </si>
  <si>
    <t>102625134416</t>
  </si>
  <si>
    <t>刘振宁</t>
  </si>
  <si>
    <t>102625654644</t>
  </si>
  <si>
    <t>307520809</t>
  </si>
  <si>
    <t>吉首金禧商务酒店</t>
  </si>
  <si>
    <t>董仁勇</t>
  </si>
  <si>
    <t>102624473215</t>
  </si>
  <si>
    <t>杨楠</t>
  </si>
  <si>
    <t>特惠双人房</t>
  </si>
  <si>
    <t>102623122299</t>
  </si>
  <si>
    <t>王润萌</t>
  </si>
  <si>
    <t>2021-05-09</t>
  </si>
  <si>
    <t>102623105223</t>
  </si>
  <si>
    <t>309689737</t>
  </si>
  <si>
    <t>维洛美亚酒店(济宁秀水店)</t>
  </si>
  <si>
    <t>陈启明</t>
  </si>
  <si>
    <t>¥522.00</t>
  </si>
  <si>
    <t>¥482.00</t>
  </si>
  <si>
    <t>豪华精致房</t>
  </si>
  <si>
    <t>102624600210</t>
  </si>
  <si>
    <t>307543870</t>
  </si>
  <si>
    <t>如家酒店(宿州万达广场店)</t>
  </si>
  <si>
    <t>徐婷婷</t>
  </si>
  <si>
    <t>102624066679</t>
  </si>
  <si>
    <t>307522966</t>
  </si>
  <si>
    <t>亳州澜庭精品酒店</t>
  </si>
  <si>
    <t>李岚</t>
  </si>
  <si>
    <t>尊享大床房</t>
  </si>
  <si>
    <t>102624327820</t>
  </si>
  <si>
    <t>吴月</t>
  </si>
  <si>
    <t>尊享标准间</t>
  </si>
  <si>
    <t>102624652122</t>
  </si>
  <si>
    <t>311258215</t>
  </si>
  <si>
    <t>连云港居源宾馆</t>
  </si>
  <si>
    <t>袁二飞</t>
  </si>
  <si>
    <t>¥169.00</t>
  </si>
  <si>
    <t>102624892531</t>
  </si>
  <si>
    <t>311305360</t>
  </si>
  <si>
    <t>恒升快捷酒店(石家庄西二环店)</t>
  </si>
  <si>
    <t>高超</t>
  </si>
  <si>
    <t>102623307578</t>
  </si>
  <si>
    <t>307542400</t>
  </si>
  <si>
    <t>宜昌汉宜路九天快捷酒店</t>
  </si>
  <si>
    <t>凌霄</t>
  </si>
  <si>
    <t>102624537736</t>
  </si>
  <si>
    <t>301067605</t>
  </si>
  <si>
    <t>湘潭御花苑大酒店</t>
  </si>
  <si>
    <t>谭伟明</t>
  </si>
  <si>
    <t>浪漫情趣房</t>
  </si>
  <si>
    <t>102624578382</t>
  </si>
  <si>
    <t>311307850</t>
  </si>
  <si>
    <t>魏县宜家居酒店</t>
  </si>
  <si>
    <t>张雪晴</t>
  </si>
  <si>
    <t>102625314363</t>
  </si>
  <si>
    <t>311138239</t>
  </si>
  <si>
    <t>湘乡粮源酒店</t>
  </si>
  <si>
    <t>李月琴</t>
  </si>
  <si>
    <t>102625041395</t>
  </si>
  <si>
    <t>311145733</t>
  </si>
  <si>
    <t>铜陵普罗旺斯艺术旅馆</t>
  </si>
  <si>
    <t>叶洋顺</t>
  </si>
  <si>
    <t>标准主题房</t>
  </si>
  <si>
    <t>102625871429</t>
  </si>
  <si>
    <t>赵屿希</t>
  </si>
  <si>
    <t>102625113454</t>
  </si>
  <si>
    <t>309657217</t>
  </si>
  <si>
    <t>苏州优客来商务宾馆</t>
  </si>
  <si>
    <t>许萍</t>
  </si>
  <si>
    <t>102625202758</t>
  </si>
  <si>
    <t>311249380</t>
  </si>
  <si>
    <t>浮粱瑶乡居客栈</t>
  </si>
  <si>
    <t>孙坤寅</t>
  </si>
  <si>
    <t>102626928196</t>
  </si>
  <si>
    <t>311310025</t>
  </si>
  <si>
    <t>罗山鑫新商务宾馆</t>
  </si>
  <si>
    <t>余耀国</t>
  </si>
  <si>
    <t>102626742176</t>
  </si>
  <si>
    <t>311144530</t>
  </si>
  <si>
    <t>维也纳国际酒店(晋江机场店)</t>
  </si>
  <si>
    <t>毕方婷</t>
  </si>
  <si>
    <t>102625106589</t>
  </si>
  <si>
    <t>311137969</t>
  </si>
  <si>
    <t>肥西世纪之家宾馆</t>
  </si>
  <si>
    <t>朱春艳</t>
  </si>
  <si>
    <t>舒适大床房(公共卫浴)</t>
  </si>
  <si>
    <t>102625877802</t>
  </si>
  <si>
    <t>李梦</t>
  </si>
  <si>
    <t>¥442.00</t>
  </si>
  <si>
    <t>豪华3人间</t>
  </si>
  <si>
    <t>102626051806</t>
  </si>
  <si>
    <t>309689845</t>
  </si>
  <si>
    <t>伊川汾陽商务宾馆</t>
  </si>
  <si>
    <t>刘群</t>
  </si>
  <si>
    <t>102626192682</t>
  </si>
  <si>
    <t>310606195</t>
  </si>
  <si>
    <t>贵阳新朝阳宾馆</t>
  </si>
  <si>
    <t>龚宇凡</t>
  </si>
  <si>
    <t>经济单人房</t>
  </si>
  <si>
    <t>102626287670</t>
  </si>
  <si>
    <t>李胜营</t>
  </si>
  <si>
    <t>102626222872</t>
  </si>
  <si>
    <t>307547008</t>
  </si>
  <si>
    <t>茂县华悦商务客栈</t>
  </si>
  <si>
    <t>聂动梁</t>
  </si>
  <si>
    <t>102626548824</t>
  </si>
  <si>
    <t>311241688</t>
  </si>
  <si>
    <t>金昌金百川商务酒店</t>
  </si>
  <si>
    <t>张泽源</t>
  </si>
  <si>
    <t>102626721161</t>
  </si>
  <si>
    <t>310602595</t>
  </si>
  <si>
    <t>东莞金榕湾酒店</t>
  </si>
  <si>
    <t>李优华</t>
  </si>
  <si>
    <t>102626841365</t>
  </si>
  <si>
    <t>高瑞斌</t>
  </si>
  <si>
    <t>102626585501</t>
  </si>
  <si>
    <t>311244919</t>
  </si>
  <si>
    <t>梧州金海悦酒店</t>
  </si>
  <si>
    <t>蒙沛林</t>
  </si>
  <si>
    <t>102626147082</t>
  </si>
  <si>
    <t>309677887</t>
  </si>
  <si>
    <t>清远可比尚酒店</t>
  </si>
  <si>
    <t>罗显福</t>
  </si>
  <si>
    <t>102626106069</t>
  </si>
  <si>
    <t>307537978</t>
  </si>
  <si>
    <t>悦客来连锁旅店(北京潘家园店)</t>
  </si>
  <si>
    <t>范新瑞</t>
  </si>
  <si>
    <t>102626617013</t>
  </si>
  <si>
    <t>309674911</t>
  </si>
  <si>
    <t>厦门假日公寓</t>
  </si>
  <si>
    <t>严江涛</t>
  </si>
  <si>
    <t>102626333864</t>
  </si>
  <si>
    <t>李浩洋</t>
  </si>
  <si>
    <t>102626653825</t>
  </si>
  <si>
    <t>311252320</t>
  </si>
  <si>
    <t>屯昌如意假日酒店</t>
  </si>
  <si>
    <t>何清生</t>
  </si>
  <si>
    <t>102626223418</t>
  </si>
  <si>
    <t>蒋民华</t>
  </si>
  <si>
    <t>102626157566</t>
  </si>
  <si>
    <t>309658648</t>
  </si>
  <si>
    <t>佛山明都旅馆</t>
  </si>
  <si>
    <t>罗旭盛</t>
  </si>
  <si>
    <t>商务三人间</t>
  </si>
  <si>
    <t>102626933652</t>
  </si>
  <si>
    <t>吴俊仪</t>
  </si>
  <si>
    <t>102626075305</t>
  </si>
  <si>
    <t>孟令群</t>
  </si>
  <si>
    <t>102626025557</t>
  </si>
  <si>
    <t>309644509</t>
  </si>
  <si>
    <t>株洲美华宾馆</t>
  </si>
  <si>
    <t>郑成畴</t>
  </si>
  <si>
    <t>102626699820</t>
  </si>
  <si>
    <t>309692977</t>
  </si>
  <si>
    <t>合肥宏盛宾馆</t>
  </si>
  <si>
    <t>孙国龙|孙华峰</t>
  </si>
  <si>
    <t>102626533466</t>
  </si>
  <si>
    <t>309645235</t>
  </si>
  <si>
    <t>揭阳台佬住宿</t>
  </si>
  <si>
    <t>姚春波</t>
  </si>
  <si>
    <t>102626372063</t>
  </si>
  <si>
    <t>311246842</t>
  </si>
  <si>
    <t>陵水鑫胜源旅租</t>
  </si>
  <si>
    <t>周爱忠</t>
  </si>
  <si>
    <t>102626821691</t>
  </si>
  <si>
    <t>309676327</t>
  </si>
  <si>
    <t>广州花都区永兴公寓</t>
  </si>
  <si>
    <t>梁世嘉|梁业敏|梁式举</t>
  </si>
  <si>
    <t>102626217349</t>
  </si>
  <si>
    <t>307548700</t>
  </si>
  <si>
    <t>7天连锁酒店(株洲中心广场店)</t>
  </si>
  <si>
    <t>张乾阳</t>
  </si>
  <si>
    <t>102626750966</t>
  </si>
  <si>
    <t>311139460</t>
  </si>
  <si>
    <t>湘潭幸福湾宾馆</t>
  </si>
  <si>
    <t>祝东海</t>
  </si>
  <si>
    <t>浪漫主题房</t>
  </si>
  <si>
    <t>102626854700</t>
  </si>
  <si>
    <t>311236768</t>
  </si>
  <si>
    <t>定安V8时尚酒店</t>
  </si>
  <si>
    <t>高成园</t>
  </si>
  <si>
    <t>蓝色海洋大床房</t>
  </si>
  <si>
    <t>102626905639</t>
  </si>
  <si>
    <t>309689245</t>
  </si>
  <si>
    <t>中山顺旺商务宾馆</t>
  </si>
  <si>
    <t>汪传杨</t>
  </si>
  <si>
    <t>102626113066</t>
  </si>
  <si>
    <t>307547518</t>
  </si>
  <si>
    <t>漳平南新商务宾馆</t>
  </si>
  <si>
    <t>陈如意</t>
  </si>
  <si>
    <t>102626264881</t>
  </si>
  <si>
    <t>307543963</t>
  </si>
  <si>
    <t>漳州嘉年华酒店</t>
  </si>
  <si>
    <t>木乃古吉</t>
  </si>
  <si>
    <t>102626469833</t>
  </si>
  <si>
    <t>311140543</t>
  </si>
  <si>
    <t>南平香格里拉大酒店</t>
  </si>
  <si>
    <t>吴昌平</t>
  </si>
  <si>
    <t>102626979650</t>
  </si>
  <si>
    <t>309687715</t>
  </si>
  <si>
    <t>凤冈好客时尚酒店</t>
  </si>
  <si>
    <t>苏松松</t>
  </si>
  <si>
    <t>102626415287</t>
  </si>
  <si>
    <t>307540600</t>
  </si>
  <si>
    <t>潜江义勇快捷酒店</t>
  </si>
  <si>
    <t>朱绪勇</t>
  </si>
  <si>
    <t>102626419390</t>
  </si>
  <si>
    <t>307542664</t>
  </si>
  <si>
    <t>绵阳若合艺术酒店</t>
  </si>
  <si>
    <t>张金龙</t>
  </si>
  <si>
    <t>102626538486</t>
  </si>
  <si>
    <t>周志均|梁建英</t>
  </si>
  <si>
    <t>102626276398</t>
  </si>
  <si>
    <t>309653572</t>
  </si>
  <si>
    <t>东莞德商宾馆</t>
  </si>
  <si>
    <t>杜瑜云</t>
  </si>
  <si>
    <t>102626750284</t>
  </si>
  <si>
    <t>307532836</t>
  </si>
  <si>
    <t>潜江华洁商务宾馆</t>
  </si>
  <si>
    <t>杨桂森</t>
  </si>
  <si>
    <t>102626743835</t>
  </si>
  <si>
    <t>311258656</t>
  </si>
  <si>
    <t>乐东梦幻商务客房</t>
  </si>
  <si>
    <t>燕子</t>
  </si>
  <si>
    <t>102626977742</t>
  </si>
  <si>
    <t>311241814</t>
  </si>
  <si>
    <t>句容云龙商务宾馆</t>
  </si>
  <si>
    <t>张军</t>
  </si>
  <si>
    <t>102625437473</t>
  </si>
  <si>
    <t>311242717</t>
  </si>
  <si>
    <t>如家酒店(射阳人民路店)</t>
  </si>
  <si>
    <t>李悦悦</t>
  </si>
  <si>
    <t>102625500659</t>
  </si>
  <si>
    <t>311304934</t>
  </si>
  <si>
    <t>黄骅品尚酒店</t>
  </si>
  <si>
    <t>霍泓霖</t>
  </si>
  <si>
    <t>102623773029</t>
  </si>
  <si>
    <t>309685924</t>
  </si>
  <si>
    <t>石家庄居家日租公寓</t>
  </si>
  <si>
    <t>陈雅</t>
  </si>
  <si>
    <t>大床房(公共卫浴)</t>
  </si>
  <si>
    <t>102624107428</t>
  </si>
  <si>
    <t>310603084</t>
  </si>
  <si>
    <t>如家酒店(重庆大学城熙街店)</t>
  </si>
  <si>
    <t>董鹏</t>
  </si>
  <si>
    <t>102626673117</t>
  </si>
  <si>
    <t>311307718</t>
  </si>
  <si>
    <t>隆尧鼎新酒店</t>
  </si>
  <si>
    <t>武星旺</t>
  </si>
  <si>
    <t>102626393871</t>
  </si>
  <si>
    <t>102626222878</t>
  </si>
  <si>
    <t>韦倩</t>
  </si>
  <si>
    <t>希岸高级大床房</t>
  </si>
  <si>
    <t>102626399964</t>
  </si>
  <si>
    <t>王清玲|王清玲</t>
  </si>
  <si>
    <t>102626631335</t>
  </si>
  <si>
    <t>311256145</t>
  </si>
  <si>
    <t>酒泉春光快捷宾馆</t>
  </si>
  <si>
    <t>李庆煌</t>
  </si>
  <si>
    <t>102626743493</t>
  </si>
  <si>
    <t>311259028</t>
  </si>
  <si>
    <t>骏怡连锁酒店(钦州文峰南路店)</t>
  </si>
  <si>
    <t>八弟</t>
  </si>
  <si>
    <t>怡馨大床房</t>
  </si>
  <si>
    <t>102626274480</t>
  </si>
  <si>
    <t>311245513</t>
  </si>
  <si>
    <t>黎川优家乐精品酒店</t>
  </si>
  <si>
    <t>胡中秋</t>
  </si>
  <si>
    <t>102626213750</t>
  </si>
  <si>
    <t>JUNG/JUNGSUB</t>
  </si>
  <si>
    <t>102626070142</t>
  </si>
  <si>
    <t>311303302</t>
  </si>
  <si>
    <t>郑州小时光精品客栈</t>
  </si>
  <si>
    <t>李森</t>
  </si>
  <si>
    <t>102626799766</t>
  </si>
  <si>
    <t>李选民</t>
  </si>
  <si>
    <t>102624422532</t>
  </si>
  <si>
    <t>徐建平</t>
  </si>
  <si>
    <t>102625206712</t>
  </si>
  <si>
    <t>307546390</t>
  </si>
  <si>
    <t>恩施三江宾馆</t>
  </si>
  <si>
    <t>王曙</t>
  </si>
  <si>
    <t>102625457845</t>
  </si>
  <si>
    <t>康素娟</t>
  </si>
  <si>
    <t>102626879886</t>
  </si>
  <si>
    <t>307541200</t>
  </si>
  <si>
    <t>竹山惠尔康时尚宾馆</t>
  </si>
  <si>
    <t>吴顺义</t>
  </si>
  <si>
    <t>102626970650</t>
  </si>
  <si>
    <t>310599541</t>
  </si>
  <si>
    <t>逸家精品公寓(天津于家堡自贸区宝龙店)</t>
  </si>
  <si>
    <t>李维一</t>
  </si>
  <si>
    <t>102626866744</t>
  </si>
  <si>
    <t>309680254</t>
  </si>
  <si>
    <t>尚尔酒店(郴州高铁西站店)</t>
  </si>
  <si>
    <t>艾城</t>
  </si>
  <si>
    <t>102626521144</t>
  </si>
  <si>
    <t>杨志</t>
  </si>
  <si>
    <t>102624963452</t>
  </si>
  <si>
    <t>李荣昊</t>
  </si>
  <si>
    <t>102626602350</t>
  </si>
  <si>
    <t>311244463</t>
  </si>
  <si>
    <t>抚州梦之星酒店</t>
  </si>
  <si>
    <t>胡天华</t>
  </si>
  <si>
    <t>102626309802</t>
  </si>
  <si>
    <t>苏其伟</t>
  </si>
  <si>
    <t>102626414500</t>
  </si>
  <si>
    <t>309661852</t>
  </si>
  <si>
    <t>惠州荟悦酒店</t>
  </si>
  <si>
    <t>罗洁</t>
  </si>
  <si>
    <t>102626213865</t>
  </si>
  <si>
    <t>311310604</t>
  </si>
  <si>
    <t>保定明华旅馆</t>
  </si>
  <si>
    <t>梁尚明</t>
  </si>
  <si>
    <t>102626752154</t>
  </si>
  <si>
    <t>311146522</t>
  </si>
  <si>
    <t>漳州凯顿酒店(九龙公园店)</t>
  </si>
  <si>
    <t>屈涛</t>
  </si>
  <si>
    <t>时光双床房</t>
  </si>
  <si>
    <t>102626345355</t>
  </si>
  <si>
    <t>吴增波</t>
  </si>
  <si>
    <t>102626850355</t>
  </si>
  <si>
    <t>309680104</t>
  </si>
  <si>
    <t>普宁华悦商务酒店</t>
  </si>
  <si>
    <t>梁嘉荣</t>
  </si>
  <si>
    <t>102626483676</t>
  </si>
  <si>
    <t>刘涛</t>
  </si>
  <si>
    <t>102626632827</t>
  </si>
  <si>
    <t>陈永江</t>
  </si>
  <si>
    <t>102626605343</t>
  </si>
  <si>
    <t>309670909</t>
  </si>
  <si>
    <t>中牟万邦之星宾馆</t>
  </si>
  <si>
    <t>刘玉龙贺云</t>
  </si>
  <si>
    <t>102626656723</t>
  </si>
  <si>
    <t>309659872</t>
  </si>
  <si>
    <t>六安金梦都大酒店</t>
  </si>
  <si>
    <t>乔杰</t>
  </si>
  <si>
    <t>浪漫圆床</t>
  </si>
  <si>
    <t>102624417848</t>
  </si>
  <si>
    <t>吴子璇</t>
  </si>
  <si>
    <t>102624815296</t>
  </si>
  <si>
    <t>307553092</t>
  </si>
  <si>
    <t>宿州市艾恋酒店</t>
  </si>
  <si>
    <t>蔺营营</t>
  </si>
  <si>
    <t>102624244915</t>
  </si>
  <si>
    <t>307531285</t>
  </si>
  <si>
    <t>莫泰168(上海思南路店)</t>
  </si>
  <si>
    <t>刘宇瑞</t>
  </si>
  <si>
    <t>¥750.00</t>
  </si>
  <si>
    <t>¥652.00</t>
  </si>
  <si>
    <t>102625094245</t>
  </si>
  <si>
    <t>102625938908</t>
  </si>
  <si>
    <t>301494757</t>
  </si>
  <si>
    <t>7天连锁酒店(北京机场二高速店)</t>
  </si>
  <si>
    <t>李静萌</t>
  </si>
  <si>
    <t>102625030866</t>
  </si>
  <si>
    <t>309643222</t>
  </si>
  <si>
    <t>杭州青茶主题民宿</t>
  </si>
  <si>
    <t>陈梦媛</t>
  </si>
  <si>
    <t>高山 阁楼榻榻米房</t>
  </si>
  <si>
    <t>102625113842</t>
  </si>
  <si>
    <t>309660358</t>
  </si>
  <si>
    <t>如家酒店(扬州文昌阁皇宫广场旗舰店)</t>
  </si>
  <si>
    <t>张健民</t>
  </si>
  <si>
    <t>102626572667</t>
  </si>
  <si>
    <t>307527646</t>
  </si>
  <si>
    <t>龙岩彭来客栈</t>
  </si>
  <si>
    <t>龙孜彦</t>
  </si>
  <si>
    <t>102626813998</t>
  </si>
  <si>
    <t>309687511</t>
  </si>
  <si>
    <t>罗定碧江宾馆</t>
  </si>
  <si>
    <t>王亚亚</t>
  </si>
  <si>
    <t>102626063187</t>
  </si>
  <si>
    <t>309642805</t>
  </si>
  <si>
    <t>汉川名流商务酒店</t>
  </si>
  <si>
    <t>宋瑞龙</t>
  </si>
  <si>
    <t>102626461681</t>
  </si>
  <si>
    <t>311310283</t>
  </si>
  <si>
    <t>普安浙江商务宾馆</t>
  </si>
  <si>
    <t>102626417787</t>
  </si>
  <si>
    <t>309664132</t>
  </si>
  <si>
    <t>芒市傣家客栈</t>
  </si>
  <si>
    <t>孙龙海</t>
  </si>
  <si>
    <t>102626554359</t>
  </si>
  <si>
    <t>309684526</t>
  </si>
  <si>
    <t>六安豪庭快捷宾馆</t>
  </si>
  <si>
    <t>巫静</t>
  </si>
  <si>
    <t>高级单人间</t>
  </si>
  <si>
    <t>102626787688</t>
  </si>
  <si>
    <t>王俊强</t>
  </si>
  <si>
    <t>102624241402</t>
  </si>
  <si>
    <t>311138626</t>
  </si>
  <si>
    <t>安庆宏智宾馆</t>
  </si>
  <si>
    <t>杨天</t>
  </si>
  <si>
    <t>普通间</t>
  </si>
  <si>
    <t>102626361731</t>
  </si>
  <si>
    <t>307540138</t>
  </si>
  <si>
    <t>广州舒心客栈</t>
  </si>
  <si>
    <t>海超</t>
  </si>
  <si>
    <t>大床普通房</t>
  </si>
  <si>
    <t>102626121925</t>
  </si>
  <si>
    <t>李震</t>
  </si>
  <si>
    <t>102620269758</t>
  </si>
  <si>
    <t>301068013</t>
  </si>
  <si>
    <t>IU酒店(武汉光谷民族大道武昌理工学院店)</t>
  </si>
  <si>
    <t>方才能</t>
  </si>
  <si>
    <t>小u舒适双床房</t>
  </si>
  <si>
    <t>102624001238</t>
  </si>
  <si>
    <t>309690016</t>
  </si>
  <si>
    <t>东莞洪福公寓</t>
  </si>
  <si>
    <t>朱欢</t>
  </si>
  <si>
    <t>102625913260</t>
  </si>
  <si>
    <t>301496290</t>
  </si>
  <si>
    <t>英卓未来公寓智能酒店(西安龙首原地铁站店)</t>
  </si>
  <si>
    <t>赵耀</t>
  </si>
  <si>
    <t>智能亲子家庭套房</t>
  </si>
  <si>
    <t>102624385895</t>
  </si>
  <si>
    <t>309688447</t>
  </si>
  <si>
    <t>射洪时尚阳光酒店</t>
  </si>
  <si>
    <t>李辉</t>
  </si>
  <si>
    <t>102626629712</t>
  </si>
  <si>
    <t>张金玲</t>
  </si>
  <si>
    <t>102626039190</t>
  </si>
  <si>
    <t>311246524</t>
  </si>
  <si>
    <t>麦积山雪梅庄园</t>
  </si>
  <si>
    <t>郭嘉</t>
  </si>
  <si>
    <t>102626016659</t>
  </si>
  <si>
    <t>311252344</t>
  </si>
  <si>
    <t>张掖钟楼假日酒店</t>
  </si>
  <si>
    <t>张波</t>
  </si>
  <si>
    <t>102626057124</t>
  </si>
  <si>
    <t>311242750</t>
  </si>
  <si>
    <t>布丁酒店(泗阳汽车站店)</t>
  </si>
  <si>
    <t>李贵州</t>
  </si>
  <si>
    <t>大床房c</t>
  </si>
  <si>
    <t>102626570448</t>
  </si>
  <si>
    <t>孔德杰</t>
  </si>
  <si>
    <t>102626096481</t>
  </si>
  <si>
    <t>308782006</t>
  </si>
  <si>
    <t>上海永吉宾馆</t>
  </si>
  <si>
    <t>陶伟</t>
  </si>
  <si>
    <t>标准双床房B(无窗)</t>
  </si>
  <si>
    <t>102626277081</t>
  </si>
  <si>
    <t>307519354</t>
  </si>
  <si>
    <t>河池欣辉宾馆</t>
  </si>
  <si>
    <t>蓝超东</t>
  </si>
  <si>
    <t>102626691948</t>
  </si>
  <si>
    <t>马如朋</t>
  </si>
  <si>
    <t>102626199541</t>
  </si>
  <si>
    <t>杨思吉</t>
  </si>
  <si>
    <t>102626516310</t>
  </si>
  <si>
    <t>311239189</t>
  </si>
  <si>
    <t>临夏商贸宾馆</t>
  </si>
  <si>
    <t>丁富荣</t>
  </si>
  <si>
    <t>豪华双人标间</t>
  </si>
  <si>
    <t>102626880530</t>
  </si>
  <si>
    <t>307540171</t>
  </si>
  <si>
    <t>尚客优连锁酒店(亳州建安路店)</t>
  </si>
  <si>
    <t>赵心磊</t>
  </si>
  <si>
    <t>102626376361</t>
  </si>
  <si>
    <t>311257387</t>
  </si>
  <si>
    <t>尚客优快捷酒店(江阴学院店)</t>
  </si>
  <si>
    <t>刘峰</t>
  </si>
  <si>
    <t>102626502784</t>
  </si>
  <si>
    <t>311308174</t>
  </si>
  <si>
    <t>临颍柏悦商务宾馆</t>
  </si>
  <si>
    <t>李忠</t>
  </si>
  <si>
    <t>102626502054</t>
  </si>
  <si>
    <t>309671803</t>
  </si>
  <si>
    <t>青岛舒港宾馆</t>
  </si>
  <si>
    <t>刘海军</t>
  </si>
  <si>
    <t>102624098684</t>
  </si>
  <si>
    <t>309642757</t>
  </si>
  <si>
    <t>如家酒店(宜春明月大桥状元洲店)</t>
  </si>
  <si>
    <t>柳小泉</t>
  </si>
  <si>
    <t>102624579227</t>
  </si>
  <si>
    <t>311241262</t>
  </si>
  <si>
    <t>上饶县寄家宾馆</t>
  </si>
  <si>
    <t>万秀英</t>
  </si>
  <si>
    <t>特惠标间</t>
  </si>
  <si>
    <t>102626773872</t>
  </si>
  <si>
    <t>309656611</t>
  </si>
  <si>
    <t>南安石都风情商务酒店</t>
  </si>
  <si>
    <t>黄志明</t>
  </si>
  <si>
    <t>102625504046</t>
  </si>
  <si>
    <t>徐滢滢</t>
  </si>
  <si>
    <t>102626179661</t>
  </si>
  <si>
    <t>309681574</t>
  </si>
  <si>
    <t>河源真实惠商务酒店</t>
  </si>
  <si>
    <t>史定祥</t>
  </si>
  <si>
    <t>102626620028</t>
  </si>
  <si>
    <t>阿继虎</t>
  </si>
  <si>
    <t>102626675649</t>
  </si>
  <si>
    <t>叶金聪</t>
  </si>
  <si>
    <t>102625813928</t>
  </si>
  <si>
    <t>311306869</t>
  </si>
  <si>
    <t>石家庄亚太大酒店</t>
  </si>
  <si>
    <t>陈剑</t>
  </si>
  <si>
    <t>迎宾楼标准间</t>
  </si>
  <si>
    <t>102626950510</t>
  </si>
  <si>
    <t>311254210</t>
  </si>
  <si>
    <t>宝应鑫桥宾馆</t>
  </si>
  <si>
    <t>刘晓曼</t>
  </si>
  <si>
    <t>102626234261</t>
  </si>
  <si>
    <t>309665992</t>
  </si>
  <si>
    <t>如家酒店(中州东路白马寺店)</t>
  </si>
  <si>
    <t>侯春昊</t>
  </si>
  <si>
    <t>102626897586</t>
  </si>
  <si>
    <t>陈文</t>
  </si>
  <si>
    <t>102626100506</t>
  </si>
  <si>
    <t>310599433</t>
  </si>
  <si>
    <t>深圳乐源公寓</t>
  </si>
  <si>
    <t>刘朝辉</t>
  </si>
  <si>
    <t>102626528618</t>
  </si>
  <si>
    <t>王敬涵</t>
  </si>
  <si>
    <t>102626082413</t>
  </si>
  <si>
    <t>309687523</t>
  </si>
  <si>
    <t>旺苍凤冠酒店</t>
  </si>
  <si>
    <t>黄鑫|李克芳</t>
  </si>
  <si>
    <t>102626690243</t>
  </si>
  <si>
    <t>311144197</t>
  </si>
  <si>
    <t>风尚100快捷酒店(潜江育才路店)</t>
  </si>
  <si>
    <t>陈兵</t>
  </si>
  <si>
    <t>102626136287</t>
  </si>
  <si>
    <t>309692446</t>
  </si>
  <si>
    <t>英德祥城宾馆</t>
  </si>
  <si>
    <t>钱明阔</t>
  </si>
  <si>
    <t>102625935933</t>
  </si>
  <si>
    <t>朱起豪</t>
  </si>
  <si>
    <t>102625145164</t>
  </si>
  <si>
    <t>311143783</t>
  </si>
  <si>
    <t>衡阳云顶大酒店</t>
  </si>
  <si>
    <t>陈裕良|吕亚东</t>
  </si>
  <si>
    <t>B类标准间</t>
  </si>
  <si>
    <t>102626331174</t>
  </si>
  <si>
    <t>姚逸龙</t>
  </si>
  <si>
    <t>102626692450</t>
  </si>
  <si>
    <t>308779906</t>
  </si>
  <si>
    <t>大好河山度假酒店(开封金源店)</t>
  </si>
  <si>
    <t>景鹏</t>
  </si>
  <si>
    <t>大床间</t>
  </si>
  <si>
    <t>102626891631</t>
  </si>
  <si>
    <t>301066132</t>
  </si>
  <si>
    <t>7天连锁酒店(西安大雁塔青龙寺地铁站店)</t>
  </si>
  <si>
    <t>李楠楠</t>
  </si>
  <si>
    <t>102626034227</t>
  </si>
  <si>
    <t>311309830</t>
  </si>
  <si>
    <t>盘州怡景园商务酒店</t>
  </si>
  <si>
    <t>赵甲忠</t>
  </si>
  <si>
    <t>102624723768</t>
  </si>
  <si>
    <t>夏玉国</t>
  </si>
  <si>
    <t>102624383485</t>
  </si>
  <si>
    <t>王镭</t>
  </si>
  <si>
    <t>¥2,704.00</t>
  </si>
  <si>
    <t>¥2,350.00</t>
  </si>
  <si>
    <t>豪华房（大床）</t>
  </si>
  <si>
    <t>102626381246</t>
  </si>
  <si>
    <t>311256460</t>
  </si>
  <si>
    <t>屯昌元行商务酒店</t>
  </si>
  <si>
    <t>吴雪梅</t>
  </si>
  <si>
    <t>102626762579</t>
  </si>
  <si>
    <t>307529269</t>
  </si>
  <si>
    <t>广州家圆国际公寓</t>
  </si>
  <si>
    <t>张唐磊</t>
  </si>
  <si>
    <t>102625323381</t>
  </si>
  <si>
    <t>310604047</t>
  </si>
  <si>
    <t>广州善逸时尚公寓</t>
  </si>
  <si>
    <t>袁志鹰</t>
  </si>
  <si>
    <t>善逸时尚房</t>
  </si>
  <si>
    <t>102626005323</t>
  </si>
  <si>
    <t>307522717</t>
  </si>
  <si>
    <t>宝兴卫佳大酒店</t>
  </si>
  <si>
    <t>蒋云龙</t>
  </si>
  <si>
    <t>102624074285</t>
  </si>
  <si>
    <t>董鑫磊</t>
  </si>
  <si>
    <t>102626203322</t>
  </si>
  <si>
    <t>311309809</t>
  </si>
  <si>
    <t>涉县宜家快捷酒店</t>
  </si>
  <si>
    <t>戴胜峰</t>
  </si>
  <si>
    <t>102626138582</t>
  </si>
  <si>
    <t>301494385</t>
  </si>
  <si>
    <t>邛崃喜瑞达·湖畔酒店</t>
  </si>
  <si>
    <t>李昌锭</t>
  </si>
  <si>
    <t>Cheerer惠享慵懒大床房</t>
  </si>
  <si>
    <t>102626675460</t>
  </si>
  <si>
    <t>311301475</t>
  </si>
  <si>
    <t>7天优品酒店(邢台中兴西大街古顺店)</t>
  </si>
  <si>
    <t>岳国强</t>
  </si>
  <si>
    <t>102626842751</t>
  </si>
  <si>
    <t>309647803</t>
  </si>
  <si>
    <t>无锡水立方商务宾馆</t>
  </si>
  <si>
    <t>钟丽</t>
  </si>
  <si>
    <t>102626104156</t>
  </si>
  <si>
    <t>310600366</t>
  </si>
  <si>
    <t>雷州南珠假日大酒店</t>
  </si>
  <si>
    <t>冯渊博</t>
  </si>
  <si>
    <t>102626419497</t>
  </si>
  <si>
    <t>309663580</t>
  </si>
  <si>
    <t>阳春雅苑商务旅社</t>
  </si>
  <si>
    <t>杨会英|邹革平</t>
  </si>
  <si>
    <t>102624781186</t>
  </si>
  <si>
    <t>李秋英|王伟|李特</t>
  </si>
  <si>
    <t>¥1,422.00</t>
  </si>
  <si>
    <t>¥1,233.00</t>
  </si>
  <si>
    <t>102626260145</t>
  </si>
  <si>
    <t>309687205</t>
  </si>
  <si>
    <t>南京武钢宾馆</t>
  </si>
  <si>
    <t>黄仕海</t>
  </si>
  <si>
    <t>102626683465</t>
  </si>
  <si>
    <t>311306260</t>
  </si>
  <si>
    <t>滑县长城快捷酒店</t>
  </si>
  <si>
    <t>李志鹏</t>
  </si>
  <si>
    <t>特惠标准</t>
  </si>
  <si>
    <t>102626715654</t>
  </si>
  <si>
    <t>刘焘</t>
  </si>
  <si>
    <t>102624324106</t>
  </si>
  <si>
    <t>309678037</t>
  </si>
  <si>
    <t>长春如期有约影咖旅店</t>
  </si>
  <si>
    <t>苏欣雨</t>
  </si>
  <si>
    <t>二步相知(无窗)</t>
  </si>
  <si>
    <t>102624692408</t>
  </si>
  <si>
    <t>贺静怡</t>
  </si>
  <si>
    <t>102624404398</t>
  </si>
  <si>
    <t>何亚云</t>
  </si>
  <si>
    <t>102624109134</t>
  </si>
  <si>
    <t>309669055</t>
  </si>
  <si>
    <t>如家酒店(廊坊万达广场火车站店)</t>
  </si>
  <si>
    <t>关雅婷</t>
  </si>
  <si>
    <t>102626506530</t>
  </si>
  <si>
    <t>307527358</t>
  </si>
  <si>
    <t>淮北@家主题宾馆</t>
  </si>
  <si>
    <t>吴兵兵</t>
  </si>
  <si>
    <t>102626674512</t>
  </si>
  <si>
    <t>郭立振</t>
  </si>
  <si>
    <t>102626794543</t>
  </si>
  <si>
    <t>陈露露</t>
  </si>
  <si>
    <t>102626656546</t>
  </si>
  <si>
    <t>龚标军</t>
  </si>
  <si>
    <t>102625639773</t>
  </si>
  <si>
    <t>黄雪吟</t>
  </si>
  <si>
    <t>102625305733</t>
  </si>
  <si>
    <t>陈竑</t>
  </si>
  <si>
    <t>102626846344</t>
  </si>
  <si>
    <t>310600711</t>
  </si>
  <si>
    <t>天津联友宾馆</t>
  </si>
  <si>
    <t>于志国</t>
  </si>
  <si>
    <t>102626205351</t>
  </si>
  <si>
    <t>307526551</t>
  </si>
  <si>
    <t>洪湖老院子客栈</t>
  </si>
  <si>
    <t>吴峰</t>
  </si>
  <si>
    <t>102626234997</t>
  </si>
  <si>
    <t>董红军</t>
  </si>
  <si>
    <t>标准大床房(无窗)</t>
  </si>
  <si>
    <t>102626417216</t>
  </si>
  <si>
    <t>307548223</t>
  </si>
  <si>
    <t>邵阳民族宾馆</t>
  </si>
  <si>
    <t>刘滕辉</t>
  </si>
  <si>
    <t>102626498504</t>
  </si>
  <si>
    <t>307553071</t>
  </si>
  <si>
    <t>IU酒店(攸县交通南路店)</t>
  </si>
  <si>
    <t>高伟</t>
  </si>
  <si>
    <t>小U精致大床房</t>
  </si>
  <si>
    <t>102626856258</t>
  </si>
  <si>
    <t>王斯诺|王春慧</t>
  </si>
  <si>
    <t>102626589463</t>
  </si>
  <si>
    <t>309672199</t>
  </si>
  <si>
    <t>定安定城华达宾馆</t>
  </si>
  <si>
    <t>韩程</t>
  </si>
  <si>
    <t>102626445981</t>
  </si>
  <si>
    <t>309666670</t>
  </si>
  <si>
    <t>宣城归园宾馆</t>
  </si>
  <si>
    <t>张紫阳</t>
  </si>
  <si>
    <t>102626634913</t>
  </si>
  <si>
    <t>311140324</t>
  </si>
  <si>
    <t>华容皇华大酒店</t>
  </si>
  <si>
    <t>李泽龙</t>
  </si>
  <si>
    <t>102626640045</t>
  </si>
  <si>
    <t>309692047</t>
  </si>
  <si>
    <t>怀仁华庭快捷酒店</t>
  </si>
  <si>
    <t>冯云飞</t>
  </si>
  <si>
    <t>102626735087</t>
  </si>
  <si>
    <t>陈晓</t>
  </si>
  <si>
    <t>102626638734</t>
  </si>
  <si>
    <t>孙生</t>
  </si>
  <si>
    <t>乐享大床房</t>
  </si>
  <si>
    <t>102623486645</t>
  </si>
  <si>
    <t>朱晓洁</t>
  </si>
  <si>
    <t>102625155067</t>
  </si>
  <si>
    <t>张茂宁</t>
  </si>
  <si>
    <t>102625550184</t>
  </si>
  <si>
    <t>311256724</t>
  </si>
  <si>
    <t>宜春宏昌农家乐住宿</t>
  </si>
  <si>
    <t>杜荣荣</t>
  </si>
  <si>
    <t>102626742254</t>
  </si>
  <si>
    <t>307552630</t>
  </si>
  <si>
    <t>锦江之星风尚(黄山火车站老街店)</t>
  </si>
  <si>
    <t>王红花</t>
  </si>
  <si>
    <t>102626158485</t>
  </si>
  <si>
    <t>陈丹云</t>
  </si>
  <si>
    <t>102626992394</t>
  </si>
  <si>
    <t>黄长发</t>
  </si>
  <si>
    <t>102626238399</t>
  </si>
  <si>
    <t>307537906</t>
  </si>
  <si>
    <t>阜阳花源里公寓式酒店</t>
  </si>
  <si>
    <t>张晨</t>
  </si>
  <si>
    <t>花源里公寓棋牌间</t>
  </si>
  <si>
    <t>102626637822</t>
  </si>
  <si>
    <t>309663820</t>
  </si>
  <si>
    <t>巴马百越精品酒店</t>
  </si>
  <si>
    <t>覃乃德</t>
  </si>
  <si>
    <t>102625861928</t>
  </si>
  <si>
    <t>309673090</t>
  </si>
  <si>
    <t>峨眉山常乐酒店</t>
  </si>
  <si>
    <t>谢新刚</t>
  </si>
  <si>
    <t>空调双床房</t>
  </si>
  <si>
    <t>102626709803</t>
  </si>
  <si>
    <t>311308831</t>
  </si>
  <si>
    <t>周口牛营电竞宾馆</t>
  </si>
  <si>
    <t>尹蕾开</t>
  </si>
  <si>
    <t>102626898668</t>
  </si>
  <si>
    <t>311246191</t>
  </si>
  <si>
    <t>隆威·悦舍酒店(泗洪古徐城店)</t>
  </si>
  <si>
    <t>高世鸣</t>
  </si>
  <si>
    <t>102626689938</t>
  </si>
  <si>
    <t>307535206</t>
  </si>
  <si>
    <t>雅美特连锁酒店(随州南郊店)</t>
  </si>
  <si>
    <t>杨剑</t>
  </si>
  <si>
    <t>102625729123</t>
  </si>
  <si>
    <t>311300395</t>
  </si>
  <si>
    <t>如家酒店(郑州西三环中原路店)</t>
  </si>
  <si>
    <t>王朝霞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</si>
  <si>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</si>
  <si>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</si>
  <si>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</si>
  <si>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</si>
  <si>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</si>
  <si>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</si>
  <si>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</si>
  <si>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</si>
  <si>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</si>
  <si>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NIMH20210421112840478729RX0</t>
  </si>
  <si>
    <t>102608644965</t>
  </si>
  <si>
    <t>赔付-房费追回</t>
  </si>
  <si>
    <t>-¥120.00</t>
  </si>
  <si>
    <t>--</t>
  </si>
  <si>
    <t>用户要求免费取消4.21一晚订单，联系代理商林女士同意免费取消4.21一晚订单#追赔系统-预付扣款直连#</t>
  </si>
  <si>
    <t>NPH20210423181132000576RX0</t>
  </si>
  <si>
    <t>102592485385</t>
  </si>
  <si>
    <t>-¥600.00</t>
  </si>
  <si>
    <t>客人表示预订的是山居客房、大/双床，到店之后酒店告知预订就是大床的，换双床补了300/间差价，联系代理商林女士告知山居客房没有双床的，代理数据错误，代理责，赔付差价#追赔系统-预付扣款直连#</t>
  </si>
  <si>
    <t>NITPH20210423183235770788RX0</t>
  </si>
  <si>
    <t>102611878409</t>
  </si>
  <si>
    <t>-¥153.00</t>
  </si>
  <si>
    <t>用户到店满房，代理谢女士告知流程处理#追赔系统-预付扣款直连#</t>
  </si>
  <si>
    <t>NIMH2021041911251876190RX0</t>
  </si>
  <si>
    <t>102605285085</t>
  </si>
  <si>
    <t>-¥79.00</t>
  </si>
  <si>
    <t>用户进线申请取消订单，酒店梁女士告知可以取消退款#追赔系统-预付扣款直连#</t>
  </si>
  <si>
    <t>NSTH20210419233429749753RX0</t>
  </si>
  <si>
    <t>102607843025</t>
  </si>
  <si>
    <t>-¥310.00</t>
  </si>
  <si>
    <t>用户反馈酒店部分装修比较吵，需取消20号最后一晚两间房，酒店刘女士同意取消#追赔系统-预付扣款直连#</t>
  </si>
  <si>
    <t>返现日期</t>
  </si>
  <si>
    <t>,</t>
  </si>
  <si>
    <r>
      <rPr>
        <sz val="10"/>
        <rFont val="Arial"/>
        <charset val="134"/>
      </rPr>
      <t>102618601663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166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</si>
  <si>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102618991822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166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</si>
  <si>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102620043245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386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</si>
  <si>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102620667537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71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</si>
  <si>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102620262774</t>
    </r>
    <r>
      <rPr>
        <sz val="10"/>
        <rFont val="宋体"/>
        <charset val="134"/>
      </rPr>
      <t>推翻订单多收</t>
    </r>
    <r>
      <rPr>
        <sz val="10"/>
        <rFont val="Arial"/>
        <charset val="134"/>
      </rPr>
      <t>509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</si>
  <si>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102621907705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434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</si>
  <si>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102622304829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257.5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</si>
  <si>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102623033445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79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</si>
  <si>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102620162665</t>
    </r>
    <r>
      <rPr>
        <sz val="10"/>
        <rFont val="宋体"/>
        <charset val="134"/>
      </rPr>
      <t>推翻订单多收</t>
    </r>
    <r>
      <rPr>
        <sz val="10"/>
        <rFont val="Arial"/>
        <charset val="134"/>
      </rPr>
      <t>267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</si>
  <si>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102622111671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186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</si>
  <si>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102623506819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114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</si>
  <si>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102624356357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</si>
  <si>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102624244915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326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</si>
  <si>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102608644965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120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</si>
  <si>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原单</t>
    </r>
    <r>
      <rPr>
        <sz val="10"/>
        <rFont val="Arial"/>
        <charset val="134"/>
      </rPr>
      <t>1684</t>
    </r>
    <r>
      <rPr>
        <sz val="10"/>
        <rFont val="宋体"/>
        <charset val="134"/>
      </rPr>
      <t>元，本期扣款</t>
    </r>
    <r>
      <rPr>
        <sz val="10"/>
        <rFont val="Arial"/>
        <charset val="134"/>
      </rPr>
      <t>600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</si>
  <si>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原单金额</t>
    </r>
    <r>
      <rPr>
        <sz val="10"/>
        <rFont val="Arial"/>
        <charset val="134"/>
      </rPr>
      <t>0.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153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</si>
  <si>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上期结算了</t>
    </r>
    <r>
      <rPr>
        <sz val="10"/>
        <rFont val="Arial"/>
        <charset val="134"/>
      </rPr>
      <t>79</t>
    </r>
    <r>
      <rPr>
        <sz val="10"/>
        <rFont val="宋体"/>
        <charset val="134"/>
      </rPr>
      <t>元，本期扣回</t>
    </r>
    <r>
      <rPr>
        <sz val="10"/>
        <rFont val="Arial"/>
        <charset val="134"/>
      </rPr>
      <t>79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</si>
  <si>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此单可退</t>
    </r>
    <r>
      <rPr>
        <sz val="10"/>
        <rFont val="Arial"/>
        <charset val="134"/>
      </rPr>
      <t>310</t>
    </r>
    <r>
      <rPr>
        <sz val="10"/>
        <rFont val="宋体"/>
        <charset val="134"/>
      </rPr>
      <t>元，</t>
    </r>
    <r>
      <rPr>
        <sz val="10"/>
        <rFont val="Arial"/>
        <charset val="134"/>
      </rPr>
      <t>5.11</t>
    </r>
  </si>
  <si>
    <t>A210511104758481</t>
  </si>
  <si>
    <t>A2105111050024194</t>
  </si>
  <si>
    <t>A2105111050294194</t>
  </si>
  <si>
    <t>A2105111050534194</t>
  </si>
  <si>
    <t>A2105111051184194</t>
  </si>
  <si>
    <t>A2105111051414194</t>
  </si>
  <si>
    <t>A2105111052034194</t>
  </si>
  <si>
    <t>A2105111052304194</t>
  </si>
  <si>
    <t>A2105111052574194</t>
  </si>
  <si>
    <t>A2105111053204194</t>
  </si>
  <si>
    <t>A2105111053454194</t>
  </si>
  <si>
    <t>A2105111054084194</t>
  </si>
  <si>
    <t>A2105111054324194</t>
  </si>
  <si>
    <t>A2105111054554194</t>
  </si>
  <si>
    <t>A2105111055204194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</si>
  <si>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508433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</si>
  <si>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</si>
  <si>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</si>
  <si>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</si>
  <si>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</si>
  <si>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</si>
  <si>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</si>
  <si>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</si>
  <si>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</si>
  <si>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</si>
  <si>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</si>
  <si>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</si>
  <si>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</si>
  <si>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</si>
  <si>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</si>
  <si>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</si>
  <si>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</si>
  <si>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2043404</t>
  </si>
  <si>
    <t>尚客优快捷酒店（泉州泉秀店）</t>
  </si>
  <si>
    <t>退房日周结</t>
  </si>
  <si>
    <t>425.00</t>
  </si>
  <si>
    <t>RMB</t>
  </si>
  <si>
    <t>0</t>
  </si>
  <si>
    <t>0.00</t>
  </si>
  <si>
    <t>趣游游国内直连</t>
  </si>
  <si>
    <t>2021-04-01 10:54:18</t>
  </si>
  <si>
    <t>汇智国际旅游发展有限公司</t>
  </si>
  <si>
    <t>直连</t>
  </si>
  <si>
    <t>2044356</t>
  </si>
  <si>
    <t>668.00</t>
  </si>
  <si>
    <t>2021-04-01 22:43:47</t>
  </si>
  <si>
    <t>2049783</t>
  </si>
  <si>
    <t>宋青,宋宝全,赵学三</t>
  </si>
  <si>
    <t>6114.00</t>
  </si>
  <si>
    <t>2021-04-04 18:46:07</t>
  </si>
  <si>
    <t>2050996</t>
  </si>
  <si>
    <t>刘湘渝,杨阳</t>
  </si>
  <si>
    <t>1612.00</t>
  </si>
  <si>
    <t>2021-04-05 16:37:56</t>
  </si>
  <si>
    <t>2051458</t>
  </si>
  <si>
    <t>741.00</t>
  </si>
  <si>
    <t>2021-04-06 08:24:59</t>
  </si>
  <si>
    <t>2051519</t>
  </si>
  <si>
    <t>2021-04-06 08:25:07</t>
  </si>
  <si>
    <t>2052249</t>
  </si>
  <si>
    <t>4910.01</t>
  </si>
  <si>
    <t>2021-04-06 13:50:58</t>
  </si>
  <si>
    <t>102595407547</t>
  </si>
  <si>
    <t>2021-04-07</t>
  </si>
  <si>
    <t>2054001</t>
  </si>
  <si>
    <t>千岛湖蓝山国际青年旅舍</t>
  </si>
  <si>
    <t>关雪</t>
  </si>
  <si>
    <t>2021-04-07 16:06:32</t>
  </si>
  <si>
    <t>2054905</t>
  </si>
  <si>
    <t>2684.00</t>
  </si>
  <si>
    <t>2021-04-08 09:43:09</t>
  </si>
  <si>
    <t>2055193</t>
  </si>
  <si>
    <t>1356.00</t>
  </si>
  <si>
    <t>2021-04-08 13:16:40</t>
  </si>
  <si>
    <t>2055522</t>
  </si>
  <si>
    <t>3048.99</t>
  </si>
  <si>
    <t>2021-04-08 17:00:27</t>
  </si>
  <si>
    <t>2055524</t>
  </si>
  <si>
    <t>1893.00</t>
  </si>
  <si>
    <t>2021-04-08 17:08:23</t>
  </si>
  <si>
    <t>2055701</t>
  </si>
  <si>
    <t>1614.99</t>
  </si>
  <si>
    <t>2021-04-08 18:06:19</t>
  </si>
  <si>
    <t>2056395</t>
  </si>
  <si>
    <t>大成精舍酒店（花溪孔学堂店）</t>
  </si>
  <si>
    <t>1604.00</t>
  </si>
  <si>
    <t>2021-04-08 22:12:05</t>
  </si>
  <si>
    <t>2056510</t>
  </si>
  <si>
    <t>631.00</t>
  </si>
  <si>
    <t>2021-04-09 08:30:43</t>
  </si>
  <si>
    <t>102598240662</t>
  </si>
  <si>
    <t>2021-04-10</t>
  </si>
  <si>
    <t>2059183</t>
  </si>
  <si>
    <t>陈雪峰</t>
  </si>
  <si>
    <t>2021-04-10 11:56:40</t>
  </si>
  <si>
    <t>2061719</t>
  </si>
  <si>
    <t>3680.00</t>
  </si>
  <si>
    <t>2021-04-11 15:07:43</t>
  </si>
  <si>
    <t>102599950192</t>
  </si>
  <si>
    <t>2062117</t>
  </si>
  <si>
    <t>伍艳虹</t>
  </si>
  <si>
    <t>2021-04-11 18:44:55</t>
  </si>
  <si>
    <t>2062637</t>
  </si>
  <si>
    <t>335.00</t>
  </si>
  <si>
    <t>2021-04-11 23:32:20</t>
  </si>
  <si>
    <t>2064614</t>
  </si>
  <si>
    <t>639.00</t>
  </si>
  <si>
    <t>2021-04-13 10:50:53</t>
  </si>
  <si>
    <t>2064816</t>
  </si>
  <si>
    <t>1656.00</t>
  </si>
  <si>
    <t>2021-04-13 13:15:06</t>
  </si>
  <si>
    <t>102601774626</t>
  </si>
  <si>
    <t>2064844</t>
  </si>
  <si>
    <t>衡水阳光大酒店</t>
  </si>
  <si>
    <t>陶砚秋</t>
  </si>
  <si>
    <t>2021-04-13 13:40:35</t>
  </si>
  <si>
    <t>2064982</t>
  </si>
  <si>
    <t>胡超鹏,张永利</t>
  </si>
  <si>
    <t>4292.00</t>
  </si>
  <si>
    <t>2021-04-13 15:09:37</t>
  </si>
  <si>
    <t>2065037</t>
  </si>
  <si>
    <t>5253.00</t>
  </si>
  <si>
    <t>2021-04-13 15:46:05</t>
  </si>
  <si>
    <t>2065085</t>
  </si>
  <si>
    <t>421.00</t>
  </si>
  <si>
    <t>2021-04-13 16:11:49</t>
  </si>
  <si>
    <t>2066492</t>
  </si>
  <si>
    <t>1992.00</t>
  </si>
  <si>
    <t>2021-04-14 14:58:50</t>
  </si>
  <si>
    <t>102602591209</t>
  </si>
  <si>
    <t>2066642</t>
  </si>
  <si>
    <t>斯维登·家蜓酒店公寓(长沙金融中心凯德广场)</t>
  </si>
  <si>
    <t>吕杨</t>
  </si>
  <si>
    <t>2021-04-14 16:45:42</t>
  </si>
  <si>
    <t>2067156</t>
  </si>
  <si>
    <t>3508.00</t>
  </si>
  <si>
    <t>2021-04-15 09:23:47</t>
  </si>
  <si>
    <t>2021-04-15</t>
  </si>
  <si>
    <t>2067167</t>
  </si>
  <si>
    <t>466.00</t>
  </si>
  <si>
    <t>2021-04-15 00:01:20</t>
  </si>
  <si>
    <t>是</t>
  </si>
  <si>
    <t>2069008</t>
  </si>
  <si>
    <t>681.00</t>
  </si>
  <si>
    <t>2021-04-16 12:32:42</t>
  </si>
  <si>
    <t>2069344</t>
  </si>
  <si>
    <t>苏州东润酒店</t>
  </si>
  <si>
    <t>339.00</t>
  </si>
  <si>
    <t>2021-04-16 16:25:37</t>
  </si>
  <si>
    <t>2069956</t>
  </si>
  <si>
    <t>1722.00</t>
  </si>
  <si>
    <t>2021-04-16 21:47:51</t>
  </si>
  <si>
    <t>2071890</t>
  </si>
  <si>
    <t>郭宏,熊之林</t>
  </si>
  <si>
    <t>768.00</t>
  </si>
  <si>
    <t>2021-04-18 11:10:16</t>
  </si>
  <si>
    <t>2072578</t>
  </si>
  <si>
    <t>维尔森空中酒店（萍乡润达国际店）</t>
  </si>
  <si>
    <t>251.00</t>
  </si>
  <si>
    <t>2021-04-18 19:52:59</t>
  </si>
  <si>
    <t>2072625</t>
  </si>
  <si>
    <t>1617.00</t>
  </si>
  <si>
    <t>2021-04-19 07:54:44</t>
  </si>
  <si>
    <t>102606100426</t>
  </si>
  <si>
    <t>2072797</t>
  </si>
  <si>
    <t>速8酒店(北京朝阳东坝店)</t>
  </si>
  <si>
    <t>王映龙</t>
  </si>
  <si>
    <t>2021-04-18 22:16:52</t>
  </si>
  <si>
    <t>2072876</t>
  </si>
  <si>
    <t>2730.00</t>
  </si>
  <si>
    <t>2021-04-18 23:29:20</t>
  </si>
  <si>
    <t>2073794</t>
  </si>
  <si>
    <t>509.00</t>
  </si>
  <si>
    <t>2021-04-19 18:17:00</t>
  </si>
  <si>
    <t>2074335</t>
  </si>
  <si>
    <t>岷山拉萨大酒店</t>
  </si>
  <si>
    <t>934.00</t>
  </si>
  <si>
    <t>2021-04-20 01:31:26</t>
  </si>
  <si>
    <t>2075780</t>
  </si>
  <si>
    <t>黄梅梅,刘茹</t>
  </si>
  <si>
    <t>1828.00</t>
  </si>
  <si>
    <t>2021-04-21 08:50:36</t>
  </si>
  <si>
    <t>2076922</t>
  </si>
  <si>
    <t>石梅湾艾美度假酒店</t>
  </si>
  <si>
    <t>52938.00</t>
  </si>
  <si>
    <t>2021-04-21 22:20:18</t>
  </si>
  <si>
    <t>2077095</t>
  </si>
  <si>
    <t>1210.00</t>
  </si>
  <si>
    <t>2021-04-22 04:02:15</t>
  </si>
  <si>
    <t>2077692</t>
  </si>
  <si>
    <t>336.00</t>
  </si>
  <si>
    <t>2021-04-22 14:23:26</t>
  </si>
  <si>
    <t>2078018</t>
  </si>
  <si>
    <t>自贡檀木林金陵酒店</t>
  </si>
  <si>
    <t>刘益飞,刘铮</t>
  </si>
  <si>
    <t>2052.00</t>
  </si>
  <si>
    <t>2021-04-22 17:56:41</t>
  </si>
  <si>
    <t>2078361</t>
  </si>
  <si>
    <t>守石驿站</t>
  </si>
  <si>
    <t>182.00</t>
  </si>
  <si>
    <t>2021-04-22 20:56:14</t>
  </si>
  <si>
    <t>2078568</t>
  </si>
  <si>
    <t>453.00</t>
  </si>
  <si>
    <t>2021-04-22 22:39:08</t>
  </si>
  <si>
    <t>2078655</t>
  </si>
  <si>
    <t>2021-04-22 23:48:31</t>
  </si>
  <si>
    <t>2079349</t>
  </si>
  <si>
    <t>沃顿连锁酒店（黄沙大道店）</t>
  </si>
  <si>
    <t>周恩红,罗劭扬</t>
  </si>
  <si>
    <t>606.00</t>
  </si>
  <si>
    <t>2021-04-23 14:16:16</t>
  </si>
  <si>
    <t>2079948</t>
  </si>
  <si>
    <t>紫罗兰湖轩酒店</t>
  </si>
  <si>
    <t>632.00</t>
  </si>
  <si>
    <t>2021-04-23 19:43:10</t>
  </si>
  <si>
    <t>2080515</t>
  </si>
  <si>
    <t>网宿酒店（乐通店）</t>
  </si>
  <si>
    <t>呼群,许仁昊</t>
  </si>
  <si>
    <t>1224.00</t>
  </si>
  <si>
    <t>2021-04-24 01:02:22</t>
  </si>
  <si>
    <t>2080637</t>
  </si>
  <si>
    <t>林远兵,杜凝</t>
  </si>
  <si>
    <t>19558.00</t>
  </si>
  <si>
    <t>2021-04-24 10:17:52</t>
  </si>
  <si>
    <t>2080773</t>
  </si>
  <si>
    <t>许岩,许心政</t>
  </si>
  <si>
    <t>4276.00</t>
  </si>
  <si>
    <t>2021-04-24 10:00:42</t>
  </si>
  <si>
    <t>2080933</t>
  </si>
  <si>
    <t>赵丽华,赵会俊</t>
  </si>
  <si>
    <t>738.00</t>
  </si>
  <si>
    <t>2021-04-24 11:34:16</t>
  </si>
  <si>
    <t>2081144</t>
  </si>
  <si>
    <t>617.01</t>
  </si>
  <si>
    <t>2021-04-24 13:11:40</t>
  </si>
  <si>
    <t>2081334</t>
  </si>
  <si>
    <t>193.00</t>
  </si>
  <si>
    <t>2021-04-24 15:01:45</t>
  </si>
  <si>
    <t>2081792</t>
  </si>
  <si>
    <t>540.00</t>
  </si>
  <si>
    <t>2021-04-24 18:52:03</t>
  </si>
  <si>
    <t>2082180</t>
  </si>
  <si>
    <t>宜宾蜀南竹海逍遥谷大酒店</t>
  </si>
  <si>
    <t>韩学通,郭春燕,赵先河</t>
  </si>
  <si>
    <t>1101.00</t>
  </si>
  <si>
    <t>2021-04-25 00:18:38</t>
  </si>
  <si>
    <t>2082222</t>
  </si>
  <si>
    <t>162.00</t>
  </si>
  <si>
    <t>2021-04-24 22:41:19</t>
  </si>
  <si>
    <t>2082963</t>
  </si>
  <si>
    <t>389.00</t>
  </si>
  <si>
    <t>2021-04-25 13:01:41</t>
  </si>
  <si>
    <t>2083189</t>
  </si>
  <si>
    <t>3468.00</t>
  </si>
  <si>
    <t>2021-04-25 15:17:15</t>
  </si>
  <si>
    <t>2083760</t>
  </si>
  <si>
    <t>477.00</t>
  </si>
  <si>
    <t>2021-04-25 20:02:57</t>
  </si>
  <si>
    <t>2084061</t>
  </si>
  <si>
    <t>614.00</t>
  </si>
  <si>
    <t>2021-04-25 21:58:46</t>
  </si>
  <si>
    <t>2084358</t>
  </si>
  <si>
    <t>1008.00</t>
  </si>
  <si>
    <t>2021-04-26 08:08:12</t>
  </si>
  <si>
    <t>2084361</t>
  </si>
  <si>
    <t>2021-04-26 08:09:42</t>
  </si>
  <si>
    <t>2084404</t>
  </si>
  <si>
    <t>2120.00</t>
  </si>
  <si>
    <t>2021-04-26 07:50:35</t>
  </si>
  <si>
    <t>2084746</t>
  </si>
  <si>
    <t>817.00</t>
  </si>
  <si>
    <t>2021-04-26 11:56:24</t>
  </si>
  <si>
    <t>2084817</t>
  </si>
  <si>
    <t>台运逸酒店</t>
  </si>
  <si>
    <t>826.00</t>
  </si>
  <si>
    <t>2021-04-26 12:37:32</t>
  </si>
  <si>
    <t>2084838</t>
  </si>
  <si>
    <t>镇江汇景假日酒店</t>
  </si>
  <si>
    <t>2021-04-26 12:51:45</t>
  </si>
  <si>
    <t>2086096</t>
  </si>
  <si>
    <t>尚客优快捷酒店（南京江宁禄口机场铜岭路店）</t>
  </si>
  <si>
    <t>310.00</t>
  </si>
  <si>
    <t>2021-04-26 22:48:57</t>
  </si>
  <si>
    <t>2086476</t>
  </si>
  <si>
    <t>MA NING</t>
  </si>
  <si>
    <t>2235.00</t>
  </si>
  <si>
    <t>2021-04-27 10:50:29</t>
  </si>
  <si>
    <t>2088205</t>
  </si>
  <si>
    <t>518.00</t>
  </si>
  <si>
    <t>2021-04-28 10:29:26</t>
  </si>
  <si>
    <t>102616752109</t>
  </si>
  <si>
    <t>2088487</t>
  </si>
  <si>
    <t>桔子酒店(广州增城店)</t>
  </si>
  <si>
    <t>赖炼格,关艳虹,郑玉娟</t>
  </si>
  <si>
    <t>2021-04-28 13:06:50</t>
  </si>
  <si>
    <t>102616048820</t>
  </si>
  <si>
    <t>2089357</t>
  </si>
  <si>
    <t>格林豪泰商务酒店（芜湖银湖北路方特南门店）</t>
  </si>
  <si>
    <t>封明丽</t>
  </si>
  <si>
    <t>2021-04-28 20:21:36</t>
  </si>
  <si>
    <t>102617832013</t>
  </si>
  <si>
    <t>2090000</t>
  </si>
  <si>
    <t>张恒伟</t>
  </si>
  <si>
    <t>2021-04-29 06:39:51</t>
  </si>
  <si>
    <t>2090028</t>
  </si>
  <si>
    <t>2021-04-29 08:40:35</t>
  </si>
  <si>
    <t>2090043</t>
  </si>
  <si>
    <t>尚客优连锁酒店（泰州靖江汽车站店）</t>
  </si>
  <si>
    <t>92.00</t>
  </si>
  <si>
    <t>2021-04-29 07:58:21</t>
  </si>
  <si>
    <t>2090602</t>
  </si>
  <si>
    <t>天仁宾馆</t>
  </si>
  <si>
    <t>100.00</t>
  </si>
  <si>
    <t>2021-04-29 14:14:07</t>
  </si>
  <si>
    <t>2090753</t>
  </si>
  <si>
    <t>798.00</t>
  </si>
  <si>
    <t>2021-04-29 15:59:38</t>
  </si>
  <si>
    <t>2090848</t>
  </si>
  <si>
    <t>贝壳酒店（镇江西津渡金山公园店）</t>
  </si>
  <si>
    <t>714.00</t>
  </si>
  <si>
    <t>2021-04-29 17:00:58</t>
  </si>
  <si>
    <t>2090962</t>
  </si>
  <si>
    <t>尚客优品酒店（云梦湖光路店）</t>
  </si>
  <si>
    <t>石洁,孔令健</t>
  </si>
  <si>
    <t>350.00</t>
  </si>
  <si>
    <t>2021-04-29 18:03:02</t>
  </si>
  <si>
    <t>2090995</t>
  </si>
  <si>
    <t>256.00</t>
  </si>
  <si>
    <t>2021-04-29 18:20:44</t>
  </si>
  <si>
    <t>2091211</t>
  </si>
  <si>
    <t>492.00</t>
  </si>
  <si>
    <t>2021-04-29 20:02:43</t>
  </si>
  <si>
    <t>2091297</t>
  </si>
  <si>
    <t>康巴情客栈</t>
  </si>
  <si>
    <t>冯春华,冯建</t>
  </si>
  <si>
    <t>894.00</t>
  </si>
  <si>
    <t>2021-04-29 20:39:04</t>
  </si>
  <si>
    <t>2091305</t>
  </si>
  <si>
    <t>如家酒店（石家庄平山中山东路县标店）</t>
  </si>
  <si>
    <t>郝春元,郝娜</t>
  </si>
  <si>
    <t>268.00</t>
  </si>
  <si>
    <t>2021-04-29 20:39:59</t>
  </si>
  <si>
    <t>2091576</t>
  </si>
  <si>
    <t>下坊度假山庄20栋</t>
  </si>
  <si>
    <t>238.00</t>
  </si>
  <si>
    <t>2021-04-29 22:41:51</t>
  </si>
  <si>
    <t>102617470944</t>
  </si>
  <si>
    <t>2091631</t>
  </si>
  <si>
    <t>贵阳凯宾斯基大酒店</t>
  </si>
  <si>
    <t>韩潇</t>
  </si>
  <si>
    <t>2021-04-29 23:17:04</t>
  </si>
  <si>
    <t>2091680</t>
  </si>
  <si>
    <t>402.00</t>
  </si>
  <si>
    <t>2021-04-29 23:31:59</t>
  </si>
  <si>
    <t>102617987556</t>
  </si>
  <si>
    <t>2091706</t>
  </si>
  <si>
    <t>逸米酒店(广州越秀公园店)</t>
  </si>
  <si>
    <t>惠景波</t>
  </si>
  <si>
    <t>2021-04-29 23:38:37</t>
  </si>
  <si>
    <t>102617420292</t>
  </si>
  <si>
    <t>2091709</t>
  </si>
  <si>
    <t>如家酒店（珠海拱北步行街店）</t>
  </si>
  <si>
    <t>黄曼</t>
  </si>
  <si>
    <t>2021-04-29 23:41:15</t>
  </si>
  <si>
    <t>102618412517</t>
  </si>
  <si>
    <t>2091785</t>
  </si>
  <si>
    <t>八闽商务酒店（滁州店）</t>
  </si>
  <si>
    <t>梁鸿宾</t>
  </si>
  <si>
    <t>2021-04-30 00:59:47</t>
  </si>
  <si>
    <t>2091858</t>
  </si>
  <si>
    <t>640.00</t>
  </si>
  <si>
    <t>2021-04-30 06:55:14</t>
  </si>
  <si>
    <t>2091951</t>
  </si>
  <si>
    <t>锦江之星（沧州开发区店）</t>
  </si>
  <si>
    <t>王福清,薛磊</t>
  </si>
  <si>
    <t>504.00</t>
  </si>
  <si>
    <t>2021-04-30 09:17:13</t>
  </si>
  <si>
    <t>2091978</t>
  </si>
  <si>
    <t>264.00</t>
  </si>
  <si>
    <t>2021-04-30 09:43:48</t>
  </si>
  <si>
    <t>102618780179</t>
  </si>
  <si>
    <t>2092014</t>
  </si>
  <si>
    <t>格盟酒店（天津津南海河教育园店）</t>
  </si>
  <si>
    <t>席娜</t>
  </si>
  <si>
    <t>2021-04-30 10:21:37</t>
  </si>
  <si>
    <t>2092023</t>
  </si>
  <si>
    <t>271.00</t>
  </si>
  <si>
    <t>2021-04-30 10:27:31</t>
  </si>
  <si>
    <t>2092032</t>
  </si>
  <si>
    <t>尚客优快捷酒店（太湖店）</t>
  </si>
  <si>
    <t>478.00</t>
  </si>
  <si>
    <t>2021-04-30 10:34:43</t>
  </si>
  <si>
    <t>102618919784</t>
  </si>
  <si>
    <t>2092035</t>
  </si>
  <si>
    <t>汕尾君悦王子酒店</t>
  </si>
  <si>
    <t>滕一龙</t>
  </si>
  <si>
    <t>2021-04-30 10:42:34</t>
  </si>
  <si>
    <t>2092039</t>
  </si>
  <si>
    <t>2021-04-30 10:45:45</t>
  </si>
  <si>
    <t>2092056</t>
  </si>
  <si>
    <t>624.00</t>
  </si>
  <si>
    <t>2021-04-30 10:58:32</t>
  </si>
  <si>
    <t>2092064</t>
  </si>
  <si>
    <t>2021-04-30 11:02:37</t>
  </si>
  <si>
    <t>2092116</t>
  </si>
  <si>
    <t>格林豪泰快捷酒店（庐江御龙湾店）</t>
  </si>
  <si>
    <t>188.00</t>
  </si>
  <si>
    <t>2021-04-30 11:31:41</t>
  </si>
  <si>
    <t>2092129</t>
  </si>
  <si>
    <t>杨逆梅,张江龙</t>
  </si>
  <si>
    <t>2021-04-30 11:40:56</t>
  </si>
  <si>
    <t>2092139</t>
  </si>
  <si>
    <t>如家派柏.云酒店（天津鞍山西道天津大学店）</t>
  </si>
  <si>
    <t>506.00</t>
  </si>
  <si>
    <t>2021-04-30 11:45:48</t>
  </si>
  <si>
    <t>2092152</t>
  </si>
  <si>
    <t>驿居酒店（天津汉沽新开北路大剧院店）</t>
  </si>
  <si>
    <t>赵晓婧,姜涛</t>
  </si>
  <si>
    <t>938.00</t>
  </si>
  <si>
    <t>2021-04-30 11:59:08</t>
  </si>
  <si>
    <t>2092202</t>
  </si>
  <si>
    <t>304.00</t>
  </si>
  <si>
    <t>2021-04-30 12:34:15</t>
  </si>
  <si>
    <t>2092226</t>
  </si>
  <si>
    <t>青皮树酒店（上海嘉定区安亭地铁站墨玉路店）</t>
  </si>
  <si>
    <t>166.00</t>
  </si>
  <si>
    <t>2021-04-30 12:51:45</t>
  </si>
  <si>
    <t>2092278</t>
  </si>
  <si>
    <t>如家酒店（海南陵水陵文路店）</t>
  </si>
  <si>
    <t>128.00</t>
  </si>
  <si>
    <t>2021-04-30 13:19:49</t>
  </si>
  <si>
    <t>2092381</t>
  </si>
  <si>
    <t>尚客优快捷酒店（赣州宁都三环南路店）</t>
  </si>
  <si>
    <t>804.00</t>
  </si>
  <si>
    <t>2021-04-30 14:28:57</t>
  </si>
  <si>
    <t>2092384</t>
  </si>
  <si>
    <t>锦江之星（承德避暑山庄环城南路店）</t>
  </si>
  <si>
    <t>325.00</t>
  </si>
  <si>
    <t>2021-04-30 14:31:02</t>
  </si>
  <si>
    <t>2092385</t>
  </si>
  <si>
    <t>尚客优快捷酒店（泰兴黄桥东进中路店）</t>
  </si>
  <si>
    <t>127.00</t>
  </si>
  <si>
    <t>2021-04-30 14:31:25</t>
  </si>
  <si>
    <t>2092387</t>
  </si>
  <si>
    <t>136.00</t>
  </si>
  <si>
    <t>2021-04-30 14:32:48</t>
  </si>
  <si>
    <t>102618332285</t>
  </si>
  <si>
    <t>2092390</t>
  </si>
  <si>
    <t>茂名金莎湾酒店</t>
  </si>
  <si>
    <t>陈琛源</t>
  </si>
  <si>
    <t>2021-04-30 14:33:44</t>
  </si>
  <si>
    <t>2092411</t>
  </si>
  <si>
    <t>格林豪泰酒店（大别山物流园店）</t>
  </si>
  <si>
    <t>刘玉龙,刘玉</t>
  </si>
  <si>
    <t>272.00</t>
  </si>
  <si>
    <t>2021-04-30 14:52:24</t>
  </si>
  <si>
    <t>2092438</t>
  </si>
  <si>
    <t>尚客优连锁酒店（文游中路行政中心店）</t>
  </si>
  <si>
    <t>181.00</t>
  </si>
  <si>
    <t>2021-04-30 15:03:01</t>
  </si>
  <si>
    <t>2092464</t>
  </si>
  <si>
    <t>746.00</t>
  </si>
  <si>
    <t>2021-04-30 15:30:54</t>
  </si>
  <si>
    <t>2092483</t>
  </si>
  <si>
    <t>鸿宇阁宾馆</t>
  </si>
  <si>
    <t>106.00</t>
  </si>
  <si>
    <t>2021-04-30 15:47:18</t>
  </si>
  <si>
    <t>2092485</t>
  </si>
  <si>
    <t>219.00</t>
  </si>
  <si>
    <t>2021-04-30 15:48:43</t>
  </si>
  <si>
    <t>2092501</t>
  </si>
  <si>
    <t>548.00</t>
  </si>
  <si>
    <t>2021-04-30 16:06:18</t>
  </si>
  <si>
    <t>2092594</t>
  </si>
  <si>
    <t>2021-04-30 17:06:23</t>
  </si>
  <si>
    <t>2092643</t>
  </si>
  <si>
    <t>张斌,秦鸣,杨健</t>
  </si>
  <si>
    <t>627.00</t>
  </si>
  <si>
    <t>2021-04-30 17:34:41</t>
  </si>
  <si>
    <t>2092650</t>
  </si>
  <si>
    <t>郭星尧,王达超,付艳磊</t>
  </si>
  <si>
    <t>267.00</t>
  </si>
  <si>
    <t>2021-04-30 17:39:05</t>
  </si>
  <si>
    <t>2092724</t>
  </si>
  <si>
    <t>乐家连锁酒店（矿业大学店）</t>
  </si>
  <si>
    <t>242.00</t>
  </si>
  <si>
    <t>2021-04-30 18:27:42</t>
  </si>
  <si>
    <t>2092734</t>
  </si>
  <si>
    <t>月城丽景家园酒店</t>
  </si>
  <si>
    <t>360.00</t>
  </si>
  <si>
    <t>2021-04-30 18:36:00</t>
  </si>
  <si>
    <t>2092835</t>
  </si>
  <si>
    <t>382.00</t>
  </si>
  <si>
    <t>2021-04-30 19:33:54</t>
  </si>
  <si>
    <t>2092869</t>
  </si>
  <si>
    <t>临江酒店</t>
  </si>
  <si>
    <t>廖琼,何克敏</t>
  </si>
  <si>
    <t>340.00</t>
  </si>
  <si>
    <t>2021-04-30 19:47:08</t>
  </si>
  <si>
    <t>102618898078</t>
  </si>
  <si>
    <t>2092924</t>
  </si>
  <si>
    <t>如家酒店·neo（襄阳火车站店）</t>
  </si>
  <si>
    <t>程亮,程改甫</t>
  </si>
  <si>
    <t>2021-04-30 20:23:28</t>
  </si>
  <si>
    <t>2092955</t>
  </si>
  <si>
    <t>尚客优酒店（胜利路步行街店）</t>
  </si>
  <si>
    <t>390.00</t>
  </si>
  <si>
    <t>2021-04-30 20:39:02</t>
  </si>
  <si>
    <t>2092974</t>
  </si>
  <si>
    <t>771.00</t>
  </si>
  <si>
    <t>2021-04-30 20:44:43</t>
  </si>
  <si>
    <t>2093032</t>
  </si>
  <si>
    <t>双月湾滩之旅度假公寓</t>
  </si>
  <si>
    <t>337.00</t>
  </si>
  <si>
    <t>2021-04-30 21:14:36</t>
  </si>
  <si>
    <t>2093041</t>
  </si>
  <si>
    <t>京轩宾馆</t>
  </si>
  <si>
    <t>270.00</t>
  </si>
  <si>
    <t>2021-04-30 21:17:08</t>
  </si>
  <si>
    <t>2093056</t>
  </si>
  <si>
    <t>紫茂园休闲中心</t>
  </si>
  <si>
    <t>89.00</t>
  </si>
  <si>
    <t>2021-04-30 21:24:07</t>
  </si>
  <si>
    <t>2093082</t>
  </si>
  <si>
    <t>2202.00</t>
  </si>
  <si>
    <t>2021-04-30 21:32:59</t>
  </si>
  <si>
    <t>2093100</t>
  </si>
  <si>
    <t>274.00</t>
  </si>
  <si>
    <t>2021-04-30 21:42:50</t>
  </si>
  <si>
    <t>2093126</t>
  </si>
  <si>
    <t>薛瑞芳,董金荣</t>
  </si>
  <si>
    <t>2556.00</t>
  </si>
  <si>
    <t>2021-04-30 21:53:25</t>
  </si>
  <si>
    <t>102618491865</t>
  </si>
  <si>
    <t>2093135</t>
  </si>
  <si>
    <t>2021-04-30 22:00:13</t>
  </si>
  <si>
    <t>102618023546</t>
  </si>
  <si>
    <t>2093136</t>
  </si>
  <si>
    <t>2021-04-30 22:00:19</t>
  </si>
  <si>
    <t>2093173</t>
  </si>
  <si>
    <t>皇冠假日酒店</t>
  </si>
  <si>
    <t>284.00</t>
  </si>
  <si>
    <t>2021-04-30 22:19:19</t>
  </si>
  <si>
    <t>2093176</t>
  </si>
  <si>
    <t>2021-04-30 22:20:22</t>
  </si>
  <si>
    <t>2093188</t>
  </si>
  <si>
    <t>110.00</t>
  </si>
  <si>
    <t>2021-04-30 22:26:44</t>
  </si>
  <si>
    <t>2093191</t>
  </si>
  <si>
    <t>2021-04-30 22:28:20</t>
  </si>
  <si>
    <t>2093198</t>
  </si>
  <si>
    <t>114.00</t>
  </si>
  <si>
    <t>2021-04-30 22:30:51</t>
  </si>
  <si>
    <t>2093242</t>
  </si>
  <si>
    <t>202.00</t>
  </si>
  <si>
    <t>2021-04-30 22:51:13</t>
  </si>
  <si>
    <t>2093262</t>
  </si>
  <si>
    <t>康庄大酒店</t>
  </si>
  <si>
    <t>246.00</t>
  </si>
  <si>
    <t>2021-04-30 23:06:09</t>
  </si>
  <si>
    <t>2093296</t>
  </si>
  <si>
    <t>如家酒店（北海北部湾广场启东商城店）</t>
  </si>
  <si>
    <t>745.00</t>
  </si>
  <si>
    <t>2021-04-30 23:34:25</t>
  </si>
  <si>
    <t>2093300</t>
  </si>
  <si>
    <t>2021-04-30 23:35:51</t>
  </si>
  <si>
    <t>2093319</t>
  </si>
  <si>
    <t>海的一方客栈</t>
  </si>
  <si>
    <t>2021-04-30 23:49:01</t>
  </si>
  <si>
    <t>2093325</t>
  </si>
  <si>
    <t>如家商旅酒店（天津五大道外国语大学绍兴道店）</t>
  </si>
  <si>
    <t>672.00</t>
  </si>
  <si>
    <t>2021-04-30 23:52:00</t>
  </si>
  <si>
    <t>2093353</t>
  </si>
  <si>
    <t>美客美家连锁酒店（乐山大佛岷江二桥店）</t>
  </si>
  <si>
    <t>993.00</t>
  </si>
  <si>
    <t>2021-05-01 00:08:13</t>
  </si>
  <si>
    <t>2093355</t>
  </si>
  <si>
    <t>265.00</t>
  </si>
  <si>
    <t>2021-05-01 00:08:34</t>
  </si>
  <si>
    <t>2093368</t>
  </si>
  <si>
    <t>3221.00</t>
  </si>
  <si>
    <t>2021-05-01 09:02:25</t>
  </si>
  <si>
    <t>2093387</t>
  </si>
  <si>
    <t>徐鑫灵,金祯鸿</t>
  </si>
  <si>
    <t>326.00</t>
  </si>
  <si>
    <t>2021-05-01 00:45:32</t>
  </si>
  <si>
    <t>102619915541</t>
  </si>
  <si>
    <t>2093388</t>
  </si>
  <si>
    <t>格子微酒店（金湖广场地铁站店）</t>
  </si>
  <si>
    <t>2021-05-01 00:45:38</t>
  </si>
  <si>
    <t>2093392</t>
  </si>
  <si>
    <t>1310.00</t>
  </si>
  <si>
    <t>2021-05-01 00:48:45</t>
  </si>
  <si>
    <t>2093398</t>
  </si>
  <si>
    <t>655.00</t>
  </si>
  <si>
    <t>2021-05-01 00:54:46</t>
  </si>
  <si>
    <t>102619195019</t>
  </si>
  <si>
    <t>2093419</t>
  </si>
  <si>
    <t>滨江之星商务宾馆</t>
  </si>
  <si>
    <t>刘叶林</t>
  </si>
  <si>
    <t>2021-05-01 01:30:03</t>
  </si>
  <si>
    <t>102619265452</t>
  </si>
  <si>
    <t>2093485</t>
  </si>
  <si>
    <t>泰山宾馆</t>
  </si>
  <si>
    <t>李松坤</t>
  </si>
  <si>
    <t>2021-05-01 05:31:00</t>
  </si>
  <si>
    <t>102619512839</t>
  </si>
  <si>
    <t>2093496</t>
  </si>
  <si>
    <t>尚客优快捷酒店（西昌邛海湿地店）</t>
  </si>
  <si>
    <t>陈乐</t>
  </si>
  <si>
    <t>2021-05-01 05:57:25</t>
  </si>
  <si>
    <t>102619662617</t>
  </si>
  <si>
    <t>2093546</t>
  </si>
  <si>
    <t>如家酒店（泉州安溪县永安路茶都店）</t>
  </si>
  <si>
    <t>柯文,郭义</t>
  </si>
  <si>
    <t>2021-05-01 07:18:07</t>
  </si>
  <si>
    <t>2093592</t>
  </si>
  <si>
    <t>257.00</t>
  </si>
  <si>
    <t>2021-05-01 08:11:56</t>
  </si>
  <si>
    <t>2093608</t>
  </si>
  <si>
    <t>熊猫主题客栈</t>
  </si>
  <si>
    <t>146.00</t>
  </si>
  <si>
    <t>2021-05-01 08:31:03</t>
  </si>
  <si>
    <t>2093609</t>
  </si>
  <si>
    <t>2021-05-01 08:32:47</t>
  </si>
  <si>
    <t>2093659</t>
  </si>
  <si>
    <t>17660.00</t>
  </si>
  <si>
    <t>2021-05-01 09:27:56</t>
  </si>
  <si>
    <t>2093666</t>
  </si>
  <si>
    <t>上海锦江都城白玉兰宾馆</t>
  </si>
  <si>
    <t>538.00</t>
  </si>
  <si>
    <t>2021-05-01 09:16:53</t>
  </si>
  <si>
    <t>2093678</t>
  </si>
  <si>
    <t>1574.00</t>
  </si>
  <si>
    <t>2021-05-01 09:26:00</t>
  </si>
  <si>
    <t>102619758524</t>
  </si>
  <si>
    <t>2093682</t>
  </si>
  <si>
    <t>尚客优酒店（唐山南新道火车站店）</t>
  </si>
  <si>
    <t>张路静王金梦</t>
  </si>
  <si>
    <t>145.00</t>
  </si>
  <si>
    <t>2021-05-01 09:29:30</t>
  </si>
  <si>
    <t>2093709</t>
  </si>
  <si>
    <t>如家派柏·云酒店（天津福建路下瓦房地铁站店）（原福建快捷酒店）</t>
  </si>
  <si>
    <t>997.00</t>
  </si>
  <si>
    <t>2021-05-01 09:54:48</t>
  </si>
  <si>
    <t>2093715</t>
  </si>
  <si>
    <t>205.00</t>
  </si>
  <si>
    <t>2021-05-01 09:57:38</t>
  </si>
  <si>
    <t>2093735</t>
  </si>
  <si>
    <t>247.00</t>
  </si>
  <si>
    <t>2021-05-01 10:12:09</t>
  </si>
  <si>
    <t>2093736</t>
  </si>
  <si>
    <t>230.00</t>
  </si>
  <si>
    <t>2021-05-01 10:13:29</t>
  </si>
  <si>
    <t>2093740</t>
  </si>
  <si>
    <t>2021-05-01 10:14:44</t>
  </si>
  <si>
    <t>2093769</t>
  </si>
  <si>
    <t>锦江之星（马鞍山含山望梅路店）</t>
  </si>
  <si>
    <t>311.00</t>
  </si>
  <si>
    <t>2021-05-01 10:29:50</t>
  </si>
  <si>
    <t>2093782</t>
  </si>
  <si>
    <t>305.00</t>
  </si>
  <si>
    <t>2021-05-01 10:37:32</t>
  </si>
  <si>
    <t>2093824</t>
  </si>
  <si>
    <t>3944.00</t>
  </si>
  <si>
    <t>2021-05-01 11:32:28</t>
  </si>
  <si>
    <t>102619311594</t>
  </si>
  <si>
    <t>2093860</t>
  </si>
  <si>
    <t>尚客优连锁酒店（大安玉泉市政府店）</t>
  </si>
  <si>
    <t>闫广深</t>
  </si>
  <si>
    <t>2021-05-01 11:27:18</t>
  </si>
  <si>
    <t>2093879</t>
  </si>
  <si>
    <t>尚客优快捷酒店（九江火车站店）</t>
  </si>
  <si>
    <t>154.00</t>
  </si>
  <si>
    <t>2021-05-01 11:40:14</t>
  </si>
  <si>
    <t>102619040981</t>
  </si>
  <si>
    <t>2093902</t>
  </si>
  <si>
    <t>安阳遇见客栈</t>
  </si>
  <si>
    <t>韩尚鹏</t>
  </si>
  <si>
    <t>2021-05-01 11:49:20</t>
  </si>
  <si>
    <t>2093938</t>
  </si>
  <si>
    <t>357.00</t>
  </si>
  <si>
    <t>2021-05-01 12:05:42</t>
  </si>
  <si>
    <t>2093956</t>
  </si>
  <si>
    <t>雲乡客栈</t>
  </si>
  <si>
    <t>孙东丽,孙东玲</t>
  </si>
  <si>
    <t>694.00</t>
  </si>
  <si>
    <t>2021-05-01 12:17:45</t>
  </si>
  <si>
    <t>2093973</t>
  </si>
  <si>
    <t>555.00</t>
  </si>
  <si>
    <t>2021-05-01 12:25:54</t>
  </si>
  <si>
    <t>2093986</t>
  </si>
  <si>
    <t>如家派柏·云酒店（慈溪杭州湾世纪城店）</t>
  </si>
  <si>
    <t>179.00</t>
  </si>
  <si>
    <t>2021-05-01 12:30:20</t>
  </si>
  <si>
    <t>2094001</t>
  </si>
  <si>
    <t>OYO·金凯胜旅租</t>
  </si>
  <si>
    <t>262.00</t>
  </si>
  <si>
    <t>2021-05-01 12:37:00</t>
  </si>
  <si>
    <t>2094003</t>
  </si>
  <si>
    <t>云来山庄</t>
  </si>
  <si>
    <t>张程菘,邓晶晶</t>
  </si>
  <si>
    <t>1056.00</t>
  </si>
  <si>
    <t>2021-05-01 12:39:59</t>
  </si>
  <si>
    <t>2094014</t>
  </si>
  <si>
    <t>如家驿居酒店（中山益华广场店）</t>
  </si>
  <si>
    <t>253.00</t>
  </si>
  <si>
    <t>2021-05-01 12:44:32</t>
  </si>
  <si>
    <t>2094034</t>
  </si>
  <si>
    <t>尚客优精选酒店（天津西青大学城店）</t>
  </si>
  <si>
    <t>636.00</t>
  </si>
  <si>
    <t>2021-05-01 12:56:33</t>
  </si>
  <si>
    <t>2094053</t>
  </si>
  <si>
    <t>汉庭（武汉湖北经济学院店）</t>
  </si>
  <si>
    <t>2021-05-01 13:06:20</t>
  </si>
  <si>
    <t>2094056</t>
  </si>
  <si>
    <t>城市之家酒店（亳州魏武广场店）</t>
  </si>
  <si>
    <t>79.00</t>
  </si>
  <si>
    <t>2021-05-01 13:06:54</t>
  </si>
  <si>
    <t>102619213096</t>
  </si>
  <si>
    <t>2094084</t>
  </si>
  <si>
    <t>7天连锁酒店（郴州火车站广场店）</t>
  </si>
  <si>
    <t>李志林</t>
  </si>
  <si>
    <t>2021-05-01 13:21:26</t>
  </si>
  <si>
    <t>102619031888</t>
  </si>
  <si>
    <t>2094138</t>
  </si>
  <si>
    <t>如家酒店·neo（宿迁西湖路汽车总站店）</t>
  </si>
  <si>
    <t>吴海鸣</t>
  </si>
  <si>
    <t>2021-05-01 13:50:20</t>
  </si>
  <si>
    <t>2094142</t>
  </si>
  <si>
    <t>7天连锁酒店（江门鹤山店）</t>
  </si>
  <si>
    <t>120.00</t>
  </si>
  <si>
    <t>2021-05-01 13:51:53</t>
  </si>
  <si>
    <t>2094147</t>
  </si>
  <si>
    <t>尚客优快捷酒店（徐州沛县汽车站店）</t>
  </si>
  <si>
    <t>163.00</t>
  </si>
  <si>
    <t>2021-05-01 13:54:07</t>
  </si>
  <si>
    <t>2094186</t>
  </si>
  <si>
    <t>330.00</t>
  </si>
  <si>
    <t>2021-05-01 14:16:46</t>
  </si>
  <si>
    <t>2094191</t>
  </si>
  <si>
    <t>金建国,金莉</t>
  </si>
  <si>
    <t>718.00</t>
  </si>
  <si>
    <t>2021-05-01 14:20:28</t>
  </si>
  <si>
    <t>2094232</t>
  </si>
  <si>
    <t>如家酒店（襄阳长征路店）</t>
  </si>
  <si>
    <t>192.00</t>
  </si>
  <si>
    <t>2021-05-01 14:41:34</t>
  </si>
  <si>
    <t>2094309</t>
  </si>
  <si>
    <t>447.00</t>
  </si>
  <si>
    <t>2021-05-01 15:24:43</t>
  </si>
  <si>
    <t>2094313</t>
  </si>
  <si>
    <t>万景酒店</t>
  </si>
  <si>
    <t>209.00</t>
  </si>
  <si>
    <t>2021-05-01 15:26:11</t>
  </si>
  <si>
    <t>2094325</t>
  </si>
  <si>
    <t>锦龙宾馆</t>
  </si>
  <si>
    <t>168.00</t>
  </si>
  <si>
    <t>2021-05-01 15:31:25</t>
  </si>
  <si>
    <t>2094350</t>
  </si>
  <si>
    <t>143.00</t>
  </si>
  <si>
    <t>2021-05-01 15:43:50</t>
  </si>
  <si>
    <t>2094364</t>
  </si>
  <si>
    <t>金益来宾馆</t>
  </si>
  <si>
    <t>章清,唐立果</t>
  </si>
  <si>
    <t>2021-05-01 15:48:57</t>
  </si>
  <si>
    <t>2094408</t>
  </si>
  <si>
    <t>225.00</t>
  </si>
  <si>
    <t>2021-05-01 16:09:28</t>
  </si>
  <si>
    <t>2094422</t>
  </si>
  <si>
    <t>7天连锁酒店（廊坊香河家具城店）</t>
  </si>
  <si>
    <t>117.00</t>
  </si>
  <si>
    <t>2021-05-01 16:14:23</t>
  </si>
  <si>
    <t>2094458</t>
  </si>
  <si>
    <t>7天连锁酒店（连云港火车站中央商场店）</t>
  </si>
  <si>
    <t>269.00</t>
  </si>
  <si>
    <t>2021-05-01 16:26:09</t>
  </si>
  <si>
    <t>2094514</t>
  </si>
  <si>
    <t>7天连锁酒店（十堰张湾区政府店）</t>
  </si>
  <si>
    <t>363.00</t>
  </si>
  <si>
    <t>2021-05-01 17:06:56</t>
  </si>
  <si>
    <t>2094547</t>
  </si>
  <si>
    <t>如家酒店（石家庄翟营南大街店）</t>
  </si>
  <si>
    <t>248.00</t>
  </si>
  <si>
    <t>2021-05-01 17:21:38</t>
  </si>
  <si>
    <t>2094558</t>
  </si>
  <si>
    <t>413.00</t>
  </si>
  <si>
    <t>2021-05-01 17:26:08</t>
  </si>
  <si>
    <t>2094560</t>
  </si>
  <si>
    <t>2021-05-01 17:25:49</t>
  </si>
  <si>
    <t>2094661</t>
  </si>
  <si>
    <t>240.00</t>
  </si>
  <si>
    <t>2021-05-01 18:23:25</t>
  </si>
  <si>
    <t>102619157770</t>
  </si>
  <si>
    <t>2094665</t>
  </si>
  <si>
    <t>喜客来宾馆</t>
  </si>
  <si>
    <t>许德海,雷林娥</t>
  </si>
  <si>
    <t>2021-05-01 18:16:04</t>
  </si>
  <si>
    <t>102619477523</t>
  </si>
  <si>
    <t>2094720</t>
  </si>
  <si>
    <t>天华宾馆</t>
  </si>
  <si>
    <t>吴东儒</t>
  </si>
  <si>
    <t>2021-05-01 18:43:23</t>
  </si>
  <si>
    <t>2094725</t>
  </si>
  <si>
    <t>2021-05-01 18:48:55</t>
  </si>
  <si>
    <t>102619816783</t>
  </si>
  <si>
    <t>2094738</t>
  </si>
  <si>
    <t>天堂寨福兴楼宾馆</t>
  </si>
  <si>
    <t>黄思水,黄伟伟</t>
  </si>
  <si>
    <t>418.00</t>
  </si>
  <si>
    <t>2021-05-01 19:00:15</t>
  </si>
  <si>
    <t>2094750</t>
  </si>
  <si>
    <t>2021-05-01 18:59:03</t>
  </si>
  <si>
    <t>2094759</t>
  </si>
  <si>
    <t>161.00</t>
  </si>
  <si>
    <t>2021-05-01 19:00:32</t>
  </si>
  <si>
    <t>2094761</t>
  </si>
  <si>
    <t>99.00</t>
  </si>
  <si>
    <t>2021-05-01 19:01:12</t>
  </si>
  <si>
    <t>2094772</t>
  </si>
  <si>
    <t>明月大酒店</t>
  </si>
  <si>
    <t>194.00</t>
  </si>
  <si>
    <t>2021-05-01 19:04:56</t>
  </si>
  <si>
    <t>2094790</t>
  </si>
  <si>
    <t>冯永泰,刘丽,田英申</t>
  </si>
  <si>
    <t>1155.00</t>
  </si>
  <si>
    <t>2021-05-01 19:24:31</t>
  </si>
  <si>
    <t>2094800</t>
  </si>
  <si>
    <t>支佩华,李占胜,成志刚</t>
  </si>
  <si>
    <t>2021-05-01 19:24:18</t>
  </si>
  <si>
    <t>2094802</t>
  </si>
  <si>
    <t>昭平黄姚近水楼台客栈</t>
  </si>
  <si>
    <t>429.00</t>
  </si>
  <si>
    <t>2021-05-01 19:17:05</t>
  </si>
  <si>
    <t>2094804</t>
  </si>
  <si>
    <t>如家酒店（酒泉市政府玉门东路店）</t>
  </si>
  <si>
    <t>159.00</t>
  </si>
  <si>
    <t>2021-05-01 19:17:46</t>
  </si>
  <si>
    <t>2094807</t>
  </si>
  <si>
    <t>2021-05-01 19:18:17</t>
  </si>
  <si>
    <t>2094820</t>
  </si>
  <si>
    <t>锦江之星（咸宁银泉大道温泉店）</t>
  </si>
  <si>
    <t>201.00</t>
  </si>
  <si>
    <t>2021-05-01 19:22:32</t>
  </si>
  <si>
    <t>2094833</t>
  </si>
  <si>
    <t>南国主题酒店</t>
  </si>
  <si>
    <t>214.00</t>
  </si>
  <si>
    <t>2021-05-01 19:29:07</t>
  </si>
  <si>
    <t>102619267101</t>
  </si>
  <si>
    <t>2094857</t>
  </si>
  <si>
    <t>银川四海宜家酒店</t>
  </si>
  <si>
    <t>张瑞群</t>
  </si>
  <si>
    <t>2021-05-01 19:36:53</t>
  </si>
  <si>
    <t>2094878</t>
  </si>
  <si>
    <t>630.00</t>
  </si>
  <si>
    <t>2021-05-01 19:46:44</t>
  </si>
  <si>
    <t>2094892</t>
  </si>
  <si>
    <t>7天连锁酒店（石家庄火车站新石南路店）</t>
  </si>
  <si>
    <t>2021-05-01 19:52:04</t>
  </si>
  <si>
    <t>2094924</t>
  </si>
  <si>
    <t>李明珠,李钰</t>
  </si>
  <si>
    <t>660.00</t>
  </si>
  <si>
    <t>2021-05-01 20:09:04</t>
  </si>
  <si>
    <t>2094925</t>
  </si>
  <si>
    <t>2021-05-01 20:09:33</t>
  </si>
  <si>
    <t>2094926</t>
  </si>
  <si>
    <t>莫泰168(张家港长安中路店)</t>
  </si>
  <si>
    <t>151.00</t>
  </si>
  <si>
    <t>2021-05-01 20:10:44</t>
  </si>
  <si>
    <t>102619607931</t>
  </si>
  <si>
    <t>2094930</t>
  </si>
  <si>
    <t>襄阳市尚来客宾馆</t>
  </si>
  <si>
    <t>柳云,王星</t>
  </si>
  <si>
    <t>2021-05-01 20:34:40</t>
  </si>
  <si>
    <t>2094939</t>
  </si>
  <si>
    <t>如家酒店（景德镇瓷都大道店）</t>
  </si>
  <si>
    <t>379.00</t>
  </si>
  <si>
    <t>2021-05-01 20:17:19</t>
  </si>
  <si>
    <t>2094964</t>
  </si>
  <si>
    <t>美橙风尚酒店（泰和国际店）</t>
  </si>
  <si>
    <t>2021-05-01 20:32:00</t>
  </si>
  <si>
    <t>2094987</t>
  </si>
  <si>
    <t>216.00</t>
  </si>
  <si>
    <t>2021-05-01 20:43:40</t>
  </si>
  <si>
    <t>2094989</t>
  </si>
  <si>
    <t>2021-05-01 20:44:35</t>
  </si>
  <si>
    <t>2095023</t>
  </si>
  <si>
    <t>1052.00</t>
  </si>
  <si>
    <t>2021-05-01 21:09:31</t>
  </si>
  <si>
    <t>102619910622</t>
  </si>
  <si>
    <t>2095025</t>
  </si>
  <si>
    <t>秦皇岛尚之驿快捷宾馆</t>
  </si>
  <si>
    <t>姜必秀</t>
  </si>
  <si>
    <t>2021-05-01 21:07:05</t>
  </si>
  <si>
    <t>2095028</t>
  </si>
  <si>
    <t>金海滩宾馆</t>
  </si>
  <si>
    <t>290.00</t>
  </si>
  <si>
    <t>2021-05-01 21:09:34</t>
  </si>
  <si>
    <t>2095030</t>
  </si>
  <si>
    <t>兰欧酒店(承德和润新城高铁站店)</t>
  </si>
  <si>
    <t>1339.00</t>
  </si>
  <si>
    <t>2021-05-01 21:10:23</t>
  </si>
  <si>
    <t>2095032</t>
  </si>
  <si>
    <t>2021-05-01 21:10:58</t>
  </si>
  <si>
    <t>2095040</t>
  </si>
  <si>
    <t>294.00</t>
  </si>
  <si>
    <t>2021-05-01 21:15:30</t>
  </si>
  <si>
    <t>2095051</t>
  </si>
  <si>
    <t>229.00</t>
  </si>
  <si>
    <t>2021-05-01 21:23:20</t>
  </si>
  <si>
    <t>2095054</t>
  </si>
  <si>
    <t>陈琪,马智润</t>
  </si>
  <si>
    <t>2021-05-01 21:21:05</t>
  </si>
  <si>
    <t>2095061</t>
  </si>
  <si>
    <t>728.00</t>
  </si>
  <si>
    <t>2021-05-01 21:27:38</t>
  </si>
  <si>
    <t>2095076</t>
  </si>
  <si>
    <t>2021-05-01 21:33:34</t>
  </si>
  <si>
    <t>102619794796</t>
  </si>
  <si>
    <t>2095081</t>
  </si>
  <si>
    <t>7天连锁酒店（福鼎火车站店）</t>
  </si>
  <si>
    <t>宫寂寞,葛尧</t>
  </si>
  <si>
    <t>2021-05-01 21:35:02</t>
  </si>
  <si>
    <t>2095094</t>
  </si>
  <si>
    <t>成都隐庐酒店</t>
  </si>
  <si>
    <t>詹可可,李放</t>
  </si>
  <si>
    <t>1212.00</t>
  </si>
  <si>
    <t>2021-05-01 21:42:30</t>
  </si>
  <si>
    <t>2095102</t>
  </si>
  <si>
    <t>和平旅舍</t>
  </si>
  <si>
    <t>鲁康兵,刘梦雅</t>
  </si>
  <si>
    <t>252.00</t>
  </si>
  <si>
    <t>2021-05-01 21:47:11</t>
  </si>
  <si>
    <t>2095111</t>
  </si>
  <si>
    <t>王桂琴,王桂峰,马利军</t>
  </si>
  <si>
    <t>2021-05-01 21:50:44</t>
  </si>
  <si>
    <t>2095138</t>
  </si>
  <si>
    <t>2021-05-01 22:00:02</t>
  </si>
  <si>
    <t>2095139</t>
  </si>
  <si>
    <t>448.00</t>
  </si>
  <si>
    <t>2021-05-01 22:01:34</t>
  </si>
  <si>
    <t>2095146</t>
  </si>
  <si>
    <t>格林豪泰快捷酒店（三河富地广场店）</t>
  </si>
  <si>
    <t>196.00</t>
  </si>
  <si>
    <t>2021-05-01 22:03:44</t>
  </si>
  <si>
    <t>2095153</t>
  </si>
  <si>
    <t>2021-05-01 22:07:26</t>
  </si>
  <si>
    <t>2095175</t>
  </si>
  <si>
    <t>263.00</t>
  </si>
  <si>
    <t>2021-05-01 22:19:44</t>
  </si>
  <si>
    <t>2095184</t>
  </si>
  <si>
    <t>布丁酒店（南京大桥南路家乐福店）</t>
  </si>
  <si>
    <t>542.00</t>
  </si>
  <si>
    <t>2021-05-01 22:23:36</t>
  </si>
  <si>
    <t>102619734034</t>
  </si>
  <si>
    <t>2095187</t>
  </si>
  <si>
    <t>尚客优连锁酒店（祥符大道店）</t>
  </si>
  <si>
    <t>刘治胜,陈登楦,陈安富</t>
  </si>
  <si>
    <t>2021-05-01 22:24:58</t>
  </si>
  <si>
    <t>102619404547</t>
  </si>
  <si>
    <t>2095209</t>
  </si>
  <si>
    <t>格林豪泰智选酒店(江阴徐霞客镇店)</t>
  </si>
  <si>
    <t>王华军</t>
  </si>
  <si>
    <t>2021-05-01 22:33:19</t>
  </si>
  <si>
    <t>2095214</t>
  </si>
  <si>
    <t>美宿公馆（宣城广德汽车站店）</t>
  </si>
  <si>
    <t>187.00</t>
  </si>
  <si>
    <t>2021-05-01 22:34:09</t>
  </si>
  <si>
    <t>2095215</t>
  </si>
  <si>
    <t>尚客优快捷酒店（湘潭易俗河店）</t>
  </si>
  <si>
    <t>125.00</t>
  </si>
  <si>
    <t>2021-05-01 22:34:34</t>
  </si>
  <si>
    <t>2095219</t>
  </si>
  <si>
    <t>249.00</t>
  </si>
  <si>
    <t>2021-05-01 22:35:43</t>
  </si>
  <si>
    <t>2095220</t>
  </si>
  <si>
    <t>陈信涛,陈璐</t>
  </si>
  <si>
    <t>716.00</t>
  </si>
  <si>
    <t>2021-05-01 22:35:52</t>
  </si>
  <si>
    <t>2095222</t>
  </si>
  <si>
    <t>273.00</t>
  </si>
  <si>
    <t>2021-05-01 22:37:22</t>
  </si>
  <si>
    <t>2095227</t>
  </si>
  <si>
    <t>118.00</t>
  </si>
  <si>
    <t>2021-05-01 22:41:51</t>
  </si>
  <si>
    <t>2095228</t>
  </si>
  <si>
    <t>423.00</t>
  </si>
  <si>
    <t>2021-05-01 22:39:23</t>
  </si>
  <si>
    <t>2095241</t>
  </si>
  <si>
    <t>329.00</t>
  </si>
  <si>
    <t>2021-05-01 22:44:49</t>
  </si>
  <si>
    <t>2095258</t>
  </si>
  <si>
    <t>豫晋园宾馆</t>
  </si>
  <si>
    <t>200.00</t>
  </si>
  <si>
    <t>2021-05-01 22:55:13</t>
  </si>
  <si>
    <t>2095276</t>
  </si>
  <si>
    <t>吉泰精品连锁酒店（长海医院店）</t>
  </si>
  <si>
    <t>258.00</t>
  </si>
  <si>
    <t>2021-05-01 23:06:24</t>
  </si>
  <si>
    <t>2095278</t>
  </si>
  <si>
    <t>金浦来宾馆</t>
  </si>
  <si>
    <t>2021-05-01 23:09:35</t>
  </si>
  <si>
    <t>2095279</t>
  </si>
  <si>
    <t>环美宾馆</t>
  </si>
  <si>
    <t>180.00</t>
  </si>
  <si>
    <t>2021-05-01 23:07:21</t>
  </si>
  <si>
    <t>2095282</t>
  </si>
  <si>
    <t>2021-05-01 23:08:06</t>
  </si>
  <si>
    <t>2095293</t>
  </si>
  <si>
    <t>376.00</t>
  </si>
  <si>
    <t>2021-05-01 23:13:48</t>
  </si>
  <si>
    <t>2095295</t>
  </si>
  <si>
    <t>伏牛山假日酒店</t>
  </si>
  <si>
    <t>101.00</t>
  </si>
  <si>
    <t>2021-05-01 23:14:10</t>
  </si>
  <si>
    <t>2095315</t>
  </si>
  <si>
    <t>相约宾馆</t>
  </si>
  <si>
    <t>307.00</t>
  </si>
  <si>
    <t>2021-05-01 23:28:45</t>
  </si>
  <si>
    <t>102619541221</t>
  </si>
  <si>
    <t>2095330</t>
  </si>
  <si>
    <t>白歆航</t>
  </si>
  <si>
    <t>2021-05-01 23:39:51</t>
  </si>
  <si>
    <t>2095334</t>
  </si>
  <si>
    <t>818.00</t>
  </si>
  <si>
    <t>2021-05-01 23:44:19</t>
  </si>
  <si>
    <t>2095367</t>
  </si>
  <si>
    <t>国庆商务酒店</t>
  </si>
  <si>
    <t>2021-05-02 07:11:09</t>
  </si>
  <si>
    <t>2095374</t>
  </si>
  <si>
    <t>144.00</t>
  </si>
  <si>
    <t>2021-05-02 01:13:05</t>
  </si>
  <si>
    <t>2095378</t>
  </si>
  <si>
    <t>547.00</t>
  </si>
  <si>
    <t>2021-05-02 00:11:49</t>
  </si>
  <si>
    <t>2095385</t>
  </si>
  <si>
    <t>245.00</t>
  </si>
  <si>
    <t>2021-05-02 00:20:24</t>
  </si>
  <si>
    <t>2095406</t>
  </si>
  <si>
    <t>882.00</t>
  </si>
  <si>
    <t>2021-05-02 00:42:17</t>
  </si>
  <si>
    <t>2095411</t>
  </si>
  <si>
    <t>中山日盛商务酒店</t>
  </si>
  <si>
    <t>刘丽华,刘爱华</t>
  </si>
  <si>
    <t>618.00</t>
  </si>
  <si>
    <t>2021-05-02 00:44:29</t>
  </si>
  <si>
    <t>2095413</t>
  </si>
  <si>
    <t>346.00</t>
  </si>
  <si>
    <t>2021-05-02 00:45:52</t>
  </si>
  <si>
    <t>102620404732</t>
  </si>
  <si>
    <t>2095414</t>
  </si>
  <si>
    <t>维也纳3好酒店（北京首都机场店）</t>
  </si>
  <si>
    <t>李浩</t>
  </si>
  <si>
    <t>2021-05-02 00:46:55</t>
  </si>
  <si>
    <t>2095420</t>
  </si>
  <si>
    <t>428.00</t>
  </si>
  <si>
    <t>2021-05-02 01:13:09</t>
  </si>
  <si>
    <t>2095424</t>
  </si>
  <si>
    <t>439.00</t>
  </si>
  <si>
    <t>2021-05-02 00:58:56</t>
  </si>
  <si>
    <t>2095427</t>
  </si>
  <si>
    <t>403.00</t>
  </si>
  <si>
    <t>2021-05-02 01:08:06</t>
  </si>
  <si>
    <t>2095442</t>
  </si>
  <si>
    <t>王成功,石晨晨</t>
  </si>
  <si>
    <t>682.00</t>
  </si>
  <si>
    <t>2021-05-02 01:44:36</t>
  </si>
  <si>
    <t>102620157559</t>
  </si>
  <si>
    <t>2095446</t>
  </si>
  <si>
    <t>速8酒店（咸宁银泉大道市政府店）</t>
  </si>
  <si>
    <t>缪鹤飞</t>
  </si>
  <si>
    <t>2021-05-02 01:45:53</t>
  </si>
  <si>
    <t>2095455</t>
  </si>
  <si>
    <t>583.00</t>
  </si>
  <si>
    <t>2021-05-02 02:15:49</t>
  </si>
  <si>
    <t>2095460</t>
  </si>
  <si>
    <t>莫泰酒店（启东吕四大洋桥店）</t>
  </si>
  <si>
    <t>347.00</t>
  </si>
  <si>
    <t>2021-05-02 02:20:37</t>
  </si>
  <si>
    <t>2095466</t>
  </si>
  <si>
    <t>348.00</t>
  </si>
  <si>
    <t>2021-05-02 02:40:14</t>
  </si>
  <si>
    <t>102620580418</t>
  </si>
  <si>
    <t>2095471</t>
  </si>
  <si>
    <t>易居快捷酒店（嘉荣店）</t>
  </si>
  <si>
    <t>罗金松</t>
  </si>
  <si>
    <t>2021-05-02 03:19:01</t>
  </si>
  <si>
    <t>2095501</t>
  </si>
  <si>
    <t>小洲故事主题客栈</t>
  </si>
  <si>
    <t>172.00</t>
  </si>
  <si>
    <t>2021-05-02 05:48:18</t>
  </si>
  <si>
    <t>2095525</t>
  </si>
  <si>
    <t>2021-05-02 06:47:36</t>
  </si>
  <si>
    <t>2095527</t>
  </si>
  <si>
    <t>2021-05-02 06:52:02</t>
  </si>
  <si>
    <t>2095533</t>
  </si>
  <si>
    <t>皇廷假日酒店</t>
  </si>
  <si>
    <t>204.00</t>
  </si>
  <si>
    <t>2021-05-02 06:57:15</t>
  </si>
  <si>
    <t>2095536</t>
  </si>
  <si>
    <t>2021-05-02 07:03:04</t>
  </si>
  <si>
    <t>2095544</t>
  </si>
  <si>
    <t>怡莱酒店（余姚万达广场店）</t>
  </si>
  <si>
    <t>2021-05-02 07:17:05</t>
  </si>
  <si>
    <t>2095545</t>
  </si>
  <si>
    <t>壹号海景酒店</t>
  </si>
  <si>
    <t>383.00</t>
  </si>
  <si>
    <t>2021-05-02 07:19:02</t>
  </si>
  <si>
    <t>2095547</t>
  </si>
  <si>
    <t>150.00</t>
  </si>
  <si>
    <t>2021-05-02 07:21:46</t>
  </si>
  <si>
    <t>2095550</t>
  </si>
  <si>
    <t>422.00</t>
  </si>
  <si>
    <t>2021-05-02 07:23:08</t>
  </si>
  <si>
    <t>2095563</t>
  </si>
  <si>
    <t>尚客优连锁酒店（嬉戏谷店）</t>
  </si>
  <si>
    <t>508.00</t>
  </si>
  <si>
    <t>2021-05-02 07:46:05</t>
  </si>
  <si>
    <t>102620707696</t>
  </si>
  <si>
    <t>2095568</t>
  </si>
  <si>
    <t>芙蓉园宾馆</t>
  </si>
  <si>
    <t>孙淑萍,李二,李三</t>
  </si>
  <si>
    <t>930.00</t>
  </si>
  <si>
    <t>2021-05-02 09:01:10</t>
  </si>
  <si>
    <t>2095570</t>
  </si>
  <si>
    <t>刘媚,和留宪</t>
  </si>
  <si>
    <t>2021-05-02 07:51:51</t>
  </si>
  <si>
    <t>102620909174</t>
  </si>
  <si>
    <t>2095573</t>
  </si>
  <si>
    <t>如家酒店（无锡崇安寺步行街崇宁路店）</t>
  </si>
  <si>
    <t>钟志敏</t>
  </si>
  <si>
    <t>2021-05-02 07:51:52</t>
  </si>
  <si>
    <t>2095578</t>
  </si>
  <si>
    <t>7天连锁酒店（赤壁火车站店）（原7天阳光）</t>
  </si>
  <si>
    <t>173.00</t>
  </si>
  <si>
    <t>2021-05-02 07:56:28</t>
  </si>
  <si>
    <t>2095584</t>
  </si>
  <si>
    <t>土司天然阁酒店</t>
  </si>
  <si>
    <t>程雯,罗棣娟</t>
  </si>
  <si>
    <t>756.00</t>
  </si>
  <si>
    <t>2021-05-02 08:03:58</t>
  </si>
  <si>
    <t>2095590</t>
  </si>
  <si>
    <t>164.00</t>
  </si>
  <si>
    <t>2021-05-02 08:07:51</t>
  </si>
  <si>
    <t>2095601</t>
  </si>
  <si>
    <t>凯悦酒店</t>
  </si>
  <si>
    <t>2021-05-02 08:19:37</t>
  </si>
  <si>
    <t>2095608</t>
  </si>
  <si>
    <t>1341.00</t>
  </si>
  <si>
    <t>2021-05-02 08:26:38</t>
  </si>
  <si>
    <t>2095612</t>
  </si>
  <si>
    <t>王宸,张硕</t>
  </si>
  <si>
    <t>852.00</t>
  </si>
  <si>
    <t>2021-05-02 08:31:53</t>
  </si>
  <si>
    <t>2095644</t>
  </si>
  <si>
    <t>308.00</t>
  </si>
  <si>
    <t>2021-05-02 09:03:47</t>
  </si>
  <si>
    <t>102620560694</t>
  </si>
  <si>
    <t>2095649</t>
  </si>
  <si>
    <t>金叶大酒店</t>
  </si>
  <si>
    <t>洪浩海</t>
  </si>
  <si>
    <t>2021-05-02 09:11:03</t>
  </si>
  <si>
    <t>2095650</t>
  </si>
  <si>
    <t>速8酒店（莆田正荣广场店）</t>
  </si>
  <si>
    <t>2021-05-02 09:13:14</t>
  </si>
  <si>
    <t>2095654</t>
  </si>
  <si>
    <t>2021-05-02 09:35:23</t>
  </si>
  <si>
    <t>2095659</t>
  </si>
  <si>
    <t>金龙宾馆</t>
  </si>
  <si>
    <t>115.00</t>
  </si>
  <si>
    <t>2021-05-02 09:31:33</t>
  </si>
  <si>
    <t>102620889591</t>
  </si>
  <si>
    <t>2095662</t>
  </si>
  <si>
    <t>吉泓客栈</t>
  </si>
  <si>
    <t>韩帅,周远</t>
  </si>
  <si>
    <t>2021-05-02 09:36:12</t>
  </si>
  <si>
    <t>2095666</t>
  </si>
  <si>
    <t>汉庭（厦门集美学村店）</t>
  </si>
  <si>
    <t>479.00</t>
  </si>
  <si>
    <t>2021-05-02 09:40:50</t>
  </si>
  <si>
    <t>2095676</t>
  </si>
  <si>
    <t>521.00</t>
  </si>
  <si>
    <t>2021-05-02 09:47:18</t>
  </si>
  <si>
    <t>2095686</t>
  </si>
  <si>
    <t>872.00</t>
  </si>
  <si>
    <t>2021-05-02 09:56:37</t>
  </si>
  <si>
    <t>2095691</t>
  </si>
  <si>
    <t>2021-05-02 10:00:07</t>
  </si>
  <si>
    <t>2095710</t>
  </si>
  <si>
    <t>如家酒店（廊坊大城红木家具城店）</t>
  </si>
  <si>
    <t>129.00</t>
  </si>
  <si>
    <t>2021-05-02 10:25:32</t>
  </si>
  <si>
    <t>2095713</t>
  </si>
  <si>
    <t>420.00</t>
  </si>
  <si>
    <t>2021-05-02 10:29:23</t>
  </si>
  <si>
    <t>2095731</t>
  </si>
  <si>
    <t>尚客优快捷酒店（海口高铁东站店）</t>
  </si>
  <si>
    <t>2021-05-02 10:46:31</t>
  </si>
  <si>
    <t>2095744</t>
  </si>
  <si>
    <t>易佰连锁旅店（天津火车站店）</t>
  </si>
  <si>
    <t>941.00</t>
  </si>
  <si>
    <t>2021-05-02 11:00:03</t>
  </si>
  <si>
    <t>2095748</t>
  </si>
  <si>
    <t>368.00</t>
  </si>
  <si>
    <t>2021-05-02 11:00:38</t>
  </si>
  <si>
    <t>2095749</t>
  </si>
  <si>
    <t>尚客优快捷酒店（唐县中山北大街店）</t>
  </si>
  <si>
    <t>2021-05-02 11:01:03</t>
  </si>
  <si>
    <t>2095772</t>
  </si>
  <si>
    <t>张国明,张金敏,李国发</t>
  </si>
  <si>
    <t>1434.00</t>
  </si>
  <si>
    <t>2021-05-02 11:20:20</t>
  </si>
  <si>
    <t>2095783</t>
  </si>
  <si>
    <t>2021-05-02 11:25:52</t>
  </si>
  <si>
    <t>102620405803</t>
  </si>
  <si>
    <t>2095786</t>
  </si>
  <si>
    <t>如家酒店（酒泉西文化街昌兴电器市场店）</t>
  </si>
  <si>
    <t>季春花</t>
  </si>
  <si>
    <t>2021-05-02 11:29:42</t>
  </si>
  <si>
    <t>2095796</t>
  </si>
  <si>
    <t>骏怡连锁酒店（贺州学院店）</t>
  </si>
  <si>
    <t>286.00</t>
  </si>
  <si>
    <t>2021-05-02 11:38:36</t>
  </si>
  <si>
    <t>2095820</t>
  </si>
  <si>
    <t>596.00</t>
  </si>
  <si>
    <t>2021-05-02 12:00:07</t>
  </si>
  <si>
    <t>2095835</t>
  </si>
  <si>
    <t>张文婧,张文鑫,赵建龙</t>
  </si>
  <si>
    <t>441.00</t>
  </si>
  <si>
    <t>2021-05-02 12:06:18</t>
  </si>
  <si>
    <t>2095846</t>
  </si>
  <si>
    <t>中天城市酒店</t>
  </si>
  <si>
    <t>78.00</t>
  </si>
  <si>
    <t>2021-05-02 12:15:23</t>
  </si>
  <si>
    <t>102620323080</t>
  </si>
  <si>
    <t>2095863</t>
  </si>
  <si>
    <t>兴盛酒店</t>
  </si>
  <si>
    <t>汤啟瑾</t>
  </si>
  <si>
    <t>2021-05-02 12:29:07</t>
  </si>
  <si>
    <t>2095869</t>
  </si>
  <si>
    <t>刘芸,袁文兵</t>
  </si>
  <si>
    <t>820.00</t>
  </si>
  <si>
    <t>2021-05-02 12:30:31</t>
  </si>
  <si>
    <t>2095876</t>
  </si>
  <si>
    <t>意墅湾酒店</t>
  </si>
  <si>
    <t>356.00</t>
  </si>
  <si>
    <t>2021-05-02 12:33:10</t>
  </si>
  <si>
    <t>2095877</t>
  </si>
  <si>
    <t>2021-05-02 12:33:57</t>
  </si>
  <si>
    <t>2095881</t>
  </si>
  <si>
    <t>维也纳国际酒店(启东江天生态园店）</t>
  </si>
  <si>
    <t>367.00</t>
  </si>
  <si>
    <t>2021-05-02 12:36:30</t>
  </si>
  <si>
    <t>2095895</t>
  </si>
  <si>
    <t>134.00</t>
  </si>
  <si>
    <t>2021-05-02 12:43:32</t>
  </si>
  <si>
    <t>2095900</t>
  </si>
  <si>
    <t>胜芝长城大酒店</t>
  </si>
  <si>
    <t>198.00</t>
  </si>
  <si>
    <t>2021-05-02 12:45:03</t>
  </si>
  <si>
    <t>2095904</t>
  </si>
  <si>
    <t>2021-05-02 12:48:52</t>
  </si>
  <si>
    <t>102620769665</t>
  </si>
  <si>
    <t>2095908</t>
  </si>
  <si>
    <t>中华宾馆</t>
  </si>
  <si>
    <t>左肖立</t>
  </si>
  <si>
    <t>2021-05-02 12:51:34</t>
  </si>
  <si>
    <t>2095913</t>
  </si>
  <si>
    <t>93.00</t>
  </si>
  <si>
    <t>2021-05-02 13:01:06</t>
  </si>
  <si>
    <t>2095917</t>
  </si>
  <si>
    <t>格林豪泰快捷酒店（高邮中国服装城店）</t>
  </si>
  <si>
    <t>黄安新,王金刚</t>
  </si>
  <si>
    <t>250.00</t>
  </si>
  <si>
    <t>2021-05-02 13:04:13</t>
  </si>
  <si>
    <t>2095922</t>
  </si>
  <si>
    <t>浅水湾度假酒店</t>
  </si>
  <si>
    <t>淳遥,李怀香</t>
  </si>
  <si>
    <t>860.00</t>
  </si>
  <si>
    <t>2021-05-02 13:08:58</t>
  </si>
  <si>
    <t>2095925</t>
  </si>
  <si>
    <t>银霆度假酒店</t>
  </si>
  <si>
    <t>2021-05-02 13:17:34</t>
  </si>
  <si>
    <t>2095975</t>
  </si>
  <si>
    <t>锦江之星（襄阳南山檀溪路店）（原南山宾馆）</t>
  </si>
  <si>
    <t>572.00</t>
  </si>
  <si>
    <t>2021-05-02 13:40:48</t>
  </si>
  <si>
    <t>2095979</t>
  </si>
  <si>
    <t>2021-05-02 13:43:03</t>
  </si>
  <si>
    <t>2095996</t>
  </si>
  <si>
    <t>速8酒店（平山福美佳店）</t>
  </si>
  <si>
    <t>吕江华,吕志宏</t>
  </si>
  <si>
    <t>494.00</t>
  </si>
  <si>
    <t>2021-05-02 14:00:33</t>
  </si>
  <si>
    <t>2096000</t>
  </si>
  <si>
    <t>明远大酒店</t>
  </si>
  <si>
    <t>刘敏,刘天琼,李郁馨</t>
  </si>
  <si>
    <t>2021-05-02 13:58:01</t>
  </si>
  <si>
    <t>2096002</t>
  </si>
  <si>
    <t>2021-05-02 14:00:11</t>
  </si>
  <si>
    <t>2096004</t>
  </si>
  <si>
    <t>瑞玺酒店</t>
  </si>
  <si>
    <t>龙雪梅,周翔,徐洁</t>
  </si>
  <si>
    <t>2021-05-02 14:01:00</t>
  </si>
  <si>
    <t>2096009</t>
  </si>
  <si>
    <t>LI DAN</t>
  </si>
  <si>
    <t>613.00</t>
  </si>
  <si>
    <t>2021-05-02 14:04:32</t>
  </si>
  <si>
    <t>2096034</t>
  </si>
  <si>
    <t>格林豪泰酒店（承德双滦双塔山店）</t>
  </si>
  <si>
    <t>2021-05-02 14:16:56</t>
  </si>
  <si>
    <t>2096042</t>
  </si>
  <si>
    <t>安平宾馆</t>
  </si>
  <si>
    <t>2021-05-02 14:20:24</t>
  </si>
  <si>
    <t>2096043</t>
  </si>
  <si>
    <t>隐水农庄</t>
  </si>
  <si>
    <t>137.00</t>
  </si>
  <si>
    <t>2021-05-02 14:21:04</t>
  </si>
  <si>
    <t>2096046</t>
  </si>
  <si>
    <t>桃园商务宾馆</t>
  </si>
  <si>
    <t>730.00</t>
  </si>
  <si>
    <t>2021-05-02 14:23:04</t>
  </si>
  <si>
    <t>2096050</t>
  </si>
  <si>
    <t>2021-05-02 14:23:29</t>
  </si>
  <si>
    <t>2096055</t>
  </si>
  <si>
    <t>金秋园酒店</t>
  </si>
  <si>
    <t>493.00</t>
  </si>
  <si>
    <t>2021-05-02 14:24:30</t>
  </si>
  <si>
    <t>2096059</t>
  </si>
  <si>
    <t>喆啡酒店北京昌平科技园店</t>
  </si>
  <si>
    <t>315.00</t>
  </si>
  <si>
    <t>2021-05-02 14:27:45</t>
  </si>
  <si>
    <t>2096073</t>
  </si>
  <si>
    <t>2021-05-02 14:40:54</t>
  </si>
  <si>
    <t>2096076</t>
  </si>
  <si>
    <t>通顺宾馆</t>
  </si>
  <si>
    <t>364.00</t>
  </si>
  <si>
    <t>2021-05-02 14:45:32</t>
  </si>
  <si>
    <t>2096078</t>
  </si>
  <si>
    <t>速8酒店（迁安长途客运站店）</t>
  </si>
  <si>
    <t>何瀛,芦跃</t>
  </si>
  <si>
    <t>2021-05-02 14:47:15</t>
  </si>
  <si>
    <t>2096088</t>
  </si>
  <si>
    <t>高邮余家宾馆</t>
  </si>
  <si>
    <t>559.00</t>
  </si>
  <si>
    <t>2021-05-02 14:54:19</t>
  </si>
  <si>
    <t>102620715727</t>
  </si>
  <si>
    <t>2096091</t>
  </si>
  <si>
    <t>常州华洋旅馆</t>
  </si>
  <si>
    <t>麻宝利</t>
  </si>
  <si>
    <t>2021-05-02 14:56:16</t>
  </si>
  <si>
    <t>2096106</t>
  </si>
  <si>
    <t>尚客优连锁酒店（南京江宁河海大学店）</t>
  </si>
  <si>
    <t>2021-05-02 15:02:36</t>
  </si>
  <si>
    <t>2096109</t>
  </si>
  <si>
    <t>尚客优快捷酒店（灌南中科府苑店）</t>
  </si>
  <si>
    <t>155.00</t>
  </si>
  <si>
    <t>2021-05-02 15:05:20</t>
  </si>
  <si>
    <t>2096114</t>
  </si>
  <si>
    <t>156.00</t>
  </si>
  <si>
    <t>2021-05-02 15:07:37</t>
  </si>
  <si>
    <t>2096117</t>
  </si>
  <si>
    <t>四海缘宾馆</t>
  </si>
  <si>
    <t>175.00</t>
  </si>
  <si>
    <t>2021-05-02 15:08:39</t>
  </si>
  <si>
    <t>2096119</t>
  </si>
  <si>
    <t>白金酒店</t>
  </si>
  <si>
    <t>2021-05-02 15:12:03</t>
  </si>
  <si>
    <t>2096123</t>
  </si>
  <si>
    <t>佳驿商务宾馆</t>
  </si>
  <si>
    <t>2021-05-02 15:13:12</t>
  </si>
  <si>
    <t>2096124</t>
  </si>
  <si>
    <t>2021-05-02 15:13:16</t>
  </si>
  <si>
    <t>2096143</t>
  </si>
  <si>
    <t>2021-05-02 15:23:47</t>
  </si>
  <si>
    <t>2096147</t>
  </si>
  <si>
    <t>转运客栈</t>
  </si>
  <si>
    <t>2021-05-02 15:26:01</t>
  </si>
  <si>
    <t>2096149</t>
  </si>
  <si>
    <t>2021-05-02 15:26:38</t>
  </si>
  <si>
    <t>2096150</t>
  </si>
  <si>
    <t>窦欲晓,窦有枝</t>
  </si>
  <si>
    <t>534.00</t>
  </si>
  <si>
    <t>2021-05-02 15:35:43</t>
  </si>
  <si>
    <t>2096156</t>
  </si>
  <si>
    <t>裕丰客房</t>
  </si>
  <si>
    <t>62.00</t>
  </si>
  <si>
    <t>2021-05-02 15:29:07</t>
  </si>
  <si>
    <t>2096179</t>
  </si>
  <si>
    <t>景泰麒源快捷宾馆</t>
  </si>
  <si>
    <t>91.00</t>
  </si>
  <si>
    <t>2021-05-02 15:45:24</t>
  </si>
  <si>
    <t>2096184</t>
  </si>
  <si>
    <t>凯盛商务酒店</t>
  </si>
  <si>
    <t>2021-05-02 15:47:39</t>
  </si>
  <si>
    <t>2096201</t>
  </si>
  <si>
    <t>爱伦酒店</t>
  </si>
  <si>
    <t>184.00</t>
  </si>
  <si>
    <t>2021-05-02 16:00:27</t>
  </si>
  <si>
    <t>2096202</t>
  </si>
  <si>
    <t>忆家快捷酒店</t>
  </si>
  <si>
    <t>82.00</t>
  </si>
  <si>
    <t>2021-05-02 16:00:34</t>
  </si>
  <si>
    <t>2096205</t>
  </si>
  <si>
    <t>德誉快捷酒店</t>
  </si>
  <si>
    <t>303.00</t>
  </si>
  <si>
    <t>2021-05-02 16:03:47</t>
  </si>
  <si>
    <t>2096207</t>
  </si>
  <si>
    <t>221.00</t>
  </si>
  <si>
    <t>2021-05-02 16:06:33</t>
  </si>
  <si>
    <t>2096210</t>
  </si>
  <si>
    <t>2021-05-02 16:07:30</t>
  </si>
  <si>
    <t>2096215</t>
  </si>
  <si>
    <t>清香商务酒店</t>
  </si>
  <si>
    <t>2021-05-02 16:11:27</t>
  </si>
  <si>
    <t>102620307736</t>
  </si>
  <si>
    <t>2096216</t>
  </si>
  <si>
    <t>华亿驿站</t>
  </si>
  <si>
    <t>梁静,梁振杰</t>
  </si>
  <si>
    <t>2021-05-02 16:11:53</t>
  </si>
  <si>
    <t>2096217</t>
  </si>
  <si>
    <t>悦来登大酒店</t>
  </si>
  <si>
    <t>2021-05-02 16:12:45</t>
  </si>
  <si>
    <t>2096218</t>
  </si>
  <si>
    <t>2021-05-02 16:14:05</t>
  </si>
  <si>
    <t>2096221</t>
  </si>
  <si>
    <t>2021-05-02 16:19:01</t>
  </si>
  <si>
    <t>2096222</t>
  </si>
  <si>
    <t>金海岸商务宾馆</t>
  </si>
  <si>
    <t>邢冰晶,邢永强</t>
  </si>
  <si>
    <t>220.00</t>
  </si>
  <si>
    <t>2021-05-02 16:17:03</t>
  </si>
  <si>
    <t>2096226</t>
  </si>
  <si>
    <t>7天连锁酒店（南宁七星路店）</t>
  </si>
  <si>
    <t>203.00</t>
  </si>
  <si>
    <t>2021-05-02 16:23:44</t>
  </si>
  <si>
    <t>2096227</t>
  </si>
  <si>
    <t>学城宾馆</t>
  </si>
  <si>
    <t>蒋丽,何伟</t>
  </si>
  <si>
    <t>440.00</t>
  </si>
  <si>
    <t>2021-05-02 16:27:45</t>
  </si>
  <si>
    <t>2096229</t>
  </si>
  <si>
    <t>君御大酒店</t>
  </si>
  <si>
    <t>叶露露,叶晓蝶</t>
  </si>
  <si>
    <t>772.00</t>
  </si>
  <si>
    <t>2021-05-02 16:30:35</t>
  </si>
  <si>
    <t>2096232</t>
  </si>
  <si>
    <t>7天连锁酒店（潮州潮枫路汽车总站店）</t>
  </si>
  <si>
    <t>897.00</t>
  </si>
  <si>
    <t>2021-05-02 16:30:41</t>
  </si>
  <si>
    <t>2096244</t>
  </si>
  <si>
    <t>澳皇之家海景公寓酒店</t>
  </si>
  <si>
    <t>392.00</t>
  </si>
  <si>
    <t>2021-05-02 16:39:41</t>
  </si>
  <si>
    <t>2096246</t>
  </si>
  <si>
    <t>豪瑞酒店</t>
  </si>
  <si>
    <t>2021-05-02 16:42:13</t>
  </si>
  <si>
    <t>2096249</t>
  </si>
  <si>
    <t>肇泰宾馆</t>
  </si>
  <si>
    <t>174.00</t>
  </si>
  <si>
    <t>2021-05-02 16:47:40</t>
  </si>
  <si>
    <t>2096255</t>
  </si>
  <si>
    <t>2021-05-02 16:51:27</t>
  </si>
  <si>
    <t>102620276826</t>
  </si>
  <si>
    <t>2096259</t>
  </si>
  <si>
    <t>九江蓝天宾馆</t>
  </si>
  <si>
    <t>孙东升</t>
  </si>
  <si>
    <t>2021-05-02 16:54:23</t>
  </si>
  <si>
    <t>2096277</t>
  </si>
  <si>
    <t>雅安世嘉酒店</t>
  </si>
  <si>
    <t>457.00</t>
  </si>
  <si>
    <t>2021-05-02 17:09:24</t>
  </si>
  <si>
    <t>2096286</t>
  </si>
  <si>
    <t>327.00</t>
  </si>
  <si>
    <t>2021-05-02 17:14:57</t>
  </si>
  <si>
    <t>2096298</t>
  </si>
  <si>
    <t>张伟生,张伟生</t>
  </si>
  <si>
    <t>528.00</t>
  </si>
  <si>
    <t>2021-05-02 17:26:19</t>
  </si>
  <si>
    <t>2096301</t>
  </si>
  <si>
    <t>恒丰宾馆</t>
  </si>
  <si>
    <t>107.00</t>
  </si>
  <si>
    <t>2021-05-02 17:26:44</t>
  </si>
  <si>
    <t>2096309</t>
  </si>
  <si>
    <t>如家驿居酒店（安顺黄果树大道新天地店）</t>
  </si>
  <si>
    <t>341.00</t>
  </si>
  <si>
    <t>2021-05-02 17:28:35</t>
  </si>
  <si>
    <t>102620989207</t>
  </si>
  <si>
    <t>2096313</t>
  </si>
  <si>
    <t>绿园宾馆</t>
  </si>
  <si>
    <t>王倩,侯飞敏</t>
  </si>
  <si>
    <t>2021-05-02 17:33:20</t>
  </si>
  <si>
    <t>2096315</t>
  </si>
  <si>
    <t>7天连锁酒店（常德步行街店）</t>
  </si>
  <si>
    <t>2021-05-02 17:32:03</t>
  </si>
  <si>
    <t>2096317</t>
  </si>
  <si>
    <t>如家驿居酒店（广州番禺厦滘地铁口店）</t>
  </si>
  <si>
    <t>2021-05-02 17:33:14</t>
  </si>
  <si>
    <t>2096319</t>
  </si>
  <si>
    <t>迷你酒店</t>
  </si>
  <si>
    <t>165.00</t>
  </si>
  <si>
    <t>2021-05-02 17:34:22</t>
  </si>
  <si>
    <t>2096324</t>
  </si>
  <si>
    <t>415.00</t>
  </si>
  <si>
    <t>2021-05-02 17:40:15</t>
  </si>
  <si>
    <t>2096325</t>
  </si>
  <si>
    <t>鑫源宾馆</t>
  </si>
  <si>
    <t>2021-05-02 17:41:32</t>
  </si>
  <si>
    <t>2096326</t>
  </si>
  <si>
    <t>万华宾馆</t>
  </si>
  <si>
    <t>2021-05-02 17:41:21</t>
  </si>
  <si>
    <t>2096329</t>
  </si>
  <si>
    <t>2021-05-02 17:42:10</t>
  </si>
  <si>
    <t>2096347</t>
  </si>
  <si>
    <t>如家酒店（天津鞍山西道天津大学北门店）</t>
  </si>
  <si>
    <t>533.00</t>
  </si>
  <si>
    <t>2021-05-02 17:56:48</t>
  </si>
  <si>
    <t>2096349</t>
  </si>
  <si>
    <t>维也纳国际酒店（湖南长沙岳麓银杉路店）</t>
  </si>
  <si>
    <t>段华容,李文胜</t>
  </si>
  <si>
    <t>1878.00</t>
  </si>
  <si>
    <t>2021-05-02 17:59:16</t>
  </si>
  <si>
    <t>102620670412</t>
  </si>
  <si>
    <t>2096355</t>
  </si>
  <si>
    <t>佳家商务宾馆</t>
  </si>
  <si>
    <t>陈明东</t>
  </si>
  <si>
    <t>2021-05-02 18:03:03</t>
  </si>
  <si>
    <t>2096356</t>
  </si>
  <si>
    <t>132.00</t>
  </si>
  <si>
    <t>2021-05-02 18:03:22</t>
  </si>
  <si>
    <t>2096361</t>
  </si>
  <si>
    <t>如家酒店（天津汉沽新开北路大剧院店）</t>
  </si>
  <si>
    <t>502.00</t>
  </si>
  <si>
    <t>2021-05-02 18:09:34</t>
  </si>
  <si>
    <t>102620830299</t>
  </si>
  <si>
    <t>2096362</t>
  </si>
  <si>
    <t>甘孜楚卡酒店</t>
  </si>
  <si>
    <t>黄炳群,夏金香</t>
  </si>
  <si>
    <t>2021-05-02 18:09:40</t>
  </si>
  <si>
    <t>2096365</t>
  </si>
  <si>
    <t>大富豪酒店</t>
  </si>
  <si>
    <t>陈清照,叶剑录</t>
  </si>
  <si>
    <t>476.00</t>
  </si>
  <si>
    <t>2021-05-02 18:14:12</t>
  </si>
  <si>
    <t>2096366</t>
  </si>
  <si>
    <t>郎木宾馆</t>
  </si>
  <si>
    <t>2021-05-02 18:16:26</t>
  </si>
  <si>
    <t>2096369</t>
  </si>
  <si>
    <t>李利,朱青</t>
  </si>
  <si>
    <t>1070.00</t>
  </si>
  <si>
    <t>2021-05-02 18:18:28</t>
  </si>
  <si>
    <t>102620219664</t>
  </si>
  <si>
    <t>2096373</t>
  </si>
  <si>
    <t>科峰会馆</t>
  </si>
  <si>
    <t>宋学尧</t>
  </si>
  <si>
    <t>2021-05-02 18:24:33</t>
  </si>
  <si>
    <t>2096377</t>
  </si>
  <si>
    <t>尚客优快捷酒店（唐山滦南店）</t>
  </si>
  <si>
    <t>112.00</t>
  </si>
  <si>
    <t>2021-05-02 18:23:26</t>
  </si>
  <si>
    <t>2096378</t>
  </si>
  <si>
    <t>2021-05-02 18:36:52</t>
  </si>
  <si>
    <t>2096380</t>
  </si>
  <si>
    <t>谢青松,谢青余</t>
  </si>
  <si>
    <t>620.00</t>
  </si>
  <si>
    <t>2021-05-02 18:24:12</t>
  </si>
  <si>
    <t>2096384</t>
  </si>
  <si>
    <t>2021-05-02 18:27:42</t>
  </si>
  <si>
    <t>2096385</t>
  </si>
  <si>
    <t>2021-05-02 18:28:26</t>
  </si>
  <si>
    <t>2096388</t>
  </si>
  <si>
    <t>723.00</t>
  </si>
  <si>
    <t>2021-05-02 18:31:23</t>
  </si>
  <si>
    <t>2096393</t>
  </si>
  <si>
    <t>7天优品酒店（靖江富海新世界汽车总站店）</t>
  </si>
  <si>
    <t>2021-05-02 18:35:43</t>
  </si>
  <si>
    <t>2096395</t>
  </si>
  <si>
    <t>金禾源主题酒店</t>
  </si>
  <si>
    <t>2021-05-02 18:36:57</t>
  </si>
  <si>
    <t>2096404</t>
  </si>
  <si>
    <t>佰盛四季精品酒店</t>
  </si>
  <si>
    <t>2021-05-02 18:48:27</t>
  </si>
  <si>
    <t>2096406</t>
  </si>
  <si>
    <t>7天优品酒店（大连机场沃尔玛美食街店）</t>
  </si>
  <si>
    <t>462.00</t>
  </si>
  <si>
    <t>2021-05-02 18:50:03</t>
  </si>
  <si>
    <t>2096407</t>
  </si>
  <si>
    <t>西花园宾馆</t>
  </si>
  <si>
    <t>60.00</t>
  </si>
  <si>
    <t>2021-05-02 18:50:32</t>
  </si>
  <si>
    <t>2096411</t>
  </si>
  <si>
    <t>943.00</t>
  </si>
  <si>
    <t>2021-05-02 19:14:11</t>
  </si>
  <si>
    <t>2096413</t>
  </si>
  <si>
    <t>2021-05-02 18:57:42</t>
  </si>
  <si>
    <t>2096416</t>
  </si>
  <si>
    <t>2021-05-02 19:00:44</t>
  </si>
  <si>
    <t>2096420</t>
  </si>
  <si>
    <t>骏怡连锁酒店（象山客运中心店）</t>
  </si>
  <si>
    <t>394.00</t>
  </si>
  <si>
    <t>2021-05-02 19:02:37</t>
  </si>
  <si>
    <t>102620428594</t>
  </si>
  <si>
    <t>2096424</t>
  </si>
  <si>
    <t>锦江之星（株洲火车站中心广场店）</t>
  </si>
  <si>
    <t>蒋沁洋</t>
  </si>
  <si>
    <t>2021-05-02 19:05:03</t>
  </si>
  <si>
    <t>2096430</t>
  </si>
  <si>
    <t>张华满家乐客栈</t>
  </si>
  <si>
    <t>210.00</t>
  </si>
  <si>
    <t>2021-05-02 19:11:13</t>
  </si>
  <si>
    <t>2096431</t>
  </si>
  <si>
    <t>艾尚520时尚酒店（火车站店）</t>
  </si>
  <si>
    <t>2021-05-02 19:11:27</t>
  </si>
  <si>
    <t>2096432</t>
  </si>
  <si>
    <t>湘之味酒店（桂林）</t>
  </si>
  <si>
    <t>116.00</t>
  </si>
  <si>
    <t>2021-05-02 19:11:36</t>
  </si>
  <si>
    <t>2096434</t>
  </si>
  <si>
    <t>412.00</t>
  </si>
  <si>
    <t>2021-05-02 19:14:50</t>
  </si>
  <si>
    <t>2096435</t>
  </si>
  <si>
    <t>2021-05-02 19:16:50</t>
  </si>
  <si>
    <t>2096438</t>
  </si>
  <si>
    <t>铂金酒店</t>
  </si>
  <si>
    <t>2021-05-02 19:21:21</t>
  </si>
  <si>
    <t>2096443</t>
  </si>
  <si>
    <t>314.00</t>
  </si>
  <si>
    <t>2021-05-02 19:28:48</t>
  </si>
  <si>
    <t>2096447</t>
  </si>
  <si>
    <t>格林豪泰快捷酒店（晋中榆次老城店）</t>
  </si>
  <si>
    <t>闫安琪,闫保平</t>
  </si>
  <si>
    <t>2021-05-02 19:30:52</t>
  </si>
  <si>
    <t>2096449</t>
  </si>
  <si>
    <t>尚客优精选酒店（东莞石排公园店）</t>
  </si>
  <si>
    <t>419.00</t>
  </si>
  <si>
    <t>2021-05-02 19:31:19</t>
  </si>
  <si>
    <t>2096450</t>
  </si>
  <si>
    <t>华廷商务宾馆</t>
  </si>
  <si>
    <t>74.00</t>
  </si>
  <si>
    <t>2021-05-02 19:31:45</t>
  </si>
  <si>
    <t>2096458</t>
  </si>
  <si>
    <t>和枫酒店（蜀都万达店）</t>
  </si>
  <si>
    <t>452.00</t>
  </si>
  <si>
    <t>2021-05-02 19:35:44</t>
  </si>
  <si>
    <t>2096469</t>
  </si>
  <si>
    <t>2021-05-02 19:42:22</t>
  </si>
  <si>
    <t>2096482</t>
  </si>
  <si>
    <t>2021-05-02 19:50:28</t>
  </si>
  <si>
    <t>2096486</t>
  </si>
  <si>
    <t>锦江之星风尚（石家庄中山西路裕西公园店）</t>
  </si>
  <si>
    <t>丁路明,梁云亮,郭园园</t>
  </si>
  <si>
    <t>690.00</t>
  </si>
  <si>
    <t>2021-05-02 19:55:00</t>
  </si>
  <si>
    <t>2096498</t>
  </si>
  <si>
    <t>新世界大酒店</t>
  </si>
  <si>
    <t>83.00</t>
  </si>
  <si>
    <t>2021-05-02 20:02:00</t>
  </si>
  <si>
    <t>2096500</t>
  </si>
  <si>
    <t>爱睿尔时尚酒店</t>
  </si>
  <si>
    <t>张兆升,张存艳</t>
  </si>
  <si>
    <t>236.00</t>
  </si>
  <si>
    <t>2021-05-02 20:02:52</t>
  </si>
  <si>
    <t>2096502</t>
  </si>
  <si>
    <t>相约圣湖客栈</t>
  </si>
  <si>
    <t>李江平,文文</t>
  </si>
  <si>
    <t>588.00</t>
  </si>
  <si>
    <t>2021-05-02 20:06:44</t>
  </si>
  <si>
    <t>2096504</t>
  </si>
  <si>
    <t>2021-05-02 20:07:21</t>
  </si>
  <si>
    <t>2096505</t>
  </si>
  <si>
    <t>2021-05-02 20:07:50</t>
  </si>
  <si>
    <t>2096507</t>
  </si>
  <si>
    <t>长莹宾馆</t>
  </si>
  <si>
    <t>李珏,李志良</t>
  </si>
  <si>
    <t>2021-05-02 20:13:08</t>
  </si>
  <si>
    <t>2096508</t>
  </si>
  <si>
    <t>Mr.Li时尚主题酒店</t>
  </si>
  <si>
    <t>109.00</t>
  </si>
  <si>
    <t>2021-05-02 20:10:51</t>
  </si>
  <si>
    <t>2096512</t>
  </si>
  <si>
    <t>2021-05-02 20:14:08</t>
  </si>
  <si>
    <t>2096516</t>
  </si>
  <si>
    <t>486.00</t>
  </si>
  <si>
    <t>2021-05-02 20:45:47</t>
  </si>
  <si>
    <t>2096519</t>
  </si>
  <si>
    <t>成都富宏大酒店</t>
  </si>
  <si>
    <t>490.00</t>
  </si>
  <si>
    <t>2021-05-02 20:31:47</t>
  </si>
  <si>
    <t>2096523</t>
  </si>
  <si>
    <t>56.00</t>
  </si>
  <si>
    <t>2021-05-02 20:27:42</t>
  </si>
  <si>
    <t>2096524</t>
  </si>
  <si>
    <t>703.00</t>
  </si>
  <si>
    <t>2021-05-02 20:28:20</t>
  </si>
  <si>
    <t>2096530</t>
  </si>
  <si>
    <t>廊坊宝鑫金源饭店</t>
  </si>
  <si>
    <t>2021-05-02 20:46:08</t>
  </si>
  <si>
    <t>2096533</t>
  </si>
  <si>
    <t>如家酒店（苏州新区滨河路马运路店）</t>
  </si>
  <si>
    <t>520.00</t>
  </si>
  <si>
    <t>2021-05-02 20:51:50</t>
  </si>
  <si>
    <t>2096542</t>
  </si>
  <si>
    <t>2021-05-02 20:59:24</t>
  </si>
  <si>
    <t>2096543</t>
  </si>
  <si>
    <t>2021-05-02 20:59:30</t>
  </si>
  <si>
    <t>2096544</t>
  </si>
  <si>
    <t>2021-05-02 21:17:40</t>
  </si>
  <si>
    <t>2096545</t>
  </si>
  <si>
    <t>百盛精品酒店（昌乐新昌路店）</t>
  </si>
  <si>
    <t>121.00</t>
  </si>
  <si>
    <t>2021-05-02 21:11:30</t>
  </si>
  <si>
    <t>2096546</t>
  </si>
  <si>
    <t>IU酒店（科技广场一中心医院店）</t>
  </si>
  <si>
    <t>733.00</t>
  </si>
  <si>
    <t>2021-05-02 21:02:08</t>
  </si>
  <si>
    <t>2096547</t>
  </si>
  <si>
    <t>美和宾馆</t>
  </si>
  <si>
    <t>曹俊英,耿华东</t>
  </si>
  <si>
    <t>2021-05-02 21:04:22</t>
  </si>
  <si>
    <t>2096548</t>
  </si>
  <si>
    <t>凯里亚德酒店（南宁江南万达广场店）</t>
  </si>
  <si>
    <t>2021-05-02 21:07:22</t>
  </si>
  <si>
    <t>2096549</t>
  </si>
  <si>
    <t>大自然宾馆</t>
  </si>
  <si>
    <t>2021-05-02 21:08:27</t>
  </si>
  <si>
    <t>2096550</t>
  </si>
  <si>
    <t>254.00</t>
  </si>
  <si>
    <t>2021-05-02 21:10:42</t>
  </si>
  <si>
    <t>2096551</t>
  </si>
  <si>
    <t>2021-05-02 21:11:50</t>
  </si>
  <si>
    <t>2096552</t>
  </si>
  <si>
    <t>2021-05-02 21:34:46</t>
  </si>
  <si>
    <t>2096555</t>
  </si>
  <si>
    <t>如家酒店·neo（镇江扬中扬子中路店）</t>
  </si>
  <si>
    <t>2021-05-02 21:18:09</t>
  </si>
  <si>
    <t>2096556</t>
  </si>
  <si>
    <t>如家快捷酒店（十堰五堰步行街店）</t>
  </si>
  <si>
    <t>2021-05-02 21:18:27</t>
  </si>
  <si>
    <t>2096560</t>
  </si>
  <si>
    <t>986.00</t>
  </si>
  <si>
    <t>2021-05-02 21:24:42</t>
  </si>
  <si>
    <t>2096561</t>
  </si>
  <si>
    <t>480.00</t>
  </si>
  <si>
    <t>2021-05-02 21:37:05</t>
  </si>
  <si>
    <t>2096563</t>
  </si>
  <si>
    <t>易佰连锁酒店（宁津汽车站店）</t>
  </si>
  <si>
    <t>2021-05-02 21:21:22</t>
  </si>
  <si>
    <t>2096565</t>
  </si>
  <si>
    <t>冯启刚,冯世标,冯世锦</t>
  </si>
  <si>
    <t>2021-05-02 21:21:54</t>
  </si>
  <si>
    <t>2096567</t>
  </si>
  <si>
    <t>2021-05-02 21:22:59</t>
  </si>
  <si>
    <t>2096568</t>
  </si>
  <si>
    <t>7天优品(天津成林道万新村店)</t>
  </si>
  <si>
    <t>349.00</t>
  </si>
  <si>
    <t>2021-05-02 21:23:26</t>
  </si>
  <si>
    <t>2096571</t>
  </si>
  <si>
    <t>如家快捷酒店（宁德蕉城南路汽车北站店）</t>
  </si>
  <si>
    <t>122.00</t>
  </si>
  <si>
    <t>2021-05-02 21:25:38</t>
  </si>
  <si>
    <t>2096573</t>
  </si>
  <si>
    <t>695.00</t>
  </si>
  <si>
    <t>2021-05-02 21:27:55</t>
  </si>
  <si>
    <t>2096576</t>
  </si>
  <si>
    <t>405.00</t>
  </si>
  <si>
    <t>2021-05-02 21:30:53</t>
  </si>
  <si>
    <t>2096578</t>
  </si>
  <si>
    <t>鸿鑫商务酒店</t>
  </si>
  <si>
    <t>刘颖,王庆奎</t>
  </si>
  <si>
    <t>2021-05-02 21:31:46</t>
  </si>
  <si>
    <t>2096579</t>
  </si>
  <si>
    <t>天元宾馆</t>
  </si>
  <si>
    <t>2021-05-02 21:31:27</t>
  </si>
  <si>
    <t>2096582</t>
  </si>
  <si>
    <t>2021-05-02 21:37:58</t>
  </si>
  <si>
    <t>2096586</t>
  </si>
  <si>
    <t>湘黔雅韵酒店</t>
  </si>
  <si>
    <t>2021-05-02 21:44:05</t>
  </si>
  <si>
    <t>2096596</t>
  </si>
  <si>
    <t>1108.00</t>
  </si>
  <si>
    <t>2021-05-02 21:48:00</t>
  </si>
  <si>
    <t>2096603</t>
  </si>
  <si>
    <t>汕头源海快捷酒店</t>
  </si>
  <si>
    <t>2021-05-02 21:49:24</t>
  </si>
  <si>
    <t>2096605</t>
  </si>
  <si>
    <t>运七酒店（华祥CBD店）</t>
  </si>
  <si>
    <t>刁永恒,陈大惠</t>
  </si>
  <si>
    <t>646.00</t>
  </si>
  <si>
    <t>2021-05-02 21:51:00</t>
  </si>
  <si>
    <t>2096606</t>
  </si>
  <si>
    <t>2021-05-02 21:53:53</t>
  </si>
  <si>
    <t>2096612</t>
  </si>
  <si>
    <t>2021-05-02 21:58:44</t>
  </si>
  <si>
    <t>2096614</t>
  </si>
  <si>
    <t>2021-05-02 22:01:12</t>
  </si>
  <si>
    <t>2096615</t>
  </si>
  <si>
    <t>水云天酒店</t>
  </si>
  <si>
    <t>孙亮,孔大成</t>
  </si>
  <si>
    <t>2021-05-02 22:01:16</t>
  </si>
  <si>
    <t>2096619</t>
  </si>
  <si>
    <t>天鲜宾馆</t>
  </si>
  <si>
    <t>甘小兰,甘小兰</t>
  </si>
  <si>
    <t>2021-05-02 22:04:35</t>
  </si>
  <si>
    <t>2096621</t>
  </si>
  <si>
    <t>316.00</t>
  </si>
  <si>
    <t>2021-05-02 22:05:12</t>
  </si>
  <si>
    <t>2096629</t>
  </si>
  <si>
    <t>洪福宾馆</t>
  </si>
  <si>
    <t>73.00</t>
  </si>
  <si>
    <t>2021-05-02 22:09:28</t>
  </si>
  <si>
    <t>2096633</t>
  </si>
  <si>
    <t>183.00</t>
  </si>
  <si>
    <t>2021-05-02 22:26:36</t>
  </si>
  <si>
    <t>2096643</t>
  </si>
  <si>
    <t>华润快捷酒店</t>
  </si>
  <si>
    <t>2021-05-02 22:21:45</t>
  </si>
  <si>
    <t>2096654</t>
  </si>
  <si>
    <t>华澳假日酒店</t>
  </si>
  <si>
    <t>2021-05-02 22:26:43</t>
  </si>
  <si>
    <t>2096656</t>
  </si>
  <si>
    <t>汉庭（南昌红谷滩翠苑路地铁站一店）（原红谷滩翠苑路店）</t>
  </si>
  <si>
    <t>2021-05-02 22:27:27</t>
  </si>
  <si>
    <t>2096667</t>
  </si>
  <si>
    <t>2021-05-02 22:36:30</t>
  </si>
  <si>
    <t>2096681</t>
  </si>
  <si>
    <t>源达宾馆</t>
  </si>
  <si>
    <t>135.00</t>
  </si>
  <si>
    <t>2021-05-02 22:42:58</t>
  </si>
  <si>
    <t>2096685</t>
  </si>
  <si>
    <t>2021-05-02 23:11:47</t>
  </si>
  <si>
    <t>2096691</t>
  </si>
  <si>
    <t>如家酒店（平凉柳湖公园店）</t>
  </si>
  <si>
    <t>2021-05-02 22:47:44</t>
  </si>
  <si>
    <t>2096692</t>
  </si>
  <si>
    <t>陈辉龙,罗浩,陈先进</t>
  </si>
  <si>
    <t>384.00</t>
  </si>
  <si>
    <t>2021-05-02 22:49:16</t>
  </si>
  <si>
    <t>2096700</t>
  </si>
  <si>
    <t>布丁酒店（苏州园区高铁站锦丰广场店）</t>
  </si>
  <si>
    <t>532.00</t>
  </si>
  <si>
    <t>2021-05-02 22:56:40</t>
  </si>
  <si>
    <t>2096707</t>
  </si>
  <si>
    <t>欣宇宾馆</t>
  </si>
  <si>
    <t>刘春荣,刘爱明</t>
  </si>
  <si>
    <t>140.00</t>
  </si>
  <si>
    <t>2021-05-02 23:01:55</t>
  </si>
  <si>
    <t>2096716</t>
  </si>
  <si>
    <t>情歌客栈</t>
  </si>
  <si>
    <t>467.00</t>
  </si>
  <si>
    <t>2021-05-02 23:06:26</t>
  </si>
  <si>
    <t>2096720</t>
  </si>
  <si>
    <t>凯文海岸花园酒店（北戴河老虎石店）</t>
  </si>
  <si>
    <t>503.00</t>
  </si>
  <si>
    <t>2021-05-02 23:11:43</t>
  </si>
  <si>
    <t>2096724</t>
  </si>
  <si>
    <t>2021-05-02 23:17:55</t>
  </si>
  <si>
    <t>102620460881</t>
  </si>
  <si>
    <t>2096725</t>
  </si>
  <si>
    <t>润佳·沁尚精品酒店（西安火车北站医学院店）</t>
  </si>
  <si>
    <t>李明阳</t>
  </si>
  <si>
    <t>2021-05-02 23:18:37</t>
  </si>
  <si>
    <t>2096727</t>
  </si>
  <si>
    <t>1043.00</t>
  </si>
  <si>
    <t>2021-05-02 23:23:24</t>
  </si>
  <si>
    <t>2096728</t>
  </si>
  <si>
    <t>刘发行,张帅明</t>
  </si>
  <si>
    <t>2021-05-02 23:20:23</t>
  </si>
  <si>
    <t>2096738</t>
  </si>
  <si>
    <t>牛晓婷,乔露,颜璐</t>
  </si>
  <si>
    <t>432.00</t>
  </si>
  <si>
    <t>2021-05-02 23:27:25</t>
  </si>
  <si>
    <t>2096744</t>
  </si>
  <si>
    <t>4745.00</t>
  </si>
  <si>
    <t>2021-05-03 08:54:11</t>
  </si>
  <si>
    <t>2096747</t>
  </si>
  <si>
    <t>297.00</t>
  </si>
  <si>
    <t>2021-05-02 23:37:10</t>
  </si>
  <si>
    <t>2096749</t>
  </si>
  <si>
    <t>周静,周春玉</t>
  </si>
  <si>
    <t>408.00</t>
  </si>
  <si>
    <t>2021-05-02 23:37:42</t>
  </si>
  <si>
    <t>2096791</t>
  </si>
  <si>
    <t>IU酒店（茂名人民南路油城大厦店）</t>
  </si>
  <si>
    <t>158.00</t>
  </si>
  <si>
    <t>2021-05-03 00:15:59</t>
  </si>
  <si>
    <t>2096798</t>
  </si>
  <si>
    <t>312.00</t>
  </si>
  <si>
    <t>2021-05-03 00:20:15</t>
  </si>
  <si>
    <t>2096802</t>
  </si>
  <si>
    <t>朱峰,李岩</t>
  </si>
  <si>
    <t>2021-05-03 07:47:29</t>
  </si>
  <si>
    <t>2096812</t>
  </si>
  <si>
    <t>338.00</t>
  </si>
  <si>
    <t>2021-05-03 00:47:43</t>
  </si>
  <si>
    <t>2096813</t>
  </si>
  <si>
    <t>华驿精选酒店（衡阳常宁群英西路店）</t>
  </si>
  <si>
    <t>2021-05-03 00:48:06</t>
  </si>
  <si>
    <t>102621924946</t>
  </si>
  <si>
    <t>2096829</t>
  </si>
  <si>
    <t>九韵宾馆</t>
  </si>
  <si>
    <t>肖子兵</t>
  </si>
  <si>
    <t>2021-05-03 01:27:23</t>
  </si>
  <si>
    <t>102621418679</t>
  </si>
  <si>
    <t>2096867</t>
  </si>
  <si>
    <t>易家商务酒店</t>
  </si>
  <si>
    <t>覃淑花</t>
  </si>
  <si>
    <t>2021-05-03 03:38:42</t>
  </si>
  <si>
    <t>2096868</t>
  </si>
  <si>
    <t>尚客优连锁酒店(惠州西湖店)</t>
  </si>
  <si>
    <t>131.00</t>
  </si>
  <si>
    <t>2021-05-03 03:40:39</t>
  </si>
  <si>
    <t>2096878</t>
  </si>
  <si>
    <t>绿音阁快捷酒店</t>
  </si>
  <si>
    <t>103.00</t>
  </si>
  <si>
    <t>2021-05-03 04:39:51</t>
  </si>
  <si>
    <t>2096902</t>
  </si>
  <si>
    <t>2021-05-03 06:33:19</t>
  </si>
  <si>
    <t>2096905</t>
  </si>
  <si>
    <t>姚兆娟,白文俊</t>
  </si>
  <si>
    <t>2021-05-03 06:36:04</t>
  </si>
  <si>
    <t>2096915</t>
  </si>
  <si>
    <t>429.99</t>
  </si>
  <si>
    <t>2021-05-03 07:09:09</t>
  </si>
  <si>
    <t>2096918</t>
  </si>
  <si>
    <t>119.00</t>
  </si>
  <si>
    <t>2021-05-03 07:17:20</t>
  </si>
  <si>
    <t>2096934</t>
  </si>
  <si>
    <t>温馨住宿</t>
  </si>
  <si>
    <t>2021-05-03 07:51:36</t>
  </si>
  <si>
    <t>2096949</t>
  </si>
  <si>
    <t>7天连锁酒店（天津南站店）</t>
  </si>
  <si>
    <t>2021-05-03 08:19:46</t>
  </si>
  <si>
    <t>2096950</t>
  </si>
  <si>
    <t>2021-05-03 08:23:26</t>
  </si>
  <si>
    <t>2096951</t>
  </si>
  <si>
    <t>366.00</t>
  </si>
  <si>
    <t>2021-05-03 08:24:04</t>
  </si>
  <si>
    <t>102621543524</t>
  </si>
  <si>
    <t>2096956</t>
  </si>
  <si>
    <t>星河酒店</t>
  </si>
  <si>
    <t>罗铖,王秀丽</t>
  </si>
  <si>
    <t>2021-05-03 08:35:14</t>
  </si>
  <si>
    <t>2096961</t>
  </si>
  <si>
    <t>时尚水果宾馆（南六中路店）</t>
  </si>
  <si>
    <t>2021-05-03 08:37:30</t>
  </si>
  <si>
    <t>2096965</t>
  </si>
  <si>
    <t>红旗渠假日酒店</t>
  </si>
  <si>
    <t>那博,王宁宁</t>
  </si>
  <si>
    <t>696.00</t>
  </si>
  <si>
    <t>2021-05-03 08:42:54</t>
  </si>
  <si>
    <t>2096967</t>
  </si>
  <si>
    <t>843.00</t>
  </si>
  <si>
    <t>2021-05-03 08:44:44</t>
  </si>
  <si>
    <t>2096970</t>
  </si>
  <si>
    <t>277.00</t>
  </si>
  <si>
    <t>2021-05-03 08:46:36</t>
  </si>
  <si>
    <t>2096971</t>
  </si>
  <si>
    <t>373.00</t>
  </si>
  <si>
    <t>2021-05-03 08:46:35</t>
  </si>
  <si>
    <t>2096992</t>
  </si>
  <si>
    <t>388.00</t>
  </si>
  <si>
    <t>2021-05-03 09:08:34</t>
  </si>
  <si>
    <t>2097003</t>
  </si>
  <si>
    <t>福溪宾馆</t>
  </si>
  <si>
    <t>曹琨琦,程家新</t>
  </si>
  <si>
    <t>2021-05-03 09:20:55</t>
  </si>
  <si>
    <t>2097005</t>
  </si>
  <si>
    <t>如家派·柏云酒店（九龙大道万达广场店）</t>
  </si>
  <si>
    <t>552.00</t>
  </si>
  <si>
    <t>2021-05-03 09:22:01</t>
  </si>
  <si>
    <t>2097020</t>
  </si>
  <si>
    <t>壕宅客栈</t>
  </si>
  <si>
    <t>397.00</t>
  </si>
  <si>
    <t>2021-05-03 09:37:24</t>
  </si>
  <si>
    <t>2097026</t>
  </si>
  <si>
    <t>秀水河畔民宿</t>
  </si>
  <si>
    <t>414.00</t>
  </si>
  <si>
    <t>2021-05-03 09:43:52</t>
  </si>
  <si>
    <t>2097027</t>
  </si>
  <si>
    <t>2021-05-03 09:45:39</t>
  </si>
  <si>
    <t>2097029</t>
  </si>
  <si>
    <t>枫驿客栈</t>
  </si>
  <si>
    <t>2021-05-03 09:45:49</t>
  </si>
  <si>
    <t>2097081</t>
  </si>
  <si>
    <t>如家酒店·neo（洛阳王城公园万达广场店）</t>
  </si>
  <si>
    <t>510.00</t>
  </si>
  <si>
    <t>2021-05-03 10:41:38</t>
  </si>
  <si>
    <t>2097089</t>
  </si>
  <si>
    <t>谢怀保,孙宁</t>
  </si>
  <si>
    <t>670.00</t>
  </si>
  <si>
    <t>2021-05-03 10:49:44</t>
  </si>
  <si>
    <t>102621957522</t>
  </si>
  <si>
    <t>2097092</t>
  </si>
  <si>
    <t>希岸酒店(西宁海湖万达店)</t>
  </si>
  <si>
    <t>杨振杰,杨玉生</t>
  </si>
  <si>
    <t>2021-05-03 10:53:50</t>
  </si>
  <si>
    <t>2097100</t>
  </si>
  <si>
    <t>贝壳酒店（潜江汽车站店）</t>
  </si>
  <si>
    <t>2021-05-03 11:00:57</t>
  </si>
  <si>
    <t>102621891862</t>
  </si>
  <si>
    <t>2097130</t>
  </si>
  <si>
    <t>主人翁酒店</t>
  </si>
  <si>
    <t>易小明</t>
  </si>
  <si>
    <t>2021-05-03 11:22:27</t>
  </si>
  <si>
    <t>2097133</t>
  </si>
  <si>
    <t>2021-05-03 11:21:26</t>
  </si>
  <si>
    <t>2097138</t>
  </si>
  <si>
    <t>美天假期酒店</t>
  </si>
  <si>
    <t>刘天茂,罗敬德,黄维</t>
  </si>
  <si>
    <t>939.00</t>
  </si>
  <si>
    <t>2021-05-03 11:25:48</t>
  </si>
  <si>
    <t>2097151</t>
  </si>
  <si>
    <t>晨宇宾馆</t>
  </si>
  <si>
    <t>蒋东,张平</t>
  </si>
  <si>
    <t>2021-05-03 11:40:35</t>
  </si>
  <si>
    <t>2097153</t>
  </si>
  <si>
    <t>616.00</t>
  </si>
  <si>
    <t>2021-05-03 11:42:45</t>
  </si>
  <si>
    <t>2097154</t>
  </si>
  <si>
    <t>2021-05-03 11:38:03</t>
  </si>
  <si>
    <t>2097176</t>
  </si>
  <si>
    <t>2021-05-03 12:01:40</t>
  </si>
  <si>
    <t>2097181</t>
  </si>
  <si>
    <t>尚客优快捷酒店（铜陵枞阳湖滨路店）</t>
  </si>
  <si>
    <t>138.00</t>
  </si>
  <si>
    <t>2021-05-03 12:08:28</t>
  </si>
  <si>
    <t>102621580630</t>
  </si>
  <si>
    <t>2097191</t>
  </si>
  <si>
    <t>宿迁宜家快捷旅店</t>
  </si>
  <si>
    <t>阳仕强</t>
  </si>
  <si>
    <t>2021-05-03 12:15:27</t>
  </si>
  <si>
    <t>2097194</t>
  </si>
  <si>
    <t>国安宾馆</t>
  </si>
  <si>
    <t>王龙,黄理福</t>
  </si>
  <si>
    <t>2021-05-03 12:20:52</t>
  </si>
  <si>
    <t>2097198</t>
  </si>
  <si>
    <t>259.00</t>
  </si>
  <si>
    <t>2021-05-03 12:23:17</t>
  </si>
  <si>
    <t>2097210</t>
  </si>
  <si>
    <t>515.00</t>
  </si>
  <si>
    <t>2021-05-03 12:31:15</t>
  </si>
  <si>
    <t>2097228</t>
  </si>
  <si>
    <t>7天连锁酒店（南宁广西大学东门店）</t>
  </si>
  <si>
    <t>2021-05-03 12:43:19</t>
  </si>
  <si>
    <t>2097252</t>
  </si>
  <si>
    <t>嘉豪商务宾馆</t>
  </si>
  <si>
    <t>2021-05-03 12:56:24</t>
  </si>
  <si>
    <t>2097253</t>
  </si>
  <si>
    <t>2021-05-03 12:56:39</t>
  </si>
  <si>
    <t>2097272</t>
  </si>
  <si>
    <t>艾唯精品主题酒店（站前路店）</t>
  </si>
  <si>
    <t>2021-05-03 13:07:36</t>
  </si>
  <si>
    <t>2097290</t>
  </si>
  <si>
    <t>百时快捷酒店（嘉峪关雄关汽车站店）</t>
  </si>
  <si>
    <t>2021-05-03 13:18:24</t>
  </si>
  <si>
    <t>2097298</t>
  </si>
  <si>
    <t>崀山宏基大酒店</t>
  </si>
  <si>
    <t>李建树,张冬霞,李建蓉</t>
  </si>
  <si>
    <t>2021-05-03 13:43:14</t>
  </si>
  <si>
    <t>102621109376</t>
  </si>
  <si>
    <t>2097315</t>
  </si>
  <si>
    <t>荔锦酒店</t>
  </si>
  <si>
    <t>2021-05-03 13:38:28</t>
  </si>
  <si>
    <t>2097318</t>
  </si>
  <si>
    <t>301.00</t>
  </si>
  <si>
    <t>2021-05-03 13:40:07</t>
  </si>
  <si>
    <t>2097322</t>
  </si>
  <si>
    <t>705.00</t>
  </si>
  <si>
    <t>2021-05-03 13:41:52</t>
  </si>
  <si>
    <t>2097325</t>
  </si>
  <si>
    <t>骏怡精选连锁酒店（济南西市场省立医院店）</t>
  </si>
  <si>
    <t>2021-05-03 13:43:42</t>
  </si>
  <si>
    <t>2097332</t>
  </si>
  <si>
    <t>一米阳光度假公寓酒店</t>
  </si>
  <si>
    <t>2021-05-03 13:50:41</t>
  </si>
  <si>
    <t>2097376</t>
  </si>
  <si>
    <t>189.00</t>
  </si>
  <si>
    <t>2021-05-03 14:21:28</t>
  </si>
  <si>
    <t>2097382</t>
  </si>
  <si>
    <t>南岸宾馆</t>
  </si>
  <si>
    <t>68.00</t>
  </si>
  <si>
    <t>2021-05-03 14:26:26</t>
  </si>
  <si>
    <t>2097386</t>
  </si>
  <si>
    <t>108.00</t>
  </si>
  <si>
    <t>2021-05-03 14:29:36</t>
  </si>
  <si>
    <t>2097395</t>
  </si>
  <si>
    <t>世纪阳光酒店</t>
  </si>
  <si>
    <t>宋义国,宋仁增</t>
  </si>
  <si>
    <t>2021-05-03 14:42:12</t>
  </si>
  <si>
    <t>2097396</t>
  </si>
  <si>
    <t>格林豪泰贝壳酒店（康保惠农蔬菜批发市场店）</t>
  </si>
  <si>
    <t>139.00</t>
  </si>
  <si>
    <t>2021-05-03 14:40:02</t>
  </si>
  <si>
    <t>2097405</t>
  </si>
  <si>
    <t>2021-05-03 14:46:47</t>
  </si>
  <si>
    <t>2097414</t>
  </si>
  <si>
    <t>2021-05-03 15:07:25</t>
  </si>
  <si>
    <t>2097429</t>
  </si>
  <si>
    <t>380.00</t>
  </si>
  <si>
    <t>2021-05-03 15:06:41</t>
  </si>
  <si>
    <t>2097434</t>
  </si>
  <si>
    <t>2021-05-03 15:09:06</t>
  </si>
  <si>
    <t>2097445</t>
  </si>
  <si>
    <t>袁哲,梁丽娜</t>
  </si>
  <si>
    <t>2021-05-03 15:15:02</t>
  </si>
  <si>
    <t>2097446</t>
  </si>
  <si>
    <t>1182.00</t>
  </si>
  <si>
    <t>2021-05-03 15:33:11</t>
  </si>
  <si>
    <t>2097461</t>
  </si>
  <si>
    <t>1651.00</t>
  </si>
  <si>
    <t>2021-05-03 15:35:23</t>
  </si>
  <si>
    <t>2097470</t>
  </si>
  <si>
    <t>332.00</t>
  </si>
  <si>
    <t>2021-05-03 15:34:01</t>
  </si>
  <si>
    <t>2097481</t>
  </si>
  <si>
    <t>404.00</t>
  </si>
  <si>
    <t>2021-05-03 15:40:58</t>
  </si>
  <si>
    <t>2097514</t>
  </si>
  <si>
    <t>锦江之星天津武清高铁站酒店</t>
  </si>
  <si>
    <t>2021-05-03 15:58:44</t>
  </si>
  <si>
    <t>2097515</t>
  </si>
  <si>
    <t>瑞鑫客栈</t>
  </si>
  <si>
    <t>2021-05-03 15:59:08</t>
  </si>
  <si>
    <t>2097519</t>
  </si>
  <si>
    <t>景悦酒店</t>
  </si>
  <si>
    <t>2021-05-03 16:03:06</t>
  </si>
  <si>
    <t>2097522</t>
  </si>
  <si>
    <t>驿家365连锁酒店（沧州火车站店）</t>
  </si>
  <si>
    <t>2021-05-03 16:03:52</t>
  </si>
  <si>
    <t>2097528</t>
  </si>
  <si>
    <t>2021-05-03 16:08:33</t>
  </si>
  <si>
    <t>2097538</t>
  </si>
  <si>
    <t>茶农客栈</t>
  </si>
  <si>
    <t>2021-05-03 16:14:04</t>
  </si>
  <si>
    <t>2097548</t>
  </si>
  <si>
    <t>利民商务酒店（解放北路店）</t>
  </si>
  <si>
    <t>2021-05-03 16:26:19</t>
  </si>
  <si>
    <t>2097550</t>
  </si>
  <si>
    <t>2021-05-03 16:29:27</t>
  </si>
  <si>
    <t>2097564</t>
  </si>
  <si>
    <t>2021-05-03 16:34:54</t>
  </si>
  <si>
    <t>2097566</t>
  </si>
  <si>
    <t>锦江之星（宿迁项王故里幸福南路店）</t>
  </si>
  <si>
    <t>2021-05-03 16:35:28</t>
  </si>
  <si>
    <t>2097574</t>
  </si>
  <si>
    <t>2021-05-03 16:44:16</t>
  </si>
  <si>
    <t>2097578</t>
  </si>
  <si>
    <t>三滩银河山庄</t>
  </si>
  <si>
    <t>孙得石,魏永环</t>
  </si>
  <si>
    <t>2021-05-03 16:45:02</t>
  </si>
  <si>
    <t>2097600</t>
  </si>
  <si>
    <t>遇上酒店</t>
  </si>
  <si>
    <t>2021-05-03 16:53:34</t>
  </si>
  <si>
    <t>2097626</t>
  </si>
  <si>
    <t>2021-05-03 17:03:30</t>
  </si>
  <si>
    <t>2097641</t>
  </si>
  <si>
    <t>贝壳酒店（固安县汽车站店）</t>
  </si>
  <si>
    <t>2021-05-03 17:12:42</t>
  </si>
  <si>
    <t>2097651</t>
  </si>
  <si>
    <t>2021-05-03 17:17:44</t>
  </si>
  <si>
    <t>2097653</t>
  </si>
  <si>
    <t>华丰宾馆</t>
  </si>
  <si>
    <t>2021-05-03 17:18:12</t>
  </si>
  <si>
    <t>2097673</t>
  </si>
  <si>
    <t>如家派柏·云酒店（恩施清源大道店）</t>
  </si>
  <si>
    <t>刘晓均,张耀文</t>
  </si>
  <si>
    <t>292.00</t>
  </si>
  <si>
    <t>2021-05-03 17:28:22</t>
  </si>
  <si>
    <t>2097695</t>
  </si>
  <si>
    <t>赤水河宾馆</t>
  </si>
  <si>
    <t>涂媛,袁中林,吴新广</t>
  </si>
  <si>
    <t>516.00</t>
  </si>
  <si>
    <t>2021-05-03 17:39:28</t>
  </si>
  <si>
    <t>2097704</t>
  </si>
  <si>
    <t>喜之林酒店（汽车东站店）</t>
  </si>
  <si>
    <t>2021-05-03 17:47:50</t>
  </si>
  <si>
    <t>2097729</t>
  </si>
  <si>
    <t>2021-05-03 17:58:24</t>
  </si>
  <si>
    <t>102621823796</t>
  </si>
  <si>
    <t>2097742</t>
  </si>
  <si>
    <t>伟鑫快捷宾馆</t>
  </si>
  <si>
    <t>武英勇</t>
  </si>
  <si>
    <t>2021-05-03 18:06:42</t>
  </si>
  <si>
    <t>2097744</t>
  </si>
  <si>
    <t>宏泰大酒店</t>
  </si>
  <si>
    <t>2021-05-03 18:08:13</t>
  </si>
  <si>
    <t>2097751</t>
  </si>
  <si>
    <t>丽都假日酒店</t>
  </si>
  <si>
    <t>2021-05-03 18:12:53</t>
  </si>
  <si>
    <t>2097752</t>
  </si>
  <si>
    <t>123.00</t>
  </si>
  <si>
    <t>2021-05-03 18:13:54</t>
  </si>
  <si>
    <t>2097758</t>
  </si>
  <si>
    <t>格林豪泰商务酒店（苏州火车站南广场拙政园店）</t>
  </si>
  <si>
    <t>469.00</t>
  </si>
  <si>
    <t>2021-05-03 18:14:52</t>
  </si>
  <si>
    <t>2097761</t>
  </si>
  <si>
    <t>2021-05-03 18:16:34</t>
  </si>
  <si>
    <t>2097774</t>
  </si>
  <si>
    <t>开元宾馆</t>
  </si>
  <si>
    <t>55.00</t>
  </si>
  <si>
    <t>2021-05-03 18:28:10</t>
  </si>
  <si>
    <t>2097788</t>
  </si>
  <si>
    <t>正和酒店</t>
  </si>
  <si>
    <t>2021-05-03 18:29:36</t>
  </si>
  <si>
    <t>2097794</t>
  </si>
  <si>
    <t>如家酒店（开封龙亭东新曹路店）</t>
  </si>
  <si>
    <t>2021-05-03 18:34:21</t>
  </si>
  <si>
    <t>2097797</t>
  </si>
  <si>
    <t>2021-05-03 18:37:00</t>
  </si>
  <si>
    <t>102621763191</t>
  </si>
  <si>
    <t>2097800</t>
  </si>
  <si>
    <t>余辰晨</t>
  </si>
  <si>
    <t>2021-05-03 18:38:31</t>
  </si>
  <si>
    <t>2097802</t>
  </si>
  <si>
    <t>尚客优酒店（石家庄井陉矿区长途汽车站店）</t>
  </si>
  <si>
    <t>2021-05-03 18:39:52</t>
  </si>
  <si>
    <t>2097808</t>
  </si>
  <si>
    <t>2021-05-03 18:42:38</t>
  </si>
  <si>
    <t>2097810</t>
  </si>
  <si>
    <t>2021-05-03 18:43:56</t>
  </si>
  <si>
    <t>2097822</t>
  </si>
  <si>
    <t>万红商务宾馆</t>
  </si>
  <si>
    <t>孙娜,王路</t>
  </si>
  <si>
    <t>2021-05-03 18:50:08</t>
  </si>
  <si>
    <t>2097826</t>
  </si>
  <si>
    <t>如家酒店（衡水人民西路衡百国际店）</t>
  </si>
  <si>
    <t>2021-05-03 18:49:26</t>
  </si>
  <si>
    <t>2097841</t>
  </si>
  <si>
    <t>如家酒店·neo（北京昌平体育馆店）</t>
  </si>
  <si>
    <t>343.00</t>
  </si>
  <si>
    <t>2021-05-03 18:55:53</t>
  </si>
  <si>
    <t>2097842</t>
  </si>
  <si>
    <t>2021-05-03 18:56:14</t>
  </si>
  <si>
    <t>2097843</t>
  </si>
  <si>
    <t>尚客优快捷酒店（新余胜利路店）</t>
  </si>
  <si>
    <t>2021-05-03 18:56:49</t>
  </si>
  <si>
    <t>2097844</t>
  </si>
  <si>
    <t>欧拉拉酒店</t>
  </si>
  <si>
    <t>2021-05-03 18:57:13</t>
  </si>
  <si>
    <t>2097846</t>
  </si>
  <si>
    <t>185.00</t>
  </si>
  <si>
    <t>2021-05-03 18:57:54</t>
  </si>
  <si>
    <t>2097854</t>
  </si>
  <si>
    <t>2021-05-03 19:04:50</t>
  </si>
  <si>
    <t>2097876</t>
  </si>
  <si>
    <t>2021-05-03 19:15:02</t>
  </si>
  <si>
    <t>2097877</t>
  </si>
  <si>
    <t>金凤凰宾馆</t>
  </si>
  <si>
    <t>54.00</t>
  </si>
  <si>
    <t>2021-05-03 19:21:58</t>
  </si>
  <si>
    <t>2097878</t>
  </si>
  <si>
    <t>2021-05-03 19:15:22</t>
  </si>
  <si>
    <t>2097896</t>
  </si>
  <si>
    <t>城市便捷酒店（武汉高铁火车站店）</t>
  </si>
  <si>
    <t>2021-05-03 19:23:20</t>
  </si>
  <si>
    <t>2097904</t>
  </si>
  <si>
    <t>东城宾馆</t>
  </si>
  <si>
    <t>陈玉珍,许建育</t>
  </si>
  <si>
    <t>362.00</t>
  </si>
  <si>
    <t>2021-05-03 19:26:19</t>
  </si>
  <si>
    <t>2097905</t>
  </si>
  <si>
    <t>如家联盟华驿酒店（雅安东大街店）</t>
  </si>
  <si>
    <t>345.00</t>
  </si>
  <si>
    <t>2021-05-03 19:26:28</t>
  </si>
  <si>
    <t>2097916</t>
  </si>
  <si>
    <t>盐务宾馆</t>
  </si>
  <si>
    <t>2021-05-03 19:32:36</t>
  </si>
  <si>
    <t>2097921</t>
  </si>
  <si>
    <t>7天连锁酒店（黄冈罗田河东街大别山夜宵广场店）</t>
  </si>
  <si>
    <t>2021-05-03 19:36:05</t>
  </si>
  <si>
    <t>2097922</t>
  </si>
  <si>
    <t>7天连锁酒店（湘潭雨湖区政府十四总店）</t>
  </si>
  <si>
    <t>2021-05-03 19:36:07</t>
  </si>
  <si>
    <t>2097930</t>
  </si>
  <si>
    <t>恒丰快捷酒店</t>
  </si>
  <si>
    <t>130.00</t>
  </si>
  <si>
    <t>2021-05-03 19:38:54</t>
  </si>
  <si>
    <t>2097931</t>
  </si>
  <si>
    <t>尚客优快捷酒店（星火路店）</t>
  </si>
  <si>
    <t>2021-05-03 19:38:59</t>
  </si>
  <si>
    <t>102621513636</t>
  </si>
  <si>
    <t>2097936</t>
  </si>
  <si>
    <t>依恋宾馆</t>
  </si>
  <si>
    <t>黎春梅</t>
  </si>
  <si>
    <t>2021-05-03 19:40:21</t>
  </si>
  <si>
    <t>2097940</t>
  </si>
  <si>
    <t>2021-05-03 19:41:15</t>
  </si>
  <si>
    <t>2097948</t>
  </si>
  <si>
    <t>釜溪商务宾馆</t>
  </si>
  <si>
    <t>2021-05-03 19:43:17</t>
  </si>
  <si>
    <t>2097951</t>
  </si>
  <si>
    <t xml:space="preserve">尚客优酒店(无锡梁清路店) </t>
  </si>
  <si>
    <t>王康艳,乔森</t>
  </si>
  <si>
    <t>2021-05-03 19:44:20</t>
  </si>
  <si>
    <t>2097954</t>
  </si>
  <si>
    <t>712.00</t>
  </si>
  <si>
    <t>2021-05-03 19:51:33</t>
  </si>
  <si>
    <t>2097957</t>
  </si>
  <si>
    <t>2021-05-03 19:46:20</t>
  </si>
  <si>
    <t>2097959</t>
  </si>
  <si>
    <t>尚客优连锁酒店（半程店）</t>
  </si>
  <si>
    <t>2021-05-03 19:46:33</t>
  </si>
  <si>
    <t>2097968</t>
  </si>
  <si>
    <t>雅阁商务宾馆</t>
  </si>
  <si>
    <t>石峰,石学光</t>
  </si>
  <si>
    <t>2021-05-03 19:53:32</t>
  </si>
  <si>
    <t>2097979</t>
  </si>
  <si>
    <t>2021-05-03 19:57:50</t>
  </si>
  <si>
    <t>2097982</t>
  </si>
  <si>
    <t>金百合商务宾馆</t>
  </si>
  <si>
    <t>2021-05-03 19:59:44</t>
  </si>
  <si>
    <t>2097989</t>
  </si>
  <si>
    <t>2021-05-03 20:06:34</t>
  </si>
  <si>
    <t>2097993</t>
  </si>
  <si>
    <t>461.00</t>
  </si>
  <si>
    <t>2021-05-03 20:07:12</t>
  </si>
  <si>
    <t>2097998</t>
  </si>
  <si>
    <t>2021-05-03 20:07:30</t>
  </si>
  <si>
    <t>2098011</t>
  </si>
  <si>
    <t>锦江之星品尚（镇江扬中扬子中路店）</t>
  </si>
  <si>
    <t>2021-05-03 20:15:14</t>
  </si>
  <si>
    <t>2098022</t>
  </si>
  <si>
    <t>2021-05-03 20:20:24</t>
  </si>
  <si>
    <t>2098041</t>
  </si>
  <si>
    <t>2021-05-03 20:28:04</t>
  </si>
  <si>
    <t>2098051</t>
  </si>
  <si>
    <t>沈锋,王粉婷</t>
  </si>
  <si>
    <t>2021-05-03 20:32:43</t>
  </si>
  <si>
    <t>2098063</t>
  </si>
  <si>
    <t>241.00</t>
  </si>
  <si>
    <t>2021-05-03 20:38:44</t>
  </si>
  <si>
    <t>2098076</t>
  </si>
  <si>
    <t>2021-05-03 20:47:59</t>
  </si>
  <si>
    <t>2098082</t>
  </si>
  <si>
    <t>2021-05-03 20:46:13</t>
  </si>
  <si>
    <t>2098088</t>
  </si>
  <si>
    <t>385.00</t>
  </si>
  <si>
    <t>2021-05-03 20:48:37</t>
  </si>
  <si>
    <t>2098090</t>
  </si>
  <si>
    <t>2021-05-03 20:48:07</t>
  </si>
  <si>
    <t>2098099</t>
  </si>
  <si>
    <t>2021-05-03 20:51:53</t>
  </si>
  <si>
    <t>2098106</t>
  </si>
  <si>
    <t>2021-05-03 20:54:27</t>
  </si>
  <si>
    <t>2098115</t>
  </si>
  <si>
    <t>尚客优酒店（信阳火车站店）</t>
  </si>
  <si>
    <t>2021-05-03 20:59:28</t>
  </si>
  <si>
    <t>2098121</t>
  </si>
  <si>
    <t>怡莱酒店（九江十里大道店）</t>
  </si>
  <si>
    <t>2021-05-03 21:03:41</t>
  </si>
  <si>
    <t>2098123</t>
  </si>
  <si>
    <t>2021-05-03 21:04:09</t>
  </si>
  <si>
    <t>2098125</t>
  </si>
  <si>
    <t>2021-05-03 21:04:31</t>
  </si>
  <si>
    <t>2098126</t>
  </si>
  <si>
    <t>2021-05-03 21:05:24</t>
  </si>
  <si>
    <t>2098129</t>
  </si>
  <si>
    <t>喜崇港酒店</t>
  </si>
  <si>
    <t>吕露婷,张秀文</t>
  </si>
  <si>
    <t>676.00</t>
  </si>
  <si>
    <t>2021-05-03 21:07:56</t>
  </si>
  <si>
    <t>2098140</t>
  </si>
  <si>
    <t>2021-05-03 21:10:54</t>
  </si>
  <si>
    <t>2098143</t>
  </si>
  <si>
    <t>盛世宾馆</t>
  </si>
  <si>
    <t>王勇,代南</t>
  </si>
  <si>
    <t>2021-05-03 21:12:29</t>
  </si>
  <si>
    <t>2098163</t>
  </si>
  <si>
    <t>2021-05-03 21:20:54</t>
  </si>
  <si>
    <t>2098174</t>
  </si>
  <si>
    <t>2021-05-03 21:29:07</t>
  </si>
  <si>
    <t>2098185</t>
  </si>
  <si>
    <t>2021-05-03 21:32:03</t>
  </si>
  <si>
    <t>2098188</t>
  </si>
  <si>
    <t>243.00</t>
  </si>
  <si>
    <t>2021-05-03 21:33:41</t>
  </si>
  <si>
    <t>2098192</t>
  </si>
  <si>
    <t>蜀南竹海万顺号度假酒店</t>
  </si>
  <si>
    <t>88.00</t>
  </si>
  <si>
    <t>2021-05-03 21:51:01</t>
  </si>
  <si>
    <t>2098195</t>
  </si>
  <si>
    <t>万美达假日酒店</t>
  </si>
  <si>
    <t>2021-05-03 21:37:00</t>
  </si>
  <si>
    <t>2098211</t>
  </si>
  <si>
    <t>黄山落脚点精品客栈</t>
  </si>
  <si>
    <t>215.00</t>
  </si>
  <si>
    <t>2021-05-03 21:45:23</t>
  </si>
  <si>
    <t>2098240</t>
  </si>
  <si>
    <t>众锦圆商务宾馆</t>
  </si>
  <si>
    <t>2021-05-03 22:02:37</t>
  </si>
  <si>
    <t>2098248</t>
  </si>
  <si>
    <t>锦江之星（连云港东海和平中路店）</t>
  </si>
  <si>
    <t>2021-05-03 22:04:52</t>
  </si>
  <si>
    <t>2098252</t>
  </si>
  <si>
    <t>百和元快捷酒店</t>
  </si>
  <si>
    <t>孙育军,苑文燕</t>
  </si>
  <si>
    <t>472.00</t>
  </si>
  <si>
    <t>2021-05-03 22:06:31</t>
  </si>
  <si>
    <t>2098258</t>
  </si>
  <si>
    <t>鼎盛宾馆</t>
  </si>
  <si>
    <t>2021-05-03 22:08:35</t>
  </si>
  <si>
    <t>2098273</t>
  </si>
  <si>
    <t>2021-05-04 07:56:07</t>
  </si>
  <si>
    <t>2098285</t>
  </si>
  <si>
    <t>2021-05-03 22:18:58</t>
  </si>
  <si>
    <t>2098298</t>
  </si>
  <si>
    <t>天然居大酒店</t>
  </si>
  <si>
    <t>2021-05-03 22:26:12</t>
  </si>
  <si>
    <t>2098304</t>
  </si>
  <si>
    <t>2021-05-03 22:30:33</t>
  </si>
  <si>
    <t>2098313</t>
  </si>
  <si>
    <t>格盟酒店（宿州广播电视台店）</t>
  </si>
  <si>
    <t>141.00</t>
  </si>
  <si>
    <t>2021-05-03 22:36:01</t>
  </si>
  <si>
    <t>2098320</t>
  </si>
  <si>
    <t>嘉美商务宾馆</t>
  </si>
  <si>
    <t>75.00</t>
  </si>
  <si>
    <t>2021-05-03 22:38:28</t>
  </si>
  <si>
    <t>2098323</t>
  </si>
  <si>
    <t>如家酒店（石家庄正定新区燕赵北大街店）</t>
  </si>
  <si>
    <t>2021-05-03 22:39:24</t>
  </si>
  <si>
    <t>2098351</t>
  </si>
  <si>
    <t>2021-05-03 22:50:09</t>
  </si>
  <si>
    <t>2098355</t>
  </si>
  <si>
    <t>维也纳酒店（伊宁上海城机场店）</t>
  </si>
  <si>
    <t>2021-05-03 22:50:59</t>
  </si>
  <si>
    <t>2098356</t>
  </si>
  <si>
    <t>2021-05-03 22:52:16</t>
  </si>
  <si>
    <t>2098385</t>
  </si>
  <si>
    <t>如家酒店（南陵漳河大道金街华府店）</t>
  </si>
  <si>
    <t>李立飞,李波</t>
  </si>
  <si>
    <t>2021-05-03 23:13:54</t>
  </si>
  <si>
    <t>2098399</t>
  </si>
  <si>
    <t>李园,张新民</t>
  </si>
  <si>
    <t>386.00</t>
  </si>
  <si>
    <t>2021-05-03 23:35:57</t>
  </si>
  <si>
    <t>102621414556</t>
  </si>
  <si>
    <t>2098401</t>
  </si>
  <si>
    <t>钟治敏</t>
  </si>
  <si>
    <t>2021-05-03 23:43:30</t>
  </si>
  <si>
    <t>2098406</t>
  </si>
  <si>
    <t>2021-05-03 23:44:04</t>
  </si>
  <si>
    <t>102621589906</t>
  </si>
  <si>
    <t>2098422</t>
  </si>
  <si>
    <t>奇乐</t>
  </si>
  <si>
    <t>2021-05-03 23:58:40</t>
  </si>
  <si>
    <t>2098424</t>
  </si>
  <si>
    <t>2021-05-04 00:06:22</t>
  </si>
  <si>
    <t>102622556561</t>
  </si>
  <si>
    <t>2098440</t>
  </si>
  <si>
    <t>宜宾远能大饭店</t>
  </si>
  <si>
    <t>钱方生</t>
  </si>
  <si>
    <t>2021-05-04 00:19:07</t>
  </si>
  <si>
    <t>2098459</t>
  </si>
  <si>
    <t>2021-05-04 00:39:19</t>
  </si>
  <si>
    <t>2098526</t>
  </si>
  <si>
    <t>维纳斯国际酒店(佛山万菱店)</t>
  </si>
  <si>
    <t>罗明泰,黎正伟</t>
  </si>
  <si>
    <t>498.00</t>
  </si>
  <si>
    <t>2021-05-04 05:20:27</t>
  </si>
  <si>
    <t>102622454750</t>
  </si>
  <si>
    <t>2098531</t>
  </si>
  <si>
    <t>吾尔肯乃比江</t>
  </si>
  <si>
    <t>2021-05-04 05:34:13</t>
  </si>
  <si>
    <t>2098534</t>
  </si>
  <si>
    <t>191.00</t>
  </si>
  <si>
    <t>2021-05-04 05:47:35</t>
  </si>
  <si>
    <t>2098546</t>
  </si>
  <si>
    <t>枫林晚精品酒店</t>
  </si>
  <si>
    <t>2021-05-04 06:32:49</t>
  </si>
  <si>
    <t>2098547</t>
  </si>
  <si>
    <t>滨河明珠商务酒店（杨和大街店）</t>
  </si>
  <si>
    <t>80.00</t>
  </si>
  <si>
    <t>2021-05-04 08:11:58</t>
  </si>
  <si>
    <t>2098564</t>
  </si>
  <si>
    <t>223.00</t>
  </si>
  <si>
    <t>2021-05-04 07:16:07</t>
  </si>
  <si>
    <t>2098596</t>
  </si>
  <si>
    <t>411.00</t>
  </si>
  <si>
    <t>2021-05-04 08:06:22</t>
  </si>
  <si>
    <t>2098597</t>
  </si>
  <si>
    <t>2021-05-04 08:10:55</t>
  </si>
  <si>
    <t>2098621</t>
  </si>
  <si>
    <t>2021-05-04 08:38:29</t>
  </si>
  <si>
    <t>2098631</t>
  </si>
  <si>
    <t>2021-05-04 08:47:54</t>
  </si>
  <si>
    <t>2098681</t>
  </si>
  <si>
    <t>2021-05-04 09:48:27</t>
  </si>
  <si>
    <t>102622014059</t>
  </si>
  <si>
    <t>2098706</t>
  </si>
  <si>
    <t>茂名富华商务酒店</t>
  </si>
  <si>
    <t>伍新培</t>
  </si>
  <si>
    <t>2021-05-04 10:05:02</t>
  </si>
  <si>
    <t>2098716</t>
  </si>
  <si>
    <t>谢汝林,张锦洪</t>
  </si>
  <si>
    <t>2021-05-04 10:24:12</t>
  </si>
  <si>
    <t>2098725</t>
  </si>
  <si>
    <t>东方商务酒店</t>
  </si>
  <si>
    <t>冯创业,冯创业,冯创业</t>
  </si>
  <si>
    <t>381.00</t>
  </si>
  <si>
    <t>2021-05-04 10:16:50</t>
  </si>
  <si>
    <t>2098748</t>
  </si>
  <si>
    <t>木易·海舍精品酒店</t>
  </si>
  <si>
    <t>2021-05-04 10:29:37</t>
  </si>
  <si>
    <t>2098763</t>
  </si>
  <si>
    <t>2021-05-04 10:38:14</t>
  </si>
  <si>
    <t>2098767</t>
  </si>
  <si>
    <t>安兴商务宾馆</t>
  </si>
  <si>
    <t>2021-05-04 10:42:50</t>
  </si>
  <si>
    <t>2098775</t>
  </si>
  <si>
    <t>2021-05-04 10:51:06</t>
  </si>
  <si>
    <t>2098793</t>
  </si>
  <si>
    <t>2021-05-04 10:56:37</t>
  </si>
  <si>
    <t>2098795</t>
  </si>
  <si>
    <t>279.00</t>
  </si>
  <si>
    <t>2021-05-04 10:56:59</t>
  </si>
  <si>
    <t>2098799</t>
  </si>
  <si>
    <t>2021-05-04 11:01:42</t>
  </si>
  <si>
    <t>2098816</t>
  </si>
  <si>
    <t>2021-05-04 11:18:42</t>
  </si>
  <si>
    <t>2098831</t>
  </si>
  <si>
    <t>2021-05-04 11:31:30</t>
  </si>
  <si>
    <t>2098836</t>
  </si>
  <si>
    <t>2021-05-04 11:35:46</t>
  </si>
  <si>
    <t>2098838</t>
  </si>
  <si>
    <t>2021-05-04 11:29:55</t>
  </si>
  <si>
    <t>2098853</t>
  </si>
  <si>
    <t>世嘉快捷宾馆</t>
  </si>
  <si>
    <t>2021-05-04 11:44:28</t>
  </si>
  <si>
    <t>2098867</t>
  </si>
  <si>
    <t>285.00</t>
  </si>
  <si>
    <t>2021-05-04 11:51:34</t>
  </si>
  <si>
    <t>102622790718</t>
  </si>
  <si>
    <t>2098874</t>
  </si>
  <si>
    <t>如家酒店（天津东丽跃进路区政府商业中心店）</t>
  </si>
  <si>
    <t>刘官朋</t>
  </si>
  <si>
    <t>2021-05-04 11:58:22</t>
  </si>
  <si>
    <t>2098893</t>
  </si>
  <si>
    <t>2021-05-04 12:15:02</t>
  </si>
  <si>
    <t>2098894</t>
  </si>
  <si>
    <t>2021-05-04 12:11:46</t>
  </si>
  <si>
    <t>2098917</t>
  </si>
  <si>
    <t>2021-05-04 12:28:13</t>
  </si>
  <si>
    <t>2098920</t>
  </si>
  <si>
    <t>如家酒店·neo（无锡锡沪东路东亭店）</t>
  </si>
  <si>
    <t>207.00</t>
  </si>
  <si>
    <t>2021-05-04 12:28:39</t>
  </si>
  <si>
    <t>2098950</t>
  </si>
  <si>
    <t>武冈正一国际大酒店</t>
  </si>
  <si>
    <t>2021-05-04 12:46:47</t>
  </si>
  <si>
    <t>2098953</t>
  </si>
  <si>
    <t>2021-05-04 12:47:48</t>
  </si>
  <si>
    <t>2098954</t>
  </si>
  <si>
    <t>2021-05-04 12:50:15</t>
  </si>
  <si>
    <t>2098958</t>
  </si>
  <si>
    <t>153.00</t>
  </si>
  <si>
    <t>2021-05-04 12:50:50</t>
  </si>
  <si>
    <t>2098966</t>
  </si>
  <si>
    <t>2021-05-04 12:58:45</t>
  </si>
  <si>
    <t>2098967</t>
  </si>
  <si>
    <t>2021-05-04 12:59:31</t>
  </si>
  <si>
    <t>2098968</t>
  </si>
  <si>
    <t>2021-05-04 12:59:33</t>
  </si>
  <si>
    <t>2098982</t>
  </si>
  <si>
    <t>2021-05-04 13:10:19</t>
  </si>
  <si>
    <t>2098985</t>
  </si>
  <si>
    <t>2021-05-04 13:09:01</t>
  </si>
  <si>
    <t>2098988</t>
  </si>
  <si>
    <t>邮苑宾馆</t>
  </si>
  <si>
    <t>2021-05-04 13:16:16</t>
  </si>
  <si>
    <t>2098992</t>
  </si>
  <si>
    <t>2021-05-04 13:18:53</t>
  </si>
  <si>
    <t>2098994</t>
  </si>
  <si>
    <t>龙瑞酒店</t>
  </si>
  <si>
    <t>2021-05-04 13:19:31</t>
  </si>
  <si>
    <t>2098998</t>
  </si>
  <si>
    <t>178.00</t>
  </si>
  <si>
    <t>2021-05-04 13:24:49</t>
  </si>
  <si>
    <t>2099000</t>
  </si>
  <si>
    <t>126.00</t>
  </si>
  <si>
    <t>2021-05-04 13:25:05</t>
  </si>
  <si>
    <t>2099011</t>
  </si>
  <si>
    <t>庄园宾馆</t>
  </si>
  <si>
    <t>2021-05-04 13:32:43</t>
  </si>
  <si>
    <t>102622123636</t>
  </si>
  <si>
    <t>2099032</t>
  </si>
  <si>
    <t>郭红梅</t>
  </si>
  <si>
    <t>2021-05-04 13:43:36</t>
  </si>
  <si>
    <t>2099061</t>
  </si>
  <si>
    <t>山苑酒店</t>
  </si>
  <si>
    <t>237.00</t>
  </si>
  <si>
    <t>2021-05-04 14:28:05</t>
  </si>
  <si>
    <t>2099085</t>
  </si>
  <si>
    <t>银城旅馆</t>
  </si>
  <si>
    <t>2021-05-04 14:25:37</t>
  </si>
  <si>
    <t>2099096</t>
  </si>
  <si>
    <t>226.00</t>
  </si>
  <si>
    <t>2021-05-04 14:31:20</t>
  </si>
  <si>
    <t>2099105</t>
  </si>
  <si>
    <t>2021-05-04 14:36:27</t>
  </si>
  <si>
    <t>2099108</t>
  </si>
  <si>
    <t>2021-05-04 14:41:14</t>
  </si>
  <si>
    <t>2099118</t>
  </si>
  <si>
    <t>2021-05-04 14:47:20</t>
  </si>
  <si>
    <t>2099121</t>
  </si>
  <si>
    <t>2021-05-04 14:50:47</t>
  </si>
  <si>
    <t>2099131</t>
  </si>
  <si>
    <t>227.00</t>
  </si>
  <si>
    <t>2021-05-04 15:01:39</t>
  </si>
  <si>
    <t>102622519415</t>
  </si>
  <si>
    <t>2099132</t>
  </si>
  <si>
    <t>闫翠霞</t>
  </si>
  <si>
    <t>2021-05-04 15:02:58</t>
  </si>
  <si>
    <t>2099159</t>
  </si>
  <si>
    <t>7天连锁酒店（郑州淮河路店）</t>
  </si>
  <si>
    <t>133.00</t>
  </si>
  <si>
    <t>2021-05-04 15:26:23</t>
  </si>
  <si>
    <t>2099164</t>
  </si>
  <si>
    <t>西海港客栈</t>
  </si>
  <si>
    <t>2021-05-04 15:32:40</t>
  </si>
  <si>
    <t>2099170</t>
  </si>
  <si>
    <t>2021-05-04 15:34:19</t>
  </si>
  <si>
    <t>2099171</t>
  </si>
  <si>
    <t>2021-05-04 15:35:23</t>
  </si>
  <si>
    <t>2099178</t>
  </si>
  <si>
    <t>152.00</t>
  </si>
  <si>
    <t>2021-05-04 15:41:24</t>
  </si>
  <si>
    <t>2099186</t>
  </si>
  <si>
    <t>朗晴居客栈</t>
  </si>
  <si>
    <t>186.00</t>
  </si>
  <si>
    <t>2021-05-04 15:46:03</t>
  </si>
  <si>
    <t>2099208</t>
  </si>
  <si>
    <t>257.50</t>
  </si>
  <si>
    <t>2021-05-04 16:04:56</t>
  </si>
  <si>
    <t>2099246</t>
  </si>
  <si>
    <t>124.00</t>
  </si>
  <si>
    <t>2021-05-04 16:21:00</t>
  </si>
  <si>
    <t>2099252</t>
  </si>
  <si>
    <t>2021-05-04 16:22:28</t>
  </si>
  <si>
    <t>2099254</t>
  </si>
  <si>
    <t>7天连锁酒店（新乐长杨路店）</t>
  </si>
  <si>
    <t>2021-05-04 16:24:45</t>
  </si>
  <si>
    <t>2099306</t>
  </si>
  <si>
    <t>2021-05-04 16:57:29</t>
  </si>
  <si>
    <t>2099308</t>
  </si>
  <si>
    <t>293.00</t>
  </si>
  <si>
    <t>2021-05-04 16:59:25</t>
  </si>
  <si>
    <t>2099318</t>
  </si>
  <si>
    <t>城市便捷衡阳解放大道商业步行街店</t>
  </si>
  <si>
    <t>2021-05-04 17:05:04</t>
  </si>
  <si>
    <t>2099321</t>
  </si>
  <si>
    <t>2021-05-04 17:06:04</t>
  </si>
  <si>
    <t>102622672712</t>
  </si>
  <si>
    <t>2099325</t>
  </si>
  <si>
    <t>逸豪假日酒店</t>
  </si>
  <si>
    <t>方欣</t>
  </si>
  <si>
    <t>2021-05-04 17:09:12</t>
  </si>
  <si>
    <t>2099326</t>
  </si>
  <si>
    <t>2021-05-04 17:12:45</t>
  </si>
  <si>
    <t>2099328</t>
  </si>
  <si>
    <t>维也纳3好酒店（天津中新生态城店）</t>
  </si>
  <si>
    <t>2021-05-04 17:12:46</t>
  </si>
  <si>
    <t>2099339</t>
  </si>
  <si>
    <t>尚客优精选酒店（天门新城店）</t>
  </si>
  <si>
    <t>235.00</t>
  </si>
  <si>
    <t>2021-05-04 17:21:53</t>
  </si>
  <si>
    <t>2099343</t>
  </si>
  <si>
    <t>如家酒店（保定南二环长城总部店）</t>
  </si>
  <si>
    <t>296.00</t>
  </si>
  <si>
    <t>2021-05-04 17:23:06</t>
  </si>
  <si>
    <t>2099356</t>
  </si>
  <si>
    <t>西湖商务宾馆</t>
  </si>
  <si>
    <t>2021-05-04 17:31:35</t>
  </si>
  <si>
    <t>2099366</t>
  </si>
  <si>
    <t>林枝晖,张林,高梦楠</t>
  </si>
  <si>
    <t>2021-05-04 17:45:23</t>
  </si>
  <si>
    <t>2099381</t>
  </si>
  <si>
    <t>2021-05-04 17:48:53</t>
  </si>
  <si>
    <t>2099385</t>
  </si>
  <si>
    <t>史文忠,岳永红</t>
  </si>
  <si>
    <t>2021-05-04 17:52:28</t>
  </si>
  <si>
    <t>2099399</t>
  </si>
  <si>
    <t>明珠快捷酒店</t>
  </si>
  <si>
    <t>2021-05-04 17:58:55</t>
  </si>
  <si>
    <t>2099410</t>
  </si>
  <si>
    <t>瑞和酒店</t>
  </si>
  <si>
    <t>2021-05-04 18:03:43</t>
  </si>
  <si>
    <t>102622805497</t>
  </si>
  <si>
    <t>2099415</t>
  </si>
  <si>
    <t>朗客美登酒店（郑州国际会展中心高铁站店）</t>
  </si>
  <si>
    <t>许志杰</t>
  </si>
  <si>
    <t>2021-05-04 18:06:12</t>
  </si>
  <si>
    <t>2099420</t>
  </si>
  <si>
    <t>2021-05-04 18:08:54</t>
  </si>
  <si>
    <t>2099423</t>
  </si>
  <si>
    <t>官思洁,官忠久</t>
  </si>
  <si>
    <t>288.00</t>
  </si>
  <si>
    <t>2021-05-04 18:10:42</t>
  </si>
  <si>
    <t>2099429</t>
  </si>
  <si>
    <t>玉豪宾馆</t>
  </si>
  <si>
    <t>66.00</t>
  </si>
  <si>
    <t>2021-05-04 18:14:43</t>
  </si>
  <si>
    <t>2099433</t>
  </si>
  <si>
    <t>2021-05-04 18:15:50</t>
  </si>
  <si>
    <t>2099450</t>
  </si>
  <si>
    <t>安静宾馆</t>
  </si>
  <si>
    <t>2021-05-04 18:29:34</t>
  </si>
  <si>
    <t>2099451</t>
  </si>
  <si>
    <t>尚客优快捷酒店（开封鼓楼广场店）</t>
  </si>
  <si>
    <t>2021-05-04 18:26:43</t>
  </si>
  <si>
    <t>2099474</t>
  </si>
  <si>
    <t>汉庭（郑州经三路店）</t>
  </si>
  <si>
    <t>234.00</t>
  </si>
  <si>
    <t>2021-05-04 18:57:21</t>
  </si>
  <si>
    <t>2099477</t>
  </si>
  <si>
    <t>2021-05-04 18:48:55</t>
  </si>
  <si>
    <t>2099485</t>
  </si>
  <si>
    <t>2021-05-04 18:51:39</t>
  </si>
  <si>
    <t>2099491</t>
  </si>
  <si>
    <t>2021-05-04 18:52:54</t>
  </si>
  <si>
    <t>2099495</t>
  </si>
  <si>
    <t>102.00</t>
  </si>
  <si>
    <t>2021-05-04 18:57:04</t>
  </si>
  <si>
    <t>2099497</t>
  </si>
  <si>
    <t>2021-05-04 18:57:01</t>
  </si>
  <si>
    <t>2099503</t>
  </si>
  <si>
    <t>梨都大酒店</t>
  </si>
  <si>
    <t>167.00</t>
  </si>
  <si>
    <t>2021-05-04 18:59:25</t>
  </si>
  <si>
    <t>2099510</t>
  </si>
  <si>
    <t>2021-05-04 19:04:22</t>
  </si>
  <si>
    <t>2099512</t>
  </si>
  <si>
    <t>2021-05-04 19:05:37</t>
  </si>
  <si>
    <t>2099542</t>
  </si>
  <si>
    <t>柏林酒店</t>
  </si>
  <si>
    <t>王钊,铁金琼</t>
  </si>
  <si>
    <t>2021-05-04 19:25:03</t>
  </si>
  <si>
    <t>2099545</t>
  </si>
  <si>
    <t>2021-05-04 19:26:35</t>
  </si>
  <si>
    <t>2099565</t>
  </si>
  <si>
    <t>2021-05-04 19:38:15</t>
  </si>
  <si>
    <t>2099566</t>
  </si>
  <si>
    <t>格林豪泰酒店（合肥会展中心店）</t>
  </si>
  <si>
    <t>2021-05-04 19:40:04</t>
  </si>
  <si>
    <t>2099577</t>
  </si>
  <si>
    <t>如家酒店（石家庄鹿泉向阳大街北国商城店）</t>
  </si>
  <si>
    <t>2021-05-04 19:46:20</t>
  </si>
  <si>
    <t>2099607</t>
  </si>
  <si>
    <t>2021-05-04 19:56:34</t>
  </si>
  <si>
    <t>102622214303</t>
  </si>
  <si>
    <t>2099613</t>
  </si>
  <si>
    <t>尚客优精选酒店（六盘水水城古镇店）</t>
  </si>
  <si>
    <t>陈珍,代端瑞,陈子燕</t>
  </si>
  <si>
    <t>2021-05-04 19:58:24</t>
  </si>
  <si>
    <t>2099619</t>
  </si>
  <si>
    <t>2021-05-04 19:59:53</t>
  </si>
  <si>
    <t>2099620</t>
  </si>
  <si>
    <t>陈珍,代端瑞,许成</t>
  </si>
  <si>
    <t>2021-05-04 20:00:16</t>
  </si>
  <si>
    <t>2099639</t>
  </si>
  <si>
    <t>新时代商务酒店</t>
  </si>
  <si>
    <t>111.00</t>
  </si>
  <si>
    <t>2021-05-04 20:12:30</t>
  </si>
  <si>
    <t>2099646</t>
  </si>
  <si>
    <t>969.00</t>
  </si>
  <si>
    <t>2021-05-04 20:19:52</t>
  </si>
  <si>
    <t>2099647</t>
  </si>
  <si>
    <t>2021-05-04 20:15:23</t>
  </si>
  <si>
    <t>2099651</t>
  </si>
  <si>
    <t>160.00</t>
  </si>
  <si>
    <t>2021-05-04 20:17:46</t>
  </si>
  <si>
    <t>2099660</t>
  </si>
  <si>
    <t>尚客优快捷酒店（无锡锡山皮革城店）</t>
  </si>
  <si>
    <t>2021-05-04 20:20:26</t>
  </si>
  <si>
    <t>2099663</t>
  </si>
  <si>
    <t>格林豪泰快捷酒店（天津滨江道店）</t>
  </si>
  <si>
    <t>2021-05-04 20:22:55</t>
  </si>
  <si>
    <t>2099667</t>
  </si>
  <si>
    <t>2021-05-04 20:24:38</t>
  </si>
  <si>
    <t>2099673</t>
  </si>
  <si>
    <t>郑州好如家酒店（郑汴路店）</t>
  </si>
  <si>
    <t>2021-05-04 20:29:15</t>
  </si>
  <si>
    <t>2099678</t>
  </si>
  <si>
    <t>如家酒店.neo（石家庄栾城石栾大街大桥路店）</t>
  </si>
  <si>
    <t>195.00</t>
  </si>
  <si>
    <t>2021-05-04 20:31:42</t>
  </si>
  <si>
    <t>2099681</t>
  </si>
  <si>
    <t>2021-05-04 20:33:35</t>
  </si>
  <si>
    <t>2099687</t>
  </si>
  <si>
    <t>2021-05-04 20:36:40</t>
  </si>
  <si>
    <t>2099691</t>
  </si>
  <si>
    <t>如家酒店(苏州太湖东山镇店)</t>
  </si>
  <si>
    <t>2021-05-04 20:39:14</t>
  </si>
  <si>
    <t>2099692</t>
  </si>
  <si>
    <t>华益宾馆</t>
  </si>
  <si>
    <t>2021-05-04 20:39:29</t>
  </si>
  <si>
    <t>2099693</t>
  </si>
  <si>
    <t>凯澜精品酒店</t>
  </si>
  <si>
    <t>2021-05-04 20:39:54</t>
  </si>
  <si>
    <t>2099696</t>
  </si>
  <si>
    <t>丽景酒店</t>
  </si>
  <si>
    <t>2021-05-04 20:41:05</t>
  </si>
  <si>
    <t>2099702</t>
  </si>
  <si>
    <t>375.00</t>
  </si>
  <si>
    <t>2021-05-04 20:46:11</t>
  </si>
  <si>
    <t>2099711</t>
  </si>
  <si>
    <t>2021-05-04 20:51:23</t>
  </si>
  <si>
    <t>2099712</t>
  </si>
  <si>
    <t>2021-05-04 20:51:29</t>
  </si>
  <si>
    <t>2099716</t>
  </si>
  <si>
    <t>如家酒店（南昌八一大道叠山路口店）</t>
  </si>
  <si>
    <t>2021-05-04 20:54:35</t>
  </si>
  <si>
    <t>2099719</t>
  </si>
  <si>
    <t>2021-05-04 20:57:48</t>
  </si>
  <si>
    <t>2099727</t>
  </si>
  <si>
    <t>2021-05-04 21:00:20</t>
  </si>
  <si>
    <t>2099734</t>
  </si>
  <si>
    <t>焦作七角枫夜酒店</t>
  </si>
  <si>
    <t>2021-05-04 21:04:58</t>
  </si>
  <si>
    <t>2099742</t>
  </si>
  <si>
    <t>蜗居时尚宾馆</t>
  </si>
  <si>
    <t>2021-05-04 21:09:02</t>
  </si>
  <si>
    <t>2099745</t>
  </si>
  <si>
    <t>南国花园酒店</t>
  </si>
  <si>
    <t>2021-05-04 21:11:32</t>
  </si>
  <si>
    <t>2099752</t>
  </si>
  <si>
    <t>818快捷宾馆</t>
  </si>
  <si>
    <t>2021-05-04 21:17:00</t>
  </si>
  <si>
    <t>2099755</t>
  </si>
  <si>
    <t>锦江之星（合肥徽州大道合工大店）</t>
  </si>
  <si>
    <t>刘珂,马站立,张海洋</t>
  </si>
  <si>
    <t>2021-05-04 21:21:54</t>
  </si>
  <si>
    <t>2099783</t>
  </si>
  <si>
    <t>2021-05-04 21:34:24</t>
  </si>
  <si>
    <t>2099784</t>
  </si>
  <si>
    <t>凯宾酒店</t>
  </si>
  <si>
    <t>2021-05-04 21:33:53</t>
  </si>
  <si>
    <t>2099792</t>
  </si>
  <si>
    <t>南湖春天假日酒店</t>
  </si>
  <si>
    <t>2021-05-04 21:39:32</t>
  </si>
  <si>
    <t>2099806</t>
  </si>
  <si>
    <t>如家商旅酒店（大冶高铁北站七里界路店）</t>
  </si>
  <si>
    <t>2021-05-04 21:46:23</t>
  </si>
  <si>
    <t>2099814</t>
  </si>
  <si>
    <t>蓝湾假日酒店</t>
  </si>
  <si>
    <t>2021-05-04 21:52:12</t>
  </si>
  <si>
    <t>2099820</t>
  </si>
  <si>
    <t>金月亮主题商务酒店</t>
  </si>
  <si>
    <t>98.00</t>
  </si>
  <si>
    <t>2021-05-04 22:01:21</t>
  </si>
  <si>
    <t>2099845</t>
  </si>
  <si>
    <t>尚客优快捷酒店（淮安吴承恩故居店）</t>
  </si>
  <si>
    <t>2021-05-04 22:12:59</t>
  </si>
  <si>
    <t>2099857</t>
  </si>
  <si>
    <t>410.00</t>
  </si>
  <si>
    <t>2021-05-04 22:22:06</t>
  </si>
  <si>
    <t>2099865</t>
  </si>
  <si>
    <t>如家派柏·云酒店（天津滨江道步行街和平路店）</t>
  </si>
  <si>
    <t>2021-05-04 22:25:45</t>
  </si>
  <si>
    <t>2099882</t>
  </si>
  <si>
    <t>2021-05-04 22:34:39</t>
  </si>
  <si>
    <t>2099912</t>
  </si>
  <si>
    <t>永龙大酒店</t>
  </si>
  <si>
    <t>2021-05-04 23:13:15</t>
  </si>
  <si>
    <t>2099920</t>
  </si>
  <si>
    <t>布丁酒店（南京鼓楼医院珠江路地铁站店）</t>
  </si>
  <si>
    <t>陈童,谢明娥</t>
  </si>
  <si>
    <t>244.00</t>
  </si>
  <si>
    <t>2021-05-04 22:51:55</t>
  </si>
  <si>
    <t>102622480669</t>
  </si>
  <si>
    <t>2099929</t>
  </si>
  <si>
    <t>汉庭酒店(西安大唐芙蓉园店)</t>
  </si>
  <si>
    <t>杨佳丽</t>
  </si>
  <si>
    <t>2021-05-04 22:56:39</t>
  </si>
  <si>
    <t>2099959</t>
  </si>
  <si>
    <t>2021-05-04 23:22:30</t>
  </si>
  <si>
    <t>102623164512</t>
  </si>
  <si>
    <t>2100010</t>
  </si>
  <si>
    <t>如家酒店·neo(巢湖巢湖中路耳街店)</t>
  </si>
  <si>
    <t>申广好</t>
  </si>
  <si>
    <t>2021-05-05 00:16:50</t>
  </si>
  <si>
    <t>2100029</t>
  </si>
  <si>
    <t>尚客优快捷酒店（秦皇岛开发区孟营店）</t>
  </si>
  <si>
    <t>2021-05-05 00:48:28</t>
  </si>
  <si>
    <t>2100042</t>
  </si>
  <si>
    <t>2021-05-05 01:54:04</t>
  </si>
  <si>
    <t>2100067</t>
  </si>
  <si>
    <t>2021-05-05 08:02:07</t>
  </si>
  <si>
    <t>2100073</t>
  </si>
  <si>
    <t>295.00</t>
  </si>
  <si>
    <t>2021-05-05 05:52:29</t>
  </si>
  <si>
    <t>2100080</t>
  </si>
  <si>
    <t>2021-05-05 06:24:23</t>
  </si>
  <si>
    <t>2100091</t>
  </si>
  <si>
    <t>如家酒店（达州中心广场沃尔玛店）</t>
  </si>
  <si>
    <t>2021-05-05 06:58:52</t>
  </si>
  <si>
    <t>2100104</t>
  </si>
  <si>
    <t>2021-05-05 07:23:17</t>
  </si>
  <si>
    <t>2100107</t>
  </si>
  <si>
    <t>2021-05-05 07:27:52</t>
  </si>
  <si>
    <t>2100122</t>
  </si>
  <si>
    <t>2021-05-05 07:49:57</t>
  </si>
  <si>
    <t>2100131</t>
  </si>
  <si>
    <t>2021-05-05 08:06:42</t>
  </si>
  <si>
    <t>2100165</t>
  </si>
  <si>
    <t>7天连锁酒店（沈阳故宫中街步行街店）（原梅杉宾馆）</t>
  </si>
  <si>
    <t>2021-05-05 08:49:54</t>
  </si>
  <si>
    <t>2100178</t>
  </si>
  <si>
    <t>105.00</t>
  </si>
  <si>
    <t>2021-05-05 09:08:22</t>
  </si>
  <si>
    <t>2100188</t>
  </si>
  <si>
    <t>2021-05-05 09:18:09</t>
  </si>
  <si>
    <t>2100212</t>
  </si>
  <si>
    <t>尚客优连锁酒店（郑州新郑中华北路轩辕湖店）</t>
  </si>
  <si>
    <t>149.00</t>
  </si>
  <si>
    <t>2021-05-05 09:46:00</t>
  </si>
  <si>
    <t>2100214</t>
  </si>
  <si>
    <t>2021-05-05 09:50:11</t>
  </si>
  <si>
    <t>2100217</t>
  </si>
  <si>
    <t>2021-05-05 10:13:00</t>
  </si>
  <si>
    <t>2100237</t>
  </si>
  <si>
    <t>917.00</t>
  </si>
  <si>
    <t>2021-05-05 10:10:11</t>
  </si>
  <si>
    <t>2100244</t>
  </si>
  <si>
    <t>2021-05-05 10:19:32</t>
  </si>
  <si>
    <t>102623770507-2100073</t>
  </si>
  <si>
    <t>2100258</t>
  </si>
  <si>
    <t>2021-05-05 10:35:05</t>
  </si>
  <si>
    <t>2100260</t>
  </si>
  <si>
    <t>尚客优连锁酒店（南和烟草局店）</t>
  </si>
  <si>
    <t>2021-05-05 10:36:41</t>
  </si>
  <si>
    <t>2100261</t>
  </si>
  <si>
    <t>如家酒店（新乡解放大道平原路店）</t>
  </si>
  <si>
    <t>2021-05-05 10:37:16</t>
  </si>
  <si>
    <t>2100277</t>
  </si>
  <si>
    <t>2021-05-05 10:57:28</t>
  </si>
  <si>
    <t>2100281</t>
  </si>
  <si>
    <t>维洛美亚酒店（济宁秀水城店）</t>
  </si>
  <si>
    <t>482.00</t>
  </si>
  <si>
    <t>2021-05-05 10:59:42</t>
  </si>
  <si>
    <t>2100307</t>
  </si>
  <si>
    <t>2021-05-05 11:22:56</t>
  </si>
  <si>
    <t>2100317</t>
  </si>
  <si>
    <t>如家酒店（庆阳新市政府长庆大道店）</t>
  </si>
  <si>
    <t>2021-05-05 11:30:15</t>
  </si>
  <si>
    <t>2100324</t>
  </si>
  <si>
    <t>2021-05-05 11:35:32</t>
  </si>
  <si>
    <t>2100329</t>
  </si>
  <si>
    <t>如家酒店（宿州汴河路国购广场店）</t>
  </si>
  <si>
    <t>2021-05-05 11:41:52</t>
  </si>
  <si>
    <t>2100338</t>
  </si>
  <si>
    <t>2021-05-05 12:02:59</t>
  </si>
  <si>
    <t>2100345</t>
  </si>
  <si>
    <t>2021-05-05 11:46:14</t>
  </si>
  <si>
    <t>2100347</t>
  </si>
  <si>
    <t>如家酒店（天津塘沽外滩营口道店）</t>
  </si>
  <si>
    <t>2021-05-05 11:51:24</t>
  </si>
  <si>
    <t>2100387</t>
  </si>
  <si>
    <t>2021-05-05 12:24:22</t>
  </si>
  <si>
    <t>2100400</t>
  </si>
  <si>
    <t>212.00</t>
  </si>
  <si>
    <t>2021-05-05 12:39:28</t>
  </si>
  <si>
    <t>2100412</t>
  </si>
  <si>
    <t>7天连锁酒店（萍乡火车站店）</t>
  </si>
  <si>
    <t>2021-05-05 12:49:30</t>
  </si>
  <si>
    <t>2100434</t>
  </si>
  <si>
    <t>南苑e家（人民医院店）</t>
  </si>
  <si>
    <t>2021-05-05 13:12:36</t>
  </si>
  <si>
    <t>2100441</t>
  </si>
  <si>
    <t>骏怡精选酒店(沐阳人民中路店)(原蓝天商贸城店)</t>
  </si>
  <si>
    <t>104.00</t>
  </si>
  <si>
    <t>2021-05-05 13:16:29</t>
  </si>
  <si>
    <t>2100444</t>
  </si>
  <si>
    <t>初阳小舍民宿</t>
  </si>
  <si>
    <t>2021-05-05 13:20:40</t>
  </si>
  <si>
    <t>2100445</t>
  </si>
  <si>
    <t>格林豪泰快捷酒店（天津宜白大道店）</t>
  </si>
  <si>
    <t>2021-05-05 13:18:53</t>
  </si>
  <si>
    <t>2100460</t>
  </si>
  <si>
    <t>百合假日酒店</t>
  </si>
  <si>
    <t>2021-05-05 13:29:03</t>
  </si>
  <si>
    <t>2100461</t>
  </si>
  <si>
    <t>尚客优快捷酒店（萍乡湘东新街店）</t>
  </si>
  <si>
    <t>2021-05-05 13:29:33</t>
  </si>
  <si>
    <t>2100476</t>
  </si>
  <si>
    <t>尚客优快捷酒店（铅山信江龙庭店）</t>
  </si>
  <si>
    <t>113.00</t>
  </si>
  <si>
    <t>2021-05-05 13:48:35</t>
  </si>
  <si>
    <t>2100491</t>
  </si>
  <si>
    <t>如家酒店（扬州文昌路维扬路四季园店）</t>
  </si>
  <si>
    <t>2021-05-05 13:58:47</t>
  </si>
  <si>
    <t>2100493</t>
  </si>
  <si>
    <t>2021-05-05 14:01:17</t>
  </si>
  <si>
    <t>2100502</t>
  </si>
  <si>
    <t>天福山庄</t>
  </si>
  <si>
    <t>2021-05-05 14:11:06</t>
  </si>
  <si>
    <t>2100519</t>
  </si>
  <si>
    <t>2021-05-05 14:20:23</t>
  </si>
  <si>
    <t>2100520</t>
  </si>
  <si>
    <t>如家酒店·neo（云浮汽车总站店）</t>
  </si>
  <si>
    <t>2021-05-05 14:20:49</t>
  </si>
  <si>
    <t>2100541</t>
  </si>
  <si>
    <t>222.00</t>
  </si>
  <si>
    <t>2021-05-05 14:37:50</t>
  </si>
  <si>
    <t>2100543</t>
  </si>
  <si>
    <t>2021-05-05 14:38:51</t>
  </si>
  <si>
    <t>2100550</t>
  </si>
  <si>
    <t>2021-05-05 14:49:53</t>
  </si>
  <si>
    <t>2100557</t>
  </si>
  <si>
    <t>2021-05-05 14:53:41</t>
  </si>
  <si>
    <t>102623161890</t>
  </si>
  <si>
    <t>2100560</t>
  </si>
  <si>
    <t>孙增炜</t>
  </si>
  <si>
    <t>2021-05-05 14:54:33</t>
  </si>
  <si>
    <t>2100565</t>
  </si>
  <si>
    <t>2021-05-05 15:01:09</t>
  </si>
  <si>
    <t>2100569</t>
  </si>
  <si>
    <t>2021-05-05 15:08:14</t>
  </si>
  <si>
    <t>2100574</t>
  </si>
  <si>
    <t>275.00</t>
  </si>
  <si>
    <t>2021-05-05 15:12:27</t>
  </si>
  <si>
    <t>2100581</t>
  </si>
  <si>
    <t>1064.00</t>
  </si>
  <si>
    <t>2021-05-05 15:21:48</t>
  </si>
  <si>
    <t>2100588</t>
  </si>
  <si>
    <t>尚客优连锁酒店（齐河迎宾路店）</t>
  </si>
  <si>
    <t>77.00</t>
  </si>
  <si>
    <t>2021-05-05 15:28:58</t>
  </si>
  <si>
    <t>2100595</t>
  </si>
  <si>
    <t>格林豪泰快捷酒店（文安利民街二中店）</t>
  </si>
  <si>
    <t>2021-05-05 15:35:37</t>
  </si>
  <si>
    <t>2100601</t>
  </si>
  <si>
    <t>大天湖酒店</t>
  </si>
  <si>
    <t>2021-05-05 15:49:52</t>
  </si>
  <si>
    <t>2100623</t>
  </si>
  <si>
    <t>栖隐精品客栈</t>
  </si>
  <si>
    <t>2021-05-05 16:01:49</t>
  </si>
  <si>
    <t>2100631</t>
  </si>
  <si>
    <t>287.00</t>
  </si>
  <si>
    <t>2021-05-05 16:15:46</t>
  </si>
  <si>
    <t>2100636</t>
  </si>
  <si>
    <t>70.00</t>
  </si>
  <si>
    <t>2021-05-05 16:38:57</t>
  </si>
  <si>
    <t>2100647</t>
  </si>
  <si>
    <t>2021-05-05 16:33:42</t>
  </si>
  <si>
    <t>2100662</t>
  </si>
  <si>
    <t>2021-05-05 16:37:42</t>
  </si>
  <si>
    <t>2100666</t>
  </si>
  <si>
    <t>美宿洲际酒店（芜湖步行街店）</t>
  </si>
  <si>
    <t>2021-05-05 16:42:08</t>
  </si>
  <si>
    <t>2100678</t>
  </si>
  <si>
    <t>如家酒店（杭州千岛湖广场店）</t>
  </si>
  <si>
    <t>2021-05-05 16:54:32</t>
  </si>
  <si>
    <t>2100705</t>
  </si>
  <si>
    <t>2021-05-05 17:28:35</t>
  </si>
  <si>
    <t>2100706</t>
  </si>
  <si>
    <t>凯林特假日酒店</t>
  </si>
  <si>
    <t>81.00</t>
  </si>
  <si>
    <t>2021-05-05 17:24:50</t>
  </si>
  <si>
    <t>2100708</t>
  </si>
  <si>
    <t>2021-05-05 17:25:33</t>
  </si>
  <si>
    <t>2100715</t>
  </si>
  <si>
    <t>306.00</t>
  </si>
  <si>
    <t>2021-05-05 17:30:05</t>
  </si>
  <si>
    <t>2100724</t>
  </si>
  <si>
    <t>王希,卢明财</t>
  </si>
  <si>
    <t>2021-05-05 17:51:13</t>
  </si>
  <si>
    <t>2100725</t>
  </si>
  <si>
    <t>2021-05-05 17:40:26</t>
  </si>
  <si>
    <t>2100726</t>
  </si>
  <si>
    <t>2021-05-05 17:40:35</t>
  </si>
  <si>
    <t>2100744</t>
  </si>
  <si>
    <t>2021-05-05 17:51:14</t>
  </si>
  <si>
    <t>2100759</t>
  </si>
  <si>
    <t>2021-05-05 18:04:57</t>
  </si>
  <si>
    <t>2100787</t>
  </si>
  <si>
    <t>2021-05-05 18:39:00</t>
  </si>
  <si>
    <t>2100801</t>
  </si>
  <si>
    <t>盛隆大酒店</t>
  </si>
  <si>
    <t>2021-05-05 18:53:50</t>
  </si>
  <si>
    <t>2100802</t>
  </si>
  <si>
    <t>星辰宾馆</t>
  </si>
  <si>
    <t>2021-05-05 18:52:11</t>
  </si>
  <si>
    <t>2100804</t>
  </si>
  <si>
    <t>2021-05-05 18:53:07</t>
  </si>
  <si>
    <t>2100811</t>
  </si>
  <si>
    <t>2021-05-05 19:04:11</t>
  </si>
  <si>
    <t>2100813</t>
  </si>
  <si>
    <t>2021-05-05 19:01:12</t>
  </si>
  <si>
    <t>2100823</t>
  </si>
  <si>
    <t>2021-05-05 19:11:43</t>
  </si>
  <si>
    <t>2100826</t>
  </si>
  <si>
    <t>尚客优精选酒店（信阳潢川经济开发区火车站店）</t>
  </si>
  <si>
    <t>李亚东,李文坛</t>
  </si>
  <si>
    <t>2021-05-05 19:12:45</t>
  </si>
  <si>
    <t>2100833</t>
  </si>
  <si>
    <t>速8酒店（响水金海路浙江商贸城店）</t>
  </si>
  <si>
    <t>2021-05-05 19:20:54</t>
  </si>
  <si>
    <t>2100841</t>
  </si>
  <si>
    <t>2021-05-05 19:28:08</t>
  </si>
  <si>
    <t>2100859</t>
  </si>
  <si>
    <t>77主题宾馆</t>
  </si>
  <si>
    <t>2021-05-05 19:47:52</t>
  </si>
  <si>
    <t>2100865</t>
  </si>
  <si>
    <t>2021-05-05 19:55:58</t>
  </si>
  <si>
    <t>2100881</t>
  </si>
  <si>
    <t>悦众酒店公寓</t>
  </si>
  <si>
    <t>2021-05-05 20:06:38</t>
  </si>
  <si>
    <t>102623095122</t>
  </si>
  <si>
    <t>2100895</t>
  </si>
  <si>
    <t>鼎吉酒店</t>
  </si>
  <si>
    <t>牟善钢</t>
  </si>
  <si>
    <t>2021-05-05 20:19:47</t>
  </si>
  <si>
    <t>2100918</t>
  </si>
  <si>
    <t>黄凡荣,刘桂香</t>
  </si>
  <si>
    <t>582.00</t>
  </si>
  <si>
    <t>2021-05-05 20:41:54</t>
  </si>
  <si>
    <t>2100930</t>
  </si>
  <si>
    <t>2021-05-05 20:52:13</t>
  </si>
  <si>
    <t>2100933</t>
  </si>
  <si>
    <t>喆·啡酒店（滨海机场空港店）</t>
  </si>
  <si>
    <t>2021-05-05 20:53:17</t>
  </si>
  <si>
    <t>102623131690</t>
  </si>
  <si>
    <t>2100947</t>
  </si>
  <si>
    <t>速8酒店(北京西三旗育新店)</t>
  </si>
  <si>
    <t>吴喜英</t>
  </si>
  <si>
    <t>2021-05-05 21:02:03</t>
  </si>
  <si>
    <t>2100957</t>
  </si>
  <si>
    <t>266.00</t>
  </si>
  <si>
    <t>2021-05-05 21:12:12</t>
  </si>
  <si>
    <t>2100985</t>
  </si>
  <si>
    <t>如家酒店（佛山高明大道店）</t>
  </si>
  <si>
    <t>87.00</t>
  </si>
  <si>
    <t>2021-05-05 21:31:57</t>
  </si>
  <si>
    <t>2100988</t>
  </si>
  <si>
    <t>2021-05-05 21:37:15</t>
  </si>
  <si>
    <t>2101016</t>
  </si>
  <si>
    <t>陈启富,王苏芳</t>
  </si>
  <si>
    <t>546.00</t>
  </si>
  <si>
    <t>2021-05-05 21:52:52</t>
  </si>
  <si>
    <t>2101024</t>
  </si>
  <si>
    <t>佳福酒店</t>
  </si>
  <si>
    <t>171.00</t>
  </si>
  <si>
    <t>2021-05-05 22:03:42</t>
  </si>
  <si>
    <t>2101029</t>
  </si>
  <si>
    <t>2021-05-05 22:03:36</t>
  </si>
  <si>
    <t>2101033</t>
  </si>
  <si>
    <t>祁三雅苑</t>
  </si>
  <si>
    <t>蒋洪兴,蒋红英</t>
  </si>
  <si>
    <t>2021-05-05 22:09:58</t>
  </si>
  <si>
    <t>2101039</t>
  </si>
  <si>
    <t>青瓦房宾馆</t>
  </si>
  <si>
    <t>夏俊民,蒋德斌,文解中</t>
  </si>
  <si>
    <t>2021-05-05 22:13:03</t>
  </si>
  <si>
    <t>2101042</t>
  </si>
  <si>
    <t>2021-05-05 22:12:42</t>
  </si>
  <si>
    <t>2101044</t>
  </si>
  <si>
    <t>2021-05-05 22:15:43</t>
  </si>
  <si>
    <t>2101045</t>
  </si>
  <si>
    <t>郭丽萍,蒋秀元</t>
  </si>
  <si>
    <t>2021-05-05 22:16:57</t>
  </si>
  <si>
    <t>2101046</t>
  </si>
  <si>
    <t>尚一特连锁酒店</t>
  </si>
  <si>
    <t>2021-05-05 22:18:27</t>
  </si>
  <si>
    <t>2101052</t>
  </si>
  <si>
    <t>潘林林,王登春</t>
  </si>
  <si>
    <t>398.00</t>
  </si>
  <si>
    <t>2021-05-05 22:24:44</t>
  </si>
  <si>
    <t>2101054</t>
  </si>
  <si>
    <t>2021-05-05 22:26:52</t>
  </si>
  <si>
    <t>2101068</t>
  </si>
  <si>
    <t>2021-05-05 22:41:32</t>
  </si>
  <si>
    <t>2101070</t>
  </si>
  <si>
    <t>维卡商务宾馆</t>
  </si>
  <si>
    <t>2021-05-05 22:44:44</t>
  </si>
  <si>
    <t>2101094</t>
  </si>
  <si>
    <t>85.00</t>
  </si>
  <si>
    <t>2021-05-05 23:12:43</t>
  </si>
  <si>
    <t>102623407983</t>
  </si>
  <si>
    <t>2101112</t>
  </si>
  <si>
    <t>骏怡连锁酒店（连云港巨龙南路店）</t>
  </si>
  <si>
    <t>毛正磊</t>
  </si>
  <si>
    <t>2021-05-05 23:43:47</t>
  </si>
  <si>
    <t>2101123</t>
  </si>
  <si>
    <t>2021-05-06 00:00:30</t>
  </si>
  <si>
    <t>102624250569</t>
  </si>
  <si>
    <t>2101129</t>
  </si>
  <si>
    <t>2021-05-06 00:08:24</t>
  </si>
  <si>
    <t>2101133</t>
  </si>
  <si>
    <t>天城商务宾馆（宣风分店）</t>
  </si>
  <si>
    <t>2021-05-06 00:10:47</t>
  </si>
  <si>
    <t>2101135</t>
  </si>
  <si>
    <t>69.00</t>
  </si>
  <si>
    <t>2021-05-06 00:11:45</t>
  </si>
  <si>
    <t>2101136</t>
  </si>
  <si>
    <t>7天连锁酒店（衡阳解放大道莲湖广场店）</t>
  </si>
  <si>
    <t>65.00</t>
  </si>
  <si>
    <t>2021-05-06 00:12:58</t>
  </si>
  <si>
    <t>2101153</t>
  </si>
  <si>
    <t>2021-05-06 08:32:19</t>
  </si>
  <si>
    <t>102624496664</t>
  </si>
  <si>
    <t>2101160</t>
  </si>
  <si>
    <t>尚客优品酒店（大理古城南门店）</t>
  </si>
  <si>
    <t>2021-05-06 00:44:03</t>
  </si>
  <si>
    <t>2101167</t>
  </si>
  <si>
    <t>水晶亿家快捷酒店</t>
  </si>
  <si>
    <t>63.00</t>
  </si>
  <si>
    <t>2021-05-06 01:04:15</t>
  </si>
  <si>
    <t>2101174</t>
  </si>
  <si>
    <t>万佳兴宾馆</t>
  </si>
  <si>
    <t>2021-05-06 01:39:15</t>
  </si>
  <si>
    <t>102624088303</t>
  </si>
  <si>
    <t>2101191</t>
  </si>
  <si>
    <t>邓永平</t>
  </si>
  <si>
    <t>2021-05-06 02:58:50</t>
  </si>
  <si>
    <t>2101199</t>
  </si>
  <si>
    <t>2021-05-06 03:39:51</t>
  </si>
  <si>
    <t>2101213</t>
  </si>
  <si>
    <t>2021-05-06 08:02:35</t>
  </si>
  <si>
    <t>2101229</t>
  </si>
  <si>
    <t>瑞赛酒店</t>
  </si>
  <si>
    <t>2021-05-06 06:56:39</t>
  </si>
  <si>
    <t>2101237</t>
  </si>
  <si>
    <t>佳宜酒店（潍坊胜利东街奎文区政府店）</t>
  </si>
  <si>
    <t>2021-05-06 06:43:16</t>
  </si>
  <si>
    <t>2101250</t>
  </si>
  <si>
    <t>王华平,刘若飞</t>
  </si>
  <si>
    <t>2021-05-06 07:19:01</t>
  </si>
  <si>
    <t>2101255</t>
  </si>
  <si>
    <t>2021-05-06 07:57:30</t>
  </si>
  <si>
    <t>2101263</t>
  </si>
  <si>
    <t>洪福精品公寓</t>
  </si>
  <si>
    <t>2021-05-06 07:40:42</t>
  </si>
  <si>
    <t>2101272</t>
  </si>
  <si>
    <t>2021-05-06 08:00:05</t>
  </si>
  <si>
    <t>2101280</t>
  </si>
  <si>
    <t>如家酒店（宿州万达广场店）</t>
  </si>
  <si>
    <t>2021-05-06 08:14:23</t>
  </si>
  <si>
    <t>2101283</t>
  </si>
  <si>
    <t>金华园商务宾馆</t>
  </si>
  <si>
    <t>2021-05-06 08:20:56</t>
  </si>
  <si>
    <t>2101288</t>
  </si>
  <si>
    <t>格林豪泰酒店（东关街个园店）</t>
  </si>
  <si>
    <t>朱巍巍,王利霞</t>
  </si>
  <si>
    <t>2021-05-06 08:23:37</t>
  </si>
  <si>
    <t>2101289</t>
  </si>
  <si>
    <t>2021-05-06 08:24:22</t>
  </si>
  <si>
    <t>2101298</t>
  </si>
  <si>
    <t>泓君商务宾馆</t>
  </si>
  <si>
    <t>2021-05-06 08:38:36</t>
  </si>
  <si>
    <t>2101301</t>
  </si>
  <si>
    <t>李玉文,赵印</t>
  </si>
  <si>
    <t>302.00</t>
  </si>
  <si>
    <t>2021-05-06 08:40:07</t>
  </si>
  <si>
    <t>2101304</t>
  </si>
  <si>
    <t>2021-05-06 08:42:03</t>
  </si>
  <si>
    <t>2101322</t>
  </si>
  <si>
    <t>2021-05-06 09:00:07</t>
  </si>
  <si>
    <t>2101333</t>
  </si>
  <si>
    <t>2350.00</t>
  </si>
  <si>
    <t>2021-05-06 09:06:40</t>
  </si>
  <si>
    <t>2101337</t>
  </si>
  <si>
    <t>红赤河谷酒店</t>
  </si>
  <si>
    <t>142.00</t>
  </si>
  <si>
    <t>2021-05-06 09:09:19</t>
  </si>
  <si>
    <t>2101355</t>
  </si>
  <si>
    <t>7天优品酒店（株洲泰山路店）</t>
  </si>
  <si>
    <t>2021-05-06 09:21:54</t>
  </si>
  <si>
    <t>2101356</t>
  </si>
  <si>
    <t>2021-05-06 09:23:48</t>
  </si>
  <si>
    <t>2101362</t>
  </si>
  <si>
    <t>52.00</t>
  </si>
  <si>
    <t>2021-05-06 09:28:42</t>
  </si>
  <si>
    <t>2101368</t>
  </si>
  <si>
    <t>2021-05-06 09:32:04</t>
  </si>
  <si>
    <t>2101384</t>
  </si>
  <si>
    <t>如期有约影咖旅店</t>
  </si>
  <si>
    <t>2021-05-06 09:46:25</t>
  </si>
  <si>
    <t>2101385</t>
  </si>
  <si>
    <t>2021-05-06 09:49:15</t>
  </si>
  <si>
    <t>2101386</t>
  </si>
  <si>
    <t>2021-05-06 09:49:13</t>
  </si>
  <si>
    <t>102624375775</t>
  </si>
  <si>
    <t>2101387</t>
  </si>
  <si>
    <t>莫林风尚酒店（冷水江锑都店）</t>
  </si>
  <si>
    <t>李风梅</t>
  </si>
  <si>
    <t>2021-05-06 09:49:32</t>
  </si>
  <si>
    <t>2101391</t>
  </si>
  <si>
    <t>2021-05-06 09:50:53</t>
  </si>
  <si>
    <t>2101395</t>
  </si>
  <si>
    <t>2021-05-06 09:53:41</t>
  </si>
  <si>
    <t>2101397</t>
  </si>
  <si>
    <t>2021-05-06 09:57:51</t>
  </si>
  <si>
    <t>2101398</t>
  </si>
  <si>
    <t>尚客优连锁酒店（滨州职业学院店）</t>
  </si>
  <si>
    <t>2021-05-06 09:57:07</t>
  </si>
  <si>
    <t>2101400</t>
  </si>
  <si>
    <t>卡卓大酒店</t>
  </si>
  <si>
    <t>206.00</t>
  </si>
  <si>
    <t>2021-05-06 10:00:07</t>
  </si>
  <si>
    <t>2101408</t>
  </si>
  <si>
    <t>如家酒店（天津中山路美术学院店）</t>
  </si>
  <si>
    <t>2021-05-06 10:03:26</t>
  </si>
  <si>
    <t>2101416</t>
  </si>
  <si>
    <t>怡水湾圆林酒店</t>
  </si>
  <si>
    <t>2021-05-06 10:09:04</t>
  </si>
  <si>
    <t>2101428</t>
  </si>
  <si>
    <t>每嘉时尚主题宾馆</t>
  </si>
  <si>
    <t>2021-05-06 10:27:53</t>
  </si>
  <si>
    <t>2101434</t>
  </si>
  <si>
    <t>紫金亚朵酒店</t>
  </si>
  <si>
    <t>2021-05-06 10:21:18</t>
  </si>
  <si>
    <t>2101439</t>
  </si>
  <si>
    <t>顺德宾馆</t>
  </si>
  <si>
    <t>2021-05-06 10:52:46</t>
  </si>
  <si>
    <t>2101459</t>
  </si>
  <si>
    <t>2021-05-06 11:01:02</t>
  </si>
  <si>
    <t>2101488</t>
  </si>
  <si>
    <t>2021-05-06 10:49:58</t>
  </si>
  <si>
    <t>2101495</t>
  </si>
  <si>
    <t>如家酒店·neo（泰州南通路金鹰购物中心店）</t>
  </si>
  <si>
    <t>2021-05-06 10:54:43</t>
  </si>
  <si>
    <t>2101499</t>
  </si>
  <si>
    <t>2021-05-06 10:56:05</t>
  </si>
  <si>
    <t>2101514</t>
  </si>
  <si>
    <t>2021-05-06 11:06:04</t>
  </si>
  <si>
    <t>2101516</t>
  </si>
  <si>
    <t>2021-05-06 11:07:43</t>
  </si>
  <si>
    <t>2101521</t>
  </si>
  <si>
    <t>2021-05-06 11:31:45</t>
  </si>
  <si>
    <t>2101531</t>
  </si>
  <si>
    <t>非繁·奥博森酒店(北京鸟巢国家会议中心店)</t>
  </si>
  <si>
    <t>2021-05-06 11:18:14</t>
  </si>
  <si>
    <t>2101532</t>
  </si>
  <si>
    <t>李秋英,王伟,李特</t>
  </si>
  <si>
    <t>1233.00</t>
  </si>
  <si>
    <t>2021-05-06 11:17:33</t>
  </si>
  <si>
    <t>2101534</t>
  </si>
  <si>
    <t>2021-05-06 11:19:39</t>
  </si>
  <si>
    <t>2101536</t>
  </si>
  <si>
    <t>2021-05-06 11:18:48</t>
  </si>
  <si>
    <t>2101537</t>
  </si>
  <si>
    <t>寄家宾馆</t>
  </si>
  <si>
    <t>2021-05-06 11:26:33</t>
  </si>
  <si>
    <t>2101545</t>
  </si>
  <si>
    <t>2021-05-06 11:23:14</t>
  </si>
  <si>
    <t>2101566</t>
  </si>
  <si>
    <t>2021-05-06 11:36:28</t>
  </si>
  <si>
    <t>2101568</t>
  </si>
  <si>
    <t>庆源馨快捷酒店（东鹏智谷店）</t>
  </si>
  <si>
    <t>2021-05-06 11:38:05</t>
  </si>
  <si>
    <t>2101589</t>
  </si>
  <si>
    <t>2021-05-06 11:54:37</t>
  </si>
  <si>
    <t>2101591</t>
  </si>
  <si>
    <t>2021-05-06 11:53:04</t>
  </si>
  <si>
    <t>2101592</t>
  </si>
  <si>
    <t>如家酒店（天津天塔景区气象台路店）</t>
  </si>
  <si>
    <t>2021-05-06 11:55:10</t>
  </si>
  <si>
    <t>2101604</t>
  </si>
  <si>
    <t>2021-05-06 12:01:33</t>
  </si>
  <si>
    <t>2101611</t>
  </si>
  <si>
    <t>2021-05-06 12:06:19</t>
  </si>
  <si>
    <t>2101615</t>
  </si>
  <si>
    <t>邯郸宜家居快捷酒店</t>
  </si>
  <si>
    <t>2021-05-06 12:11:07</t>
  </si>
  <si>
    <t>2101617</t>
  </si>
  <si>
    <t>2021-05-06 12:08:40</t>
  </si>
  <si>
    <t>2101620</t>
  </si>
  <si>
    <t>2021-05-06 12:09:19</t>
  </si>
  <si>
    <t>2101621</t>
  </si>
  <si>
    <t>2021-05-06 12:09:38</t>
  </si>
  <si>
    <t>2101637</t>
  </si>
  <si>
    <t>2021-05-06 12:16:52</t>
  </si>
  <si>
    <t>2101644</t>
  </si>
  <si>
    <t>2021-05-06 12:20:32</t>
  </si>
  <si>
    <t>102624792452</t>
  </si>
  <si>
    <t>2101645</t>
  </si>
  <si>
    <t>如家酒店（茂名高铁火车站人民广场店）</t>
  </si>
  <si>
    <t>陈丽秋</t>
  </si>
  <si>
    <t>2021-05-06 12:21:24</t>
  </si>
  <si>
    <t>2101646</t>
  </si>
  <si>
    <t>梦泽度假观景客栈</t>
  </si>
  <si>
    <t>2021-05-06 12:23:01</t>
  </si>
  <si>
    <t>2101653</t>
  </si>
  <si>
    <t>2021-05-06 12:29:13</t>
  </si>
  <si>
    <t>2101669</t>
  </si>
  <si>
    <t>玖柒玖玖城市酒店</t>
  </si>
  <si>
    <t>2021-05-06 12:44:34</t>
  </si>
  <si>
    <t>2101673</t>
  </si>
  <si>
    <t>张欣,郭天风,邱海朝</t>
  </si>
  <si>
    <t>594.00</t>
  </si>
  <si>
    <t>2021-05-06 12:46:35</t>
  </si>
  <si>
    <t>2101675</t>
  </si>
  <si>
    <t>2021-05-06 12:46:33</t>
  </si>
  <si>
    <t>2101682</t>
  </si>
  <si>
    <t>2021-05-06 12:56:09</t>
  </si>
  <si>
    <t>2101714</t>
  </si>
  <si>
    <t>2021-05-06 13:15:44</t>
  </si>
  <si>
    <t>2101722</t>
  </si>
  <si>
    <t>2021-05-06 13:23:22</t>
  </si>
  <si>
    <t>2101737</t>
  </si>
  <si>
    <t>2021-05-06 13:32:11</t>
  </si>
  <si>
    <t>2101738</t>
  </si>
  <si>
    <t>2021-05-06 13:34:38</t>
  </si>
  <si>
    <t>2101741</t>
  </si>
  <si>
    <t>晶鑫宾馆</t>
  </si>
  <si>
    <t>2021-05-06 13:34:49</t>
  </si>
  <si>
    <t>2101743</t>
  </si>
  <si>
    <t>2021-05-06 13:38:02</t>
  </si>
  <si>
    <t>2101745</t>
  </si>
  <si>
    <t>2021-05-06 13:35:33</t>
  </si>
  <si>
    <t>2101777</t>
  </si>
  <si>
    <t>2021-05-06 13:50:32</t>
  </si>
  <si>
    <t>2101780</t>
  </si>
  <si>
    <t>2021-05-06 13:53:18</t>
  </si>
  <si>
    <t>2101791</t>
  </si>
  <si>
    <t>池州龙门山庄</t>
  </si>
  <si>
    <t>周鲜英,张伶</t>
  </si>
  <si>
    <t>2021-05-06 14:13:10</t>
  </si>
  <si>
    <t>102624340118</t>
  </si>
  <si>
    <t>2101803</t>
  </si>
  <si>
    <t>7天优品酒店（潜江火车站龙虾城店）</t>
  </si>
  <si>
    <t>2021-05-06 14:15:34</t>
  </si>
  <si>
    <t>2101823</t>
  </si>
  <si>
    <t>2021-05-06 14:27:21</t>
  </si>
  <si>
    <t>2101826</t>
  </si>
  <si>
    <t>2021-05-06 14:30:33</t>
  </si>
  <si>
    <t>2101833</t>
  </si>
  <si>
    <t>2021-05-06 14:38:10</t>
  </si>
  <si>
    <t>2101841</t>
  </si>
  <si>
    <t>2021-05-06 14:42:34</t>
  </si>
  <si>
    <t>2101848</t>
  </si>
  <si>
    <t>丹枫假日酒店</t>
  </si>
  <si>
    <t>2021-05-06 14:46:39</t>
  </si>
  <si>
    <t>2101853</t>
  </si>
  <si>
    <t>7天连锁酒店（滁州全椒华都店）</t>
  </si>
  <si>
    <t>2021-05-06 14:49:03</t>
  </si>
  <si>
    <t>2101855</t>
  </si>
  <si>
    <t>2021-05-06 14:49:39</t>
  </si>
  <si>
    <t>2101856</t>
  </si>
  <si>
    <t>59.00</t>
  </si>
  <si>
    <t>2021-05-06 15:09:53</t>
  </si>
  <si>
    <t>2101875</t>
  </si>
  <si>
    <t>2021-05-06 15:07:51</t>
  </si>
  <si>
    <t>2101892</t>
  </si>
  <si>
    <t>2021-05-06 15:17:11</t>
  </si>
  <si>
    <t>2101909</t>
  </si>
  <si>
    <t>锦江之星品尚酒店（滁州中都大道店）</t>
  </si>
  <si>
    <t>2021-05-06 15:30:14</t>
  </si>
  <si>
    <t>2101910</t>
  </si>
  <si>
    <t>2021-05-06 15:30:42</t>
  </si>
  <si>
    <t>2101911</t>
  </si>
  <si>
    <t>名仕大酒店</t>
  </si>
  <si>
    <t>2021-05-06 15:31:19</t>
  </si>
  <si>
    <t>2101924</t>
  </si>
  <si>
    <t>梦园宾馆</t>
  </si>
  <si>
    <t>2021-05-06 15:54:02</t>
  </si>
  <si>
    <t>2101945</t>
  </si>
  <si>
    <t>龙川19号农家旅店</t>
  </si>
  <si>
    <t>2021-05-06 16:06:42</t>
  </si>
  <si>
    <t>2101957</t>
  </si>
  <si>
    <t>锦园假日酒店</t>
  </si>
  <si>
    <t>2021-05-06 16:10:23</t>
  </si>
  <si>
    <t>2101961</t>
  </si>
  <si>
    <t>2021-05-06 16:11:26</t>
  </si>
  <si>
    <t>2101968</t>
  </si>
  <si>
    <t>登巴国际连锁客栈（丹巴店）</t>
  </si>
  <si>
    <t>林正远,苏丽娜</t>
  </si>
  <si>
    <t>2021-05-06 16:16:56</t>
  </si>
  <si>
    <t>2101985</t>
  </si>
  <si>
    <t>归来客栈</t>
  </si>
  <si>
    <t>148.00</t>
  </si>
  <si>
    <t>2021-05-06 16:21:41</t>
  </si>
  <si>
    <t>2101986</t>
  </si>
  <si>
    <t>金凌宾馆</t>
  </si>
  <si>
    <t>2021-05-06 16:25:06</t>
  </si>
  <si>
    <t>2101989</t>
  </si>
  <si>
    <t>2021-05-06 16:26:46</t>
  </si>
  <si>
    <t>2101994</t>
  </si>
  <si>
    <t>速8酒店（义乌国际商业广场店）</t>
  </si>
  <si>
    <t>2021-05-06 16:25:59</t>
  </si>
  <si>
    <t>2101997</t>
  </si>
  <si>
    <t>2021-05-06 16:28:49</t>
  </si>
  <si>
    <t>2102001</t>
  </si>
  <si>
    <t>镇江滚石主题酒店</t>
  </si>
  <si>
    <t>2021-05-06 16:32:54</t>
  </si>
  <si>
    <t>2102011</t>
  </si>
  <si>
    <t>2021-05-06 16:39:39</t>
  </si>
  <si>
    <t>2102031</t>
  </si>
  <si>
    <t>2021-05-06 16:47:10</t>
  </si>
  <si>
    <t>102624092241</t>
  </si>
  <si>
    <t>2102039</t>
  </si>
  <si>
    <t>绵阳开源商务酒店</t>
  </si>
  <si>
    <t>高晓露</t>
  </si>
  <si>
    <t>2021-05-06 16:53:12</t>
  </si>
  <si>
    <t>2102044</t>
  </si>
  <si>
    <t>2021-05-06 16:52:54</t>
  </si>
  <si>
    <t>2102055</t>
  </si>
  <si>
    <t>兴旺商务宾馆</t>
  </si>
  <si>
    <t>2021-05-06 17:10:06</t>
  </si>
  <si>
    <t>2102056</t>
  </si>
  <si>
    <t>2021-05-06 16:59:11</t>
  </si>
  <si>
    <t>2102057</t>
  </si>
  <si>
    <t>锦源华酒店</t>
  </si>
  <si>
    <t>95.00</t>
  </si>
  <si>
    <t>2021-05-06 16:59:06</t>
  </si>
  <si>
    <t>2102061</t>
  </si>
  <si>
    <t>悠尚美精品酒店</t>
  </si>
  <si>
    <t>2021-05-06 16:57:39</t>
  </si>
  <si>
    <t>2102072</t>
  </si>
  <si>
    <t>7天连锁酒店（青岛流亭机场店）</t>
  </si>
  <si>
    <t>2021-05-06 17:06:13</t>
  </si>
  <si>
    <t>2102077</t>
  </si>
  <si>
    <t>2021-05-06 17:09:21</t>
  </si>
  <si>
    <t>102624113861</t>
  </si>
  <si>
    <t>2102084</t>
  </si>
  <si>
    <t>吊脚楼凤江客栈</t>
  </si>
  <si>
    <t>侯春红</t>
  </si>
  <si>
    <t>2021-05-06 17:11:38</t>
  </si>
  <si>
    <t>2102094</t>
  </si>
  <si>
    <t>2021-05-06 17:14:41</t>
  </si>
  <si>
    <t>2102103</t>
  </si>
  <si>
    <t>夏懿站宾馆</t>
  </si>
  <si>
    <t>2021-05-06 17:17:50</t>
  </si>
  <si>
    <t>2102106</t>
  </si>
  <si>
    <t>豪亨酒店</t>
  </si>
  <si>
    <t>2021-05-06 17:23:08</t>
  </si>
  <si>
    <t>2102111</t>
  </si>
  <si>
    <t>2021-05-06 17:25:33</t>
  </si>
  <si>
    <t>2102136</t>
  </si>
  <si>
    <t>2021-05-06 17:45:25</t>
  </si>
  <si>
    <t>2102217</t>
  </si>
  <si>
    <t>2021-05-06 18:27:25</t>
  </si>
  <si>
    <t>2102222</t>
  </si>
  <si>
    <t>2021-05-06 18:29:02</t>
  </si>
  <si>
    <t>2102226</t>
  </si>
  <si>
    <t>如家酒店（宜春明月大桥状元洲店）</t>
  </si>
  <si>
    <t>2021-05-06 18:31:58</t>
  </si>
  <si>
    <t>2102227</t>
  </si>
  <si>
    <t>2021-05-06 18:39:22</t>
  </si>
  <si>
    <t>102624612691</t>
  </si>
  <si>
    <t>2102236</t>
  </si>
  <si>
    <t>连云港希悦酒店</t>
  </si>
  <si>
    <t>田雪</t>
  </si>
  <si>
    <t>2021-05-06 18:40:03</t>
  </si>
  <si>
    <t>2102239</t>
  </si>
  <si>
    <t>明豪宾馆</t>
  </si>
  <si>
    <t>2021-05-06 18:46:13</t>
  </si>
  <si>
    <t>2102246</t>
  </si>
  <si>
    <t>2021-05-06 18:50:06</t>
  </si>
  <si>
    <t>2102249</t>
  </si>
  <si>
    <t>皓客都商务宾馆</t>
  </si>
  <si>
    <t>2021-05-06 18:50:37</t>
  </si>
  <si>
    <t>2102251</t>
  </si>
  <si>
    <t>金水湾宾馆</t>
  </si>
  <si>
    <t>96.00</t>
  </si>
  <si>
    <t>2021-05-06 18:52:43</t>
  </si>
  <si>
    <t>2102263</t>
  </si>
  <si>
    <t>2021-05-06 18:54:25</t>
  </si>
  <si>
    <t>2102271</t>
  </si>
  <si>
    <t>金地豪商务会馆</t>
  </si>
  <si>
    <t>曹国林,刘旭</t>
  </si>
  <si>
    <t>2021-05-06 19:10:33</t>
  </si>
  <si>
    <t>2102278</t>
  </si>
  <si>
    <t>好心情酒店</t>
  </si>
  <si>
    <t>2021-05-06 19:09:59</t>
  </si>
  <si>
    <t>2102279</t>
  </si>
  <si>
    <t>2021-05-06 19:10:09</t>
  </si>
  <si>
    <t>102624373126</t>
  </si>
  <si>
    <t>2102281</t>
  </si>
  <si>
    <t>黄金宾馆</t>
  </si>
  <si>
    <t>潘英</t>
  </si>
  <si>
    <t>2021-05-06 19:09:41</t>
  </si>
  <si>
    <t>2102282</t>
  </si>
  <si>
    <t>2021-05-06 19:18:24</t>
  </si>
  <si>
    <t>2102293</t>
  </si>
  <si>
    <t>2021-05-06 19:17:42</t>
  </si>
  <si>
    <t>2102295</t>
  </si>
  <si>
    <t>84.00</t>
  </si>
  <si>
    <t>2021-05-06 19:17:40</t>
  </si>
  <si>
    <t>2102298</t>
  </si>
  <si>
    <t>2021-05-06 19:19:15</t>
  </si>
  <si>
    <t>2102313</t>
  </si>
  <si>
    <t>7天连锁酒店（佛山季华园地铁站店）</t>
  </si>
  <si>
    <t>2021-05-06 19:30:48</t>
  </si>
  <si>
    <t>2102329</t>
  </si>
  <si>
    <t>梦缘商务宾馆</t>
  </si>
  <si>
    <t>2021-05-06 19:41:17</t>
  </si>
  <si>
    <t>2102330</t>
  </si>
  <si>
    <t>2021-05-06 19:38:43</t>
  </si>
  <si>
    <t>2102334</t>
  </si>
  <si>
    <t>2021-05-06 19:41:50</t>
  </si>
  <si>
    <t>2102339</t>
  </si>
  <si>
    <t>恒升快捷酒店（西二环店）</t>
  </si>
  <si>
    <t>2021-05-06 19:45:42</t>
  </si>
  <si>
    <t>2102344</t>
  </si>
  <si>
    <t>2021-05-06 19:47:08</t>
  </si>
  <si>
    <t>2102351</t>
  </si>
  <si>
    <t>印象小城酒店</t>
  </si>
  <si>
    <t>2021-05-06 19:53:06</t>
  </si>
  <si>
    <t>2102358</t>
  </si>
  <si>
    <t>2021-05-06 19:58:40</t>
  </si>
  <si>
    <t>2102366</t>
  </si>
  <si>
    <t>2021-05-06 20:06:01</t>
  </si>
  <si>
    <t>2102375</t>
  </si>
  <si>
    <t>2021-05-06 20:20:39</t>
  </si>
  <si>
    <t>2102377</t>
  </si>
  <si>
    <t>2021-05-06 20:17:01</t>
  </si>
  <si>
    <t>2102378</t>
  </si>
  <si>
    <t>尊悦王府酒店</t>
  </si>
  <si>
    <t>2021-05-06 20:14:33</t>
  </si>
  <si>
    <t>2102382</t>
  </si>
  <si>
    <t>2021-05-06 20:19:36</t>
  </si>
  <si>
    <t>2102388</t>
  </si>
  <si>
    <t>千禧商务宾馆</t>
  </si>
  <si>
    <t>2021-05-06 20:23:55</t>
  </si>
  <si>
    <t>2102395</t>
  </si>
  <si>
    <t>7天连锁酒店（杭州万达广场店）</t>
  </si>
  <si>
    <t>2021-05-06 20:28:32</t>
  </si>
  <si>
    <t>2102397</t>
  </si>
  <si>
    <t>亨泰快捷酒店</t>
  </si>
  <si>
    <t>2021-05-06 20:31:46</t>
  </si>
  <si>
    <t>2102404</t>
  </si>
  <si>
    <t>155.01</t>
  </si>
  <si>
    <t>2021-05-06 20:33:54</t>
  </si>
  <si>
    <t>102624082357</t>
  </si>
  <si>
    <t>2102406</t>
  </si>
  <si>
    <t>薛岩</t>
  </si>
  <si>
    <t>2021-05-06 20:33:28</t>
  </si>
  <si>
    <t>2102410</t>
  </si>
  <si>
    <t>2021-05-06 20:37:25</t>
  </si>
  <si>
    <t>2102411</t>
  </si>
  <si>
    <t>2021-05-06 20:39:31</t>
  </si>
  <si>
    <t>2102416</t>
  </si>
  <si>
    <t>2021-05-06 20:39:46</t>
  </si>
  <si>
    <t>2102428</t>
  </si>
  <si>
    <t>7天优品酒店（内江万达广场店）</t>
  </si>
  <si>
    <t>2021-05-06 20:44:17</t>
  </si>
  <si>
    <t>2102430</t>
  </si>
  <si>
    <t>2021-05-06 20:44:36</t>
  </si>
  <si>
    <t>2102431</t>
  </si>
  <si>
    <t>宏智宾馆</t>
  </si>
  <si>
    <t>2021-05-06 20:46:44</t>
  </si>
  <si>
    <t>2102443</t>
  </si>
  <si>
    <t>2021-05-06 20:52:13</t>
  </si>
  <si>
    <t>2102445</t>
  </si>
  <si>
    <t>如家酒店（廊坊万达广场火车站店）</t>
  </si>
  <si>
    <t>2021-05-06 20:52:20</t>
  </si>
  <si>
    <t>2102447</t>
  </si>
  <si>
    <t>2021-05-06 20:56:33</t>
  </si>
  <si>
    <t>2102449</t>
  </si>
  <si>
    <t>2021-05-06 20:57:55</t>
  </si>
  <si>
    <t>2102450</t>
  </si>
  <si>
    <t>时尚阳光酒店</t>
  </si>
  <si>
    <t>2021-05-06 20:58:24</t>
  </si>
  <si>
    <t>2102459</t>
  </si>
  <si>
    <t>和顺宾馆</t>
  </si>
  <si>
    <t>2021-05-06 21:11:53</t>
  </si>
  <si>
    <t>2102463</t>
  </si>
  <si>
    <t>2021-05-06 21:07:17</t>
  </si>
  <si>
    <t>2102465</t>
  </si>
  <si>
    <t>147.00</t>
  </si>
  <si>
    <t>2021-05-06 21:07:13</t>
  </si>
  <si>
    <t>2102469</t>
  </si>
  <si>
    <t>2021-05-06 21:09:18</t>
  </si>
  <si>
    <t>2102486</t>
  </si>
  <si>
    <t>骊都大酒店</t>
  </si>
  <si>
    <t>2021-05-06 21:21:38</t>
  </si>
  <si>
    <t>2102504</t>
  </si>
  <si>
    <t>2021-05-06 21:34:32</t>
  </si>
  <si>
    <t>2102519</t>
  </si>
  <si>
    <t>2021-05-06 21:48:02</t>
  </si>
  <si>
    <t>2102520</t>
  </si>
  <si>
    <t>2021-05-06 21:48:32</t>
  </si>
  <si>
    <t>2102528</t>
  </si>
  <si>
    <t>2021-05-06 22:15:28</t>
  </si>
  <si>
    <t>2102539</t>
  </si>
  <si>
    <t>2021-05-06 22:02:52</t>
  </si>
  <si>
    <t>2102549</t>
  </si>
  <si>
    <t>红源宾馆</t>
  </si>
  <si>
    <t>2021-05-06 22:10:01</t>
  </si>
  <si>
    <t>2102551</t>
  </si>
  <si>
    <t>宇宙宾馆</t>
  </si>
  <si>
    <t>2021-05-06 22:14:28</t>
  </si>
  <si>
    <t>2102553</t>
  </si>
  <si>
    <t>帝豪大酒店（客房部）</t>
  </si>
  <si>
    <t>2021-05-06 22:15:58</t>
  </si>
  <si>
    <t>2102554</t>
  </si>
  <si>
    <t>2021-05-06 22:13:35</t>
  </si>
  <si>
    <t>2102559</t>
  </si>
  <si>
    <t>334.00</t>
  </si>
  <si>
    <t>2021-05-06 22:29:12</t>
  </si>
  <si>
    <t>2102576</t>
  </si>
  <si>
    <t>尚客驿家快捷酒店（河北经贸大学店）</t>
  </si>
  <si>
    <t>2021-05-06 22:28:27</t>
  </si>
  <si>
    <t>2102577</t>
  </si>
  <si>
    <t>幻秀主题酒店</t>
  </si>
  <si>
    <t>2021-05-06 22:27:08</t>
  </si>
  <si>
    <t>2102580</t>
  </si>
  <si>
    <t>2021-05-06 22:32:21</t>
  </si>
  <si>
    <t>2102582</t>
  </si>
  <si>
    <t>2021-05-06 22:32:38</t>
  </si>
  <si>
    <t>2102587</t>
  </si>
  <si>
    <t>2021-05-06 22:35:31</t>
  </si>
  <si>
    <t>2102594</t>
  </si>
  <si>
    <t>2021-05-06 22:47:45</t>
  </si>
  <si>
    <t>102624766807</t>
  </si>
  <si>
    <t>2102598</t>
  </si>
  <si>
    <t>阳光天弘宾馆（摩天轮店）</t>
  </si>
  <si>
    <t>严永建</t>
  </si>
  <si>
    <t>2021-05-06 22:40:13</t>
  </si>
  <si>
    <t>2102607</t>
  </si>
  <si>
    <t>2021-05-06 22:48:25</t>
  </si>
  <si>
    <t>2102666</t>
  </si>
  <si>
    <t>锦江之星风尚（榆林汽车南站店）</t>
  </si>
  <si>
    <t>2021-05-06 23:58:32</t>
  </si>
  <si>
    <t>2102688</t>
  </si>
  <si>
    <t>2021-05-07 00:32:48</t>
  </si>
  <si>
    <t>2102692</t>
  </si>
  <si>
    <t>2021-05-07 00:37:26</t>
  </si>
  <si>
    <t>2102698</t>
  </si>
  <si>
    <t>锦江之星（藁城人民医院店）</t>
  </si>
  <si>
    <t>2021-05-07 00:53:29</t>
  </si>
  <si>
    <t>2102750</t>
  </si>
  <si>
    <t>2021-05-07 06:03:29</t>
  </si>
  <si>
    <t>2102795</t>
  </si>
  <si>
    <t>2021-05-07 08:00:11</t>
  </si>
  <si>
    <t>2102831</t>
  </si>
  <si>
    <t>2021-05-07 09:04:12</t>
  </si>
  <si>
    <t>2102837</t>
  </si>
  <si>
    <t>2021-05-07 09:09:57</t>
  </si>
  <si>
    <t>2102844</t>
  </si>
  <si>
    <t>2021-05-07 09:19:19</t>
  </si>
  <si>
    <t>2102861</t>
  </si>
  <si>
    <t>广泰商务酒店</t>
  </si>
  <si>
    <t>2021-05-07 09:26:49</t>
  </si>
  <si>
    <t>2102905</t>
  </si>
  <si>
    <t>2021-05-07 10:16:02</t>
  </si>
  <si>
    <t>2102931</t>
  </si>
  <si>
    <t>291.00</t>
  </si>
  <si>
    <t>2021-05-07 10:45:14</t>
  </si>
  <si>
    <t>2102975</t>
  </si>
  <si>
    <t>2021-05-07 11:23:34</t>
  </si>
  <si>
    <t>2102992</t>
  </si>
  <si>
    <t>2021-05-07 11:40:17</t>
  </si>
  <si>
    <t>2103032</t>
  </si>
  <si>
    <t>2021-05-07 12:01:25</t>
  </si>
  <si>
    <t>2103044</t>
  </si>
  <si>
    <t>如家酒店（郑州西三环中原路店）</t>
  </si>
  <si>
    <t>2021-05-07 12:13:15</t>
  </si>
  <si>
    <t>2103075</t>
  </si>
  <si>
    <t>2021-05-07 12:36:03</t>
  </si>
  <si>
    <t>2103094</t>
  </si>
  <si>
    <t>2021-05-07 12:54:42</t>
  </si>
  <si>
    <t>2103125</t>
  </si>
  <si>
    <t>2021-05-07 13:17:59</t>
  </si>
  <si>
    <t>2103133</t>
  </si>
  <si>
    <t>2021-05-07 13:23:11</t>
  </si>
  <si>
    <t>2103149</t>
  </si>
  <si>
    <t>陈童,谢明训</t>
  </si>
  <si>
    <t>2021-05-07 13:33:45</t>
  </si>
  <si>
    <t>2103173</t>
  </si>
  <si>
    <t>2021-05-07 13:47:58</t>
  </si>
  <si>
    <t>2103212</t>
  </si>
  <si>
    <t>2021-05-07 14:21:38</t>
  </si>
  <si>
    <t>2103227</t>
  </si>
  <si>
    <t>2021-05-07 14:32:16</t>
  </si>
  <si>
    <t>2103232</t>
  </si>
  <si>
    <t>瑶乡居客栈</t>
  </si>
  <si>
    <t>2021-05-07 14:36:59</t>
  </si>
  <si>
    <t>2103236</t>
  </si>
  <si>
    <t>2021-05-07 14:41:48</t>
  </si>
  <si>
    <t>2103267</t>
  </si>
  <si>
    <t>2021-05-07 15:03:08</t>
  </si>
  <si>
    <t>2103269</t>
  </si>
  <si>
    <t>2021-05-07 15:24:41</t>
  </si>
  <si>
    <t>2103277</t>
  </si>
  <si>
    <t>208.00</t>
  </si>
  <si>
    <t>2021-05-07 15:14:11</t>
  </si>
  <si>
    <t>2103283</t>
  </si>
  <si>
    <t>2021-05-07 15:18:56</t>
  </si>
  <si>
    <t>2103288</t>
  </si>
  <si>
    <t>2021-05-07 15:23:32</t>
  </si>
  <si>
    <t>2103292</t>
  </si>
  <si>
    <t>2021-05-07 15:27:17</t>
  </si>
  <si>
    <t>2103296</t>
  </si>
  <si>
    <t>396.00</t>
  </si>
  <si>
    <t>2021-05-07 15:26:34</t>
  </si>
  <si>
    <t>2103301</t>
  </si>
  <si>
    <t>2021-05-07 15:29:10</t>
  </si>
  <si>
    <t>2103321</t>
  </si>
  <si>
    <t>442.00</t>
  </si>
  <si>
    <t>2021-05-07 15:43:53</t>
  </si>
  <si>
    <t>2103327</t>
  </si>
  <si>
    <t>丽都大酒店</t>
  </si>
  <si>
    <t>2021-05-07 15:43:03</t>
  </si>
  <si>
    <t>2103334</t>
  </si>
  <si>
    <t>2021-05-07 15:46:52</t>
  </si>
  <si>
    <t>2103336</t>
  </si>
  <si>
    <t>周飞,周华</t>
  </si>
  <si>
    <t>2021-05-07 15:47:14</t>
  </si>
  <si>
    <t>2103341</t>
  </si>
  <si>
    <t>衡水橙客连锁酒店</t>
  </si>
  <si>
    <t>211.00</t>
  </si>
  <si>
    <t>2021-05-07 15:51:14</t>
  </si>
  <si>
    <t>2103342</t>
  </si>
  <si>
    <t>如家酒店（扬州文昌阁皇宫广场店）</t>
  </si>
  <si>
    <t>190.00</t>
  </si>
  <si>
    <t>2021-05-07 15:51:39</t>
  </si>
  <si>
    <t>2103371</t>
  </si>
  <si>
    <t>瑞景四季艺术酒店</t>
  </si>
  <si>
    <t>2021-05-07 16:16:01</t>
  </si>
  <si>
    <t>2103379</t>
  </si>
  <si>
    <t>蓝泊湾酒店</t>
  </si>
  <si>
    <t>2021-05-07 16:24:27</t>
  </si>
  <si>
    <t>2103392</t>
  </si>
  <si>
    <t>2021-05-07 16:25:36</t>
  </si>
  <si>
    <t>2103423</t>
  </si>
  <si>
    <t>维多利亚大酒店</t>
  </si>
  <si>
    <t>金学文,彭翠宇</t>
  </si>
  <si>
    <t>2021-05-07 16:47:32</t>
  </si>
  <si>
    <t>2103446</t>
  </si>
  <si>
    <t>2021-05-07 17:03:08</t>
  </si>
  <si>
    <t>2103463</t>
  </si>
  <si>
    <t>如家酒店（盐城射阳人民路店）</t>
  </si>
  <si>
    <t>2021-05-07 17:13:15</t>
  </si>
  <si>
    <t>2103464</t>
  </si>
  <si>
    <t>帝豪商务酒店</t>
  </si>
  <si>
    <t>2021-05-07 17:13:35</t>
  </si>
  <si>
    <t>2103466</t>
  </si>
  <si>
    <t>2021-05-07 17:14:24</t>
  </si>
  <si>
    <t>2103467</t>
  </si>
  <si>
    <t>2021-05-07 17:18:35</t>
  </si>
  <si>
    <t>2103490</t>
  </si>
  <si>
    <t>如家酒店（莱州莱州南路汽车站店）</t>
  </si>
  <si>
    <t>2021-05-07 17:27:30</t>
  </si>
  <si>
    <t>2103501</t>
  </si>
  <si>
    <t>2021-05-07 17:36:58</t>
  </si>
  <si>
    <t>2103512</t>
  </si>
  <si>
    <t>2021-05-07 17:40:56</t>
  </si>
  <si>
    <t>2103518</t>
  </si>
  <si>
    <t>2021-05-07 17:43:35</t>
  </si>
  <si>
    <t>2103522</t>
  </si>
  <si>
    <t>2021-05-07 17:45:20</t>
  </si>
  <si>
    <t>2103528</t>
  </si>
  <si>
    <t>如家酒店（镇江句容建设路商业步行街店）</t>
  </si>
  <si>
    <t>2021-05-07 17:48:27</t>
  </si>
  <si>
    <t>2103531</t>
  </si>
  <si>
    <t>2021-05-07 17:52:39</t>
  </si>
  <si>
    <t>2103535</t>
  </si>
  <si>
    <t>2021-05-07 17:55:35</t>
  </si>
  <si>
    <t>2103543</t>
  </si>
  <si>
    <t>2021-05-07 17:58:11</t>
  </si>
  <si>
    <t>2103550</t>
  </si>
  <si>
    <t>尚客优快捷酒店（宜春丰城电厂店）</t>
  </si>
  <si>
    <t>2021-05-07 18:04:58</t>
  </si>
  <si>
    <t>2103558</t>
  </si>
  <si>
    <t>2021-05-07 18:09:52</t>
  </si>
  <si>
    <t>2103574</t>
  </si>
  <si>
    <t>2021-05-07 18:20:48</t>
  </si>
  <si>
    <t>2103599</t>
  </si>
  <si>
    <t>2021-05-07 19:00:30</t>
  </si>
  <si>
    <t>2103600</t>
  </si>
  <si>
    <t>2021-05-07 18:34:51</t>
  </si>
  <si>
    <t>2103602</t>
  </si>
  <si>
    <t>周瑾,张雪</t>
  </si>
  <si>
    <t>2021-05-07 18:35:28</t>
  </si>
  <si>
    <t>2103635</t>
  </si>
  <si>
    <t>新港大酒店</t>
  </si>
  <si>
    <t>2021-05-07 18:54:33</t>
  </si>
  <si>
    <t>2103644</t>
  </si>
  <si>
    <t>一号酒店</t>
  </si>
  <si>
    <t>2021-05-07 19:00:37</t>
  </si>
  <si>
    <t>2103648</t>
  </si>
  <si>
    <t>金禧商务酒店</t>
  </si>
  <si>
    <t>2021-05-07 19:03:07</t>
  </si>
  <si>
    <t>2103654</t>
  </si>
  <si>
    <t>2021-05-07 19:08:54</t>
  </si>
  <si>
    <t>2103657</t>
  </si>
  <si>
    <t>禧麦酒店</t>
  </si>
  <si>
    <t>2021-05-07 19:13:24</t>
  </si>
  <si>
    <t>2103658</t>
  </si>
  <si>
    <t>月亮城商务酒店</t>
  </si>
  <si>
    <t>2021-05-07 19:13:44</t>
  </si>
  <si>
    <t>2103695</t>
  </si>
  <si>
    <t>华星商务酒店</t>
  </si>
  <si>
    <t>2021-05-07 19:35:40</t>
  </si>
  <si>
    <t>2103698</t>
  </si>
  <si>
    <t>2021-05-07 19:35:20</t>
  </si>
  <si>
    <t>2103714</t>
  </si>
  <si>
    <t>2021-05-07 19:44:20</t>
  </si>
  <si>
    <t>2103727</t>
  </si>
  <si>
    <t>常乐酒店</t>
  </si>
  <si>
    <t>2021-05-07 20:06:58</t>
  </si>
  <si>
    <t>2103730</t>
  </si>
  <si>
    <t>弘盛宾馆</t>
  </si>
  <si>
    <t>2021-05-07 19:54:35</t>
  </si>
  <si>
    <t>2103745</t>
  </si>
  <si>
    <t>徐光新,徐光新</t>
  </si>
  <si>
    <t>2021-05-07 20:02:12</t>
  </si>
  <si>
    <t>2103747</t>
  </si>
  <si>
    <t>2021-05-07 20:07:45</t>
  </si>
  <si>
    <t>2103756</t>
  </si>
  <si>
    <t>锦江之星风尚（镇江大港平昌路店）</t>
  </si>
  <si>
    <t>2021-05-07 20:12:02</t>
  </si>
  <si>
    <t>2103762</t>
  </si>
  <si>
    <t>2021-05-07 20:19:49</t>
  </si>
  <si>
    <t>2103763</t>
  </si>
  <si>
    <t>333.00</t>
  </si>
  <si>
    <t>2021-05-07 20:13:44</t>
  </si>
  <si>
    <t>2103770</t>
  </si>
  <si>
    <t>2021-05-07 20:18:55</t>
  </si>
  <si>
    <t>2103789</t>
  </si>
  <si>
    <t>粮源酒店</t>
  </si>
  <si>
    <t>2021-05-07 20:29:44</t>
  </si>
  <si>
    <t>2103796</t>
  </si>
  <si>
    <t>K155连锁旅店（松江大学城店）</t>
  </si>
  <si>
    <t>2021-05-07 20:30:55</t>
  </si>
  <si>
    <t>2103798</t>
  </si>
  <si>
    <t>2021-05-07 20:32:12</t>
  </si>
  <si>
    <t>2103799</t>
  </si>
  <si>
    <t>尚客优快捷酒店（淮安涟水淮浦路店）</t>
  </si>
  <si>
    <t>肖明,景国祥,刘佳</t>
  </si>
  <si>
    <t>2021-05-07 20:34:17</t>
  </si>
  <si>
    <t>2103806</t>
  </si>
  <si>
    <t>2021-05-07 20:39:26</t>
  </si>
  <si>
    <t>2103810</t>
  </si>
  <si>
    <t>家园住宿</t>
  </si>
  <si>
    <t>来乃尔布,阿呷布以</t>
  </si>
  <si>
    <t>2021-05-07 20:41:23</t>
  </si>
  <si>
    <t>2103830</t>
  </si>
  <si>
    <t>2021-05-07 20:49:25</t>
  </si>
  <si>
    <t>2103840</t>
  </si>
  <si>
    <t>千里行客栈（沙河建设路店）</t>
  </si>
  <si>
    <t>76.00</t>
  </si>
  <si>
    <t>2021-05-07 20:54:53</t>
  </si>
  <si>
    <t>2103843</t>
  </si>
  <si>
    <t>157.00</t>
  </si>
  <si>
    <t>2021-05-07 20:55:39</t>
  </si>
  <si>
    <t>2103867</t>
  </si>
  <si>
    <t>杭州青茶主题民宿客栈</t>
  </si>
  <si>
    <t>2021-05-07 21:07:04</t>
  </si>
  <si>
    <t>2103871</t>
  </si>
  <si>
    <t>2021-05-07 21:10:46</t>
  </si>
  <si>
    <t>2103895</t>
  </si>
  <si>
    <t>7天连锁酒店（平房桥店）</t>
  </si>
  <si>
    <t>2021-05-07 21:21:39</t>
  </si>
  <si>
    <t>2103900</t>
  </si>
  <si>
    <t>2021-05-07 21:39:52</t>
  </si>
  <si>
    <t>2103905</t>
  </si>
  <si>
    <t>2021-05-07 21:24:06</t>
  </si>
  <si>
    <t>2103907</t>
  </si>
  <si>
    <t>2021-05-07 21:25:50</t>
  </si>
  <si>
    <t>2103911</t>
  </si>
  <si>
    <t>品尚酒店</t>
  </si>
  <si>
    <t>2021-05-07 21:28:12</t>
  </si>
  <si>
    <t>2103954</t>
  </si>
  <si>
    <t>合玥宾馆</t>
  </si>
  <si>
    <t>2021-05-07 21:52:52</t>
  </si>
  <si>
    <t>2103961</t>
  </si>
  <si>
    <t>金昌华腾翡翠湾臻品酒店</t>
  </si>
  <si>
    <t>2021-05-07 22:01:45</t>
  </si>
  <si>
    <t>2103971</t>
  </si>
  <si>
    <t>2021-05-07 21:59:36</t>
  </si>
  <si>
    <t>2103978</t>
  </si>
  <si>
    <t>黄金假日酒店（蚌埠珠城路店）</t>
  </si>
  <si>
    <t>2021-05-07 22:01:53</t>
  </si>
  <si>
    <t>2103991</t>
  </si>
  <si>
    <t>2021-05-07 22:09:59</t>
  </si>
  <si>
    <t>2103992</t>
  </si>
  <si>
    <t>云顶大酒店</t>
  </si>
  <si>
    <t>陈裕良,吕亚东</t>
  </si>
  <si>
    <t>278.00</t>
  </si>
  <si>
    <t>2021-05-07 22:07:42</t>
  </si>
  <si>
    <t>2104015</t>
  </si>
  <si>
    <t>陇存大酒店</t>
  </si>
  <si>
    <t>2021-05-07 22:17:48</t>
  </si>
  <si>
    <t>2104056</t>
  </si>
  <si>
    <t>218.00</t>
  </si>
  <si>
    <t>2021-05-07 22:34:32</t>
  </si>
  <si>
    <t>2104118</t>
  </si>
  <si>
    <t>英卓未来公寓智能酒店（西安明城墙龙首原地铁站店）</t>
  </si>
  <si>
    <t>2021-05-07 23:08:06</t>
  </si>
  <si>
    <t>2104179</t>
  </si>
  <si>
    <t>2021-05-08 00:25:41</t>
  </si>
  <si>
    <t>102626950652</t>
  </si>
  <si>
    <t>2104190</t>
  </si>
  <si>
    <t>蓝叶行政公寓(广州捷登都会店)</t>
  </si>
  <si>
    <t>王菊君</t>
  </si>
  <si>
    <t>2021-05-08 00:31:20</t>
  </si>
  <si>
    <t>2104198</t>
  </si>
  <si>
    <t>惠尔康时尚宾馆</t>
  </si>
  <si>
    <t>2021-05-08 00:47:37</t>
  </si>
  <si>
    <t>2104217</t>
  </si>
  <si>
    <t>锦江之星风尚（黄山火车站老街店）</t>
  </si>
  <si>
    <t>2021-05-08 01:04:23</t>
  </si>
  <si>
    <t>2104219</t>
  </si>
  <si>
    <t>鑫新商务宾馆</t>
  </si>
  <si>
    <t>2021-05-08 01:05:53</t>
  </si>
  <si>
    <t>2104244</t>
  </si>
  <si>
    <t>2021-05-08 01:54:41</t>
  </si>
  <si>
    <t>2104280</t>
  </si>
  <si>
    <t>石都风情商务酒店</t>
  </si>
  <si>
    <t>2021-05-08 05:05:29</t>
  </si>
  <si>
    <t>2104284</t>
  </si>
  <si>
    <t>2021-05-08 05:15:22</t>
  </si>
  <si>
    <t>2104285</t>
  </si>
  <si>
    <t>2021-05-08 05:29:13</t>
  </si>
  <si>
    <t>2104290</t>
  </si>
  <si>
    <t>2021-05-08 05:44:45</t>
  </si>
  <si>
    <t>2104301</t>
  </si>
  <si>
    <t>2021-05-08 06:41:42</t>
  </si>
  <si>
    <t>2104324</t>
  </si>
  <si>
    <t>2021-05-08 07:27:15</t>
  </si>
  <si>
    <t>2104338</t>
  </si>
  <si>
    <t>2021-05-08 08:14:03</t>
  </si>
  <si>
    <t>2104372</t>
  </si>
  <si>
    <t>217.00</t>
  </si>
  <si>
    <t>2021-05-08 08:44:02</t>
  </si>
  <si>
    <t>2104403</t>
  </si>
  <si>
    <t>2021-05-08 09:13:34</t>
  </si>
  <si>
    <t>2104409</t>
  </si>
  <si>
    <t>176.00</t>
  </si>
  <si>
    <t>2021-05-08 09:17:58</t>
  </si>
  <si>
    <t>2104442</t>
  </si>
  <si>
    <t>王斯诺,王春慧</t>
  </si>
  <si>
    <t>2021-05-08 10:05:04</t>
  </si>
  <si>
    <t>2104456</t>
  </si>
  <si>
    <t>明都商务旅馆</t>
  </si>
  <si>
    <t>2021-05-08 10:08:49</t>
  </si>
  <si>
    <t>2104460</t>
  </si>
  <si>
    <t>布丁酒店（宿迁泗阳汽车站店）</t>
  </si>
  <si>
    <t>2021-05-08 10:12:54</t>
  </si>
  <si>
    <t>2104471</t>
  </si>
  <si>
    <t>真实惠商务酒店</t>
  </si>
  <si>
    <t>2021-05-08 10:24:16</t>
  </si>
  <si>
    <t>2104484</t>
  </si>
  <si>
    <t>2021-05-08 10:36:58</t>
  </si>
  <si>
    <t>2104489</t>
  </si>
  <si>
    <t>2021-05-08 10:40:23</t>
  </si>
  <si>
    <t>2104496</t>
  </si>
  <si>
    <t>鼎新酒店</t>
  </si>
  <si>
    <t>2021-05-08 10:47:42</t>
  </si>
  <si>
    <t>2104510</t>
  </si>
  <si>
    <t>华达宾馆</t>
  </si>
  <si>
    <t>2021-05-08 11:01:47</t>
  </si>
  <si>
    <t>2104515</t>
  </si>
  <si>
    <t>老院子客栈</t>
  </si>
  <si>
    <t>2021-05-08 11:07:56</t>
  </si>
  <si>
    <t>2104518</t>
  </si>
  <si>
    <t>华庭快捷酒店</t>
  </si>
  <si>
    <t>2021-05-08 11:08:27</t>
  </si>
  <si>
    <t>2104519</t>
  </si>
  <si>
    <t>汾陽商务宾馆</t>
  </si>
  <si>
    <t>2021-05-08 11:12:12</t>
  </si>
  <si>
    <t>2104530</t>
  </si>
  <si>
    <t>2021-05-08 11:20:42</t>
  </si>
  <si>
    <t>2104533</t>
  </si>
  <si>
    <t>2021-05-08 11:20:57</t>
  </si>
  <si>
    <t>2104553</t>
  </si>
  <si>
    <t>2021-05-08 11:34:53</t>
  </si>
  <si>
    <t>2104562</t>
  </si>
  <si>
    <t>2021-05-08 11:35:39</t>
  </si>
  <si>
    <t>2104574</t>
  </si>
  <si>
    <t>2021-05-08 11:43:53</t>
  </si>
  <si>
    <t>2104578</t>
  </si>
  <si>
    <t>177.00</t>
  </si>
  <si>
    <t>2021-05-08 11:42:07</t>
  </si>
  <si>
    <t>2104580</t>
  </si>
  <si>
    <t>华悦商务客栈</t>
  </si>
  <si>
    <t>61.00</t>
  </si>
  <si>
    <t>2021-05-08 12:04:27</t>
  </si>
  <si>
    <t>2104583</t>
  </si>
  <si>
    <t>王清玲,王清玲</t>
  </si>
  <si>
    <t>2021-05-08 11:44:12</t>
  </si>
  <si>
    <t>2104587</t>
  </si>
  <si>
    <t>风尚100快捷酒店（育才路店）</t>
  </si>
  <si>
    <t>2021-05-08 11:46:02</t>
  </si>
  <si>
    <t>2104610</t>
  </si>
  <si>
    <t>2021-05-08 12:00:31</t>
  </si>
  <si>
    <t>2104626</t>
  </si>
  <si>
    <t>祥城宾馆</t>
  </si>
  <si>
    <t>2021-05-08 12:19:17</t>
  </si>
  <si>
    <t>2104632</t>
  </si>
  <si>
    <t>2021-05-08 12:27:41</t>
  </si>
  <si>
    <t>2104640</t>
  </si>
  <si>
    <t>优家乐精品酒店</t>
  </si>
  <si>
    <t>2021-05-08 12:49:37</t>
  </si>
  <si>
    <t>2104641</t>
  </si>
  <si>
    <t>麦积山雪梅农家乐</t>
  </si>
  <si>
    <t>2021-05-08 12:35:43</t>
  </si>
  <si>
    <t>2104645</t>
  </si>
  <si>
    <t>2021-05-08 12:38:51</t>
  </si>
  <si>
    <t>2104646</t>
  </si>
  <si>
    <t>2021-05-08 12:49:41</t>
  </si>
  <si>
    <t>2104648</t>
  </si>
  <si>
    <t>2021-05-08 12:39:12</t>
  </si>
  <si>
    <t>2104654</t>
  </si>
  <si>
    <t>随州亚细亚宾馆</t>
  </si>
  <si>
    <t>2021-05-08 12:41:24</t>
  </si>
  <si>
    <t>2104662</t>
  </si>
  <si>
    <t>90.00</t>
  </si>
  <si>
    <t>2021-05-08 12:44:26</t>
  </si>
  <si>
    <t>2104664</t>
  </si>
  <si>
    <t>2021-05-08 12:44:55</t>
  </si>
  <si>
    <t>2104668</t>
  </si>
  <si>
    <t>2021-05-08 12:49:04</t>
  </si>
  <si>
    <t>2104681</t>
  </si>
  <si>
    <t>2021-05-08 12:56:52</t>
  </si>
  <si>
    <t>2104693</t>
  </si>
  <si>
    <t>2021-05-08 13:03:18</t>
  </si>
  <si>
    <t>2104694</t>
  </si>
  <si>
    <t>皇华大酒店</t>
  </si>
  <si>
    <t>2021-05-08 13:04:42</t>
  </si>
  <si>
    <t>2104704</t>
  </si>
  <si>
    <t>万邦之星宾馆</t>
  </si>
  <si>
    <t>2021-05-08 13:07:34</t>
  </si>
  <si>
    <t>2104705</t>
  </si>
  <si>
    <t>2021-05-08 13:10:46</t>
  </si>
  <si>
    <t>2104712</t>
  </si>
  <si>
    <t>2021-05-08 13:10:49</t>
  </si>
  <si>
    <t>2104724</t>
  </si>
  <si>
    <t>2021-05-08 13:19:35</t>
  </si>
  <si>
    <t>2104726</t>
  </si>
  <si>
    <t>长城快捷酒店</t>
  </si>
  <si>
    <t>2021-05-08 13:23:50</t>
  </si>
  <si>
    <t>2104727</t>
  </si>
  <si>
    <t>2021-05-08 13:24:56</t>
  </si>
  <si>
    <t>2104771</t>
  </si>
  <si>
    <t>华悦商务酒店</t>
  </si>
  <si>
    <t>2021-05-08 14:15:00</t>
  </si>
  <si>
    <t>2104796</t>
  </si>
  <si>
    <t>2021-05-08 14:12:10</t>
  </si>
  <si>
    <t>2104806</t>
  </si>
  <si>
    <t>可比尚连锁酒店</t>
  </si>
  <si>
    <t>2021-05-08 14:13:33</t>
  </si>
  <si>
    <t>2104809</t>
  </si>
  <si>
    <t>厦门假日公寓（高崎机场店）</t>
  </si>
  <si>
    <t>2021-05-08 14:12:55</t>
  </si>
  <si>
    <t>2104811</t>
  </si>
  <si>
    <t>2021-05-08 14:15:07</t>
  </si>
  <si>
    <t>2104830</t>
  </si>
  <si>
    <t>鑫桥宾馆</t>
  </si>
  <si>
    <t>2021-05-08 14:28:54</t>
  </si>
  <si>
    <t>2104844</t>
  </si>
  <si>
    <t>美格雅致酒店</t>
  </si>
  <si>
    <t>2021-05-08 14:44:16</t>
  </si>
  <si>
    <t>2104871</t>
  </si>
  <si>
    <t>IU酒店（株洲攸县交通南路店）</t>
  </si>
  <si>
    <t>2021-05-08 15:01:33</t>
  </si>
  <si>
    <t>2104876</t>
  </si>
  <si>
    <t>2021-05-08 15:06:29</t>
  </si>
  <si>
    <t>2104885</t>
  </si>
  <si>
    <t>7天优品酒店（邢台中兴西大街古顺店）</t>
  </si>
  <si>
    <t>2021-05-08 15:19:25</t>
  </si>
  <si>
    <t>2104890</t>
  </si>
  <si>
    <t>尚尔酒店（高铁西站店）</t>
  </si>
  <si>
    <t>2021-05-08 15:25:36</t>
  </si>
  <si>
    <t>2104911</t>
  </si>
  <si>
    <t>喜瑞达湖畔酒店</t>
  </si>
  <si>
    <t>328.00</t>
  </si>
  <si>
    <t>2021-05-08 15:42:01</t>
  </si>
  <si>
    <t>2104916</t>
  </si>
  <si>
    <t>2021-05-08 15:50:03</t>
  </si>
  <si>
    <t>2104925</t>
  </si>
  <si>
    <t>如家酒店（洛阳中州东路白马寺店）</t>
  </si>
  <si>
    <t>2021-05-08 15:47:54</t>
  </si>
  <si>
    <t>2104943</t>
  </si>
  <si>
    <t>宏盛宾馆</t>
  </si>
  <si>
    <t>孙国龙,孙华峰</t>
  </si>
  <si>
    <t>2021-05-08 16:07:17</t>
  </si>
  <si>
    <t>2104982</t>
  </si>
  <si>
    <t>2021-05-08 16:35:15</t>
  </si>
  <si>
    <t>2104999</t>
  </si>
  <si>
    <t>2021-05-08 16:49:01</t>
  </si>
  <si>
    <t>2105011</t>
  </si>
  <si>
    <t>名流商务酒店</t>
  </si>
  <si>
    <t>2021-05-08 16:47:07</t>
  </si>
  <si>
    <t>2105024</t>
  </si>
  <si>
    <t>2021-05-08 16:55:13</t>
  </si>
  <si>
    <t>2105026</t>
  </si>
  <si>
    <t>2021-05-08 16:55:31</t>
  </si>
  <si>
    <t>2105039</t>
  </si>
  <si>
    <t>漳州雅朵酒店</t>
  </si>
  <si>
    <t>2021-05-08 17:07:01</t>
  </si>
  <si>
    <t>2105041</t>
  </si>
  <si>
    <t>2021-05-08 17:10:12</t>
  </si>
  <si>
    <t>2105070</t>
  </si>
  <si>
    <t>2021-05-08 17:28:53</t>
  </si>
  <si>
    <t>2105084</t>
  </si>
  <si>
    <t>碧江宾馆</t>
  </si>
  <si>
    <t>2021-05-08 17:35:08</t>
  </si>
  <si>
    <t>2105089</t>
  </si>
  <si>
    <t>尚客优连锁酒店（亳州建安路万福店）</t>
  </si>
  <si>
    <t>2021-05-08 17:39:13</t>
  </si>
  <si>
    <t>2105090</t>
  </si>
  <si>
    <t>浙江商务宾馆</t>
  </si>
  <si>
    <t>2021-05-08 17:55:58</t>
  </si>
  <si>
    <t>2105097</t>
  </si>
  <si>
    <t>2021-05-08 17:45:32</t>
  </si>
  <si>
    <t>2105098</t>
  </si>
  <si>
    <t>2021-05-08 17:49:51</t>
  </si>
  <si>
    <t>2105099</t>
  </si>
  <si>
    <t>怡景园商务酒店</t>
  </si>
  <si>
    <t>2021-05-08 17:50:23</t>
  </si>
  <si>
    <t>2105103</t>
  </si>
  <si>
    <t>2021-05-08 17:50:51</t>
  </si>
  <si>
    <t>2105143</t>
  </si>
  <si>
    <t>2021-05-08 18:20:55</t>
  </si>
  <si>
    <t>2105157</t>
  </si>
  <si>
    <t>2021-05-08 18:26:45</t>
  </si>
  <si>
    <t>2105184</t>
  </si>
  <si>
    <t>2021-05-08 18:46:26</t>
  </si>
  <si>
    <t>2105199</t>
  </si>
  <si>
    <t>小时光精品客栈</t>
  </si>
  <si>
    <t>2021-05-08 18:53:43</t>
  </si>
  <si>
    <t>2105201</t>
  </si>
  <si>
    <t>2021-05-08 18:55:15</t>
  </si>
  <si>
    <t>2105211</t>
  </si>
  <si>
    <t>2021-05-08 18:59:59</t>
  </si>
  <si>
    <t>2105216</t>
  </si>
  <si>
    <t>2021-05-08 19:04:02</t>
  </si>
  <si>
    <t>2105218</t>
  </si>
  <si>
    <t>2021-05-08 19:05:06</t>
  </si>
  <si>
    <t>2105225</t>
  </si>
  <si>
    <t>2021-05-08 19:10:33</t>
  </si>
  <si>
    <t>2105241</t>
  </si>
  <si>
    <t>南新商务宾馆</t>
  </si>
  <si>
    <t>2021-05-08 19:20:01</t>
  </si>
  <si>
    <t>2105246</t>
  </si>
  <si>
    <t>武钢商务宾馆</t>
  </si>
  <si>
    <t>2021-05-08 19:22:01</t>
  </si>
  <si>
    <t>2105253</t>
  </si>
  <si>
    <t>宜家快捷酒店</t>
  </si>
  <si>
    <t>71.00</t>
  </si>
  <si>
    <t>2021-05-08 19:24:30</t>
  </si>
  <si>
    <t>2105256</t>
  </si>
  <si>
    <t>2021-05-08 19:25:34</t>
  </si>
  <si>
    <t>2105295</t>
  </si>
  <si>
    <t>2021-05-08 19:46:50</t>
  </si>
  <si>
    <t>2105298</t>
  </si>
  <si>
    <t>水立方温泉宾馆</t>
  </si>
  <si>
    <t>2021-05-08 19:51:43</t>
  </si>
  <si>
    <t>2105301</t>
  </si>
  <si>
    <t>尚客优快捷酒店（江阴学院店）</t>
  </si>
  <si>
    <t>2021-05-08 19:46:23</t>
  </si>
  <si>
    <t>2105316</t>
  </si>
  <si>
    <t>雅苑商务旅社</t>
  </si>
  <si>
    <t>杨会英,邹革平</t>
  </si>
  <si>
    <t>2021-05-08 19:51:39</t>
  </si>
  <si>
    <t>2105336</t>
  </si>
  <si>
    <t>7天连锁酒店（株洲中心广场店）</t>
  </si>
  <si>
    <t>2021-05-08 20:00:28</t>
  </si>
  <si>
    <t>2105346</t>
  </si>
  <si>
    <t>柏悦商务宾馆</t>
  </si>
  <si>
    <t>2021-05-08 20:06:37</t>
  </si>
  <si>
    <t>2105350</t>
  </si>
  <si>
    <t>2021-05-08 20:08:46</t>
  </si>
  <si>
    <t>2105354</t>
  </si>
  <si>
    <t>2021-05-08 20:09:59</t>
  </si>
  <si>
    <t>2105382</t>
  </si>
  <si>
    <t>2021-05-08 20:26:14</t>
  </si>
  <si>
    <t>2105388</t>
  </si>
  <si>
    <t>2021-05-08 20:27:09</t>
  </si>
  <si>
    <t>2105414</t>
  </si>
  <si>
    <t>2021-05-08 20:33:52</t>
  </si>
  <si>
    <t>2105427</t>
  </si>
  <si>
    <t>2021-05-08 20:42:42</t>
  </si>
  <si>
    <t>2105437</t>
  </si>
  <si>
    <t>2021-05-08 20:46:28</t>
  </si>
  <si>
    <t>2105439</t>
  </si>
  <si>
    <t>2021-05-08 20:45:48</t>
  </si>
  <si>
    <t>2105451</t>
  </si>
  <si>
    <t>傣家客栈</t>
  </si>
  <si>
    <t>2021-05-08 20:55:03</t>
  </si>
  <si>
    <t>2105471</t>
  </si>
  <si>
    <t>梁世嘉,梁业敏,梁式举</t>
  </si>
  <si>
    <t>2021-05-08 21:03:57</t>
  </si>
  <si>
    <t>2105480</t>
  </si>
  <si>
    <t>2021-05-08 21:07:30</t>
  </si>
  <si>
    <t>2105486</t>
  </si>
  <si>
    <t>好客时尚酒店</t>
  </si>
  <si>
    <t>2021-05-08 21:09:33</t>
  </si>
  <si>
    <t>2105497</t>
  </si>
  <si>
    <t>2021-05-08 21:14:59</t>
  </si>
  <si>
    <t>2105501</t>
  </si>
  <si>
    <t>2021-05-08 21:16:19</t>
  </si>
  <si>
    <t>2105506</t>
  </si>
  <si>
    <t>JUNG JUNGSUB</t>
  </si>
  <si>
    <t>2021-05-08 21:17:05</t>
  </si>
  <si>
    <t>2105511</t>
  </si>
  <si>
    <t>逸家精品公寓（于家堡店）</t>
  </si>
  <si>
    <t>169.00</t>
  </si>
  <si>
    <t>2021-05-08 21:18:32</t>
  </si>
  <si>
    <t>2105512</t>
  </si>
  <si>
    <t>牛营宾馆</t>
  </si>
  <si>
    <t>2021-05-08 21:20:32</t>
  </si>
  <si>
    <t>2105518</t>
  </si>
  <si>
    <t>2021-05-08 21:21:37</t>
  </si>
  <si>
    <t>2105531</t>
  </si>
  <si>
    <t>2021-05-08 21:25:49</t>
  </si>
  <si>
    <t>2105535</t>
  </si>
  <si>
    <t>2021-05-08 21:29:04</t>
  </si>
  <si>
    <t>2105550</t>
  </si>
  <si>
    <t>南珠假日大酒店</t>
  </si>
  <si>
    <t>2021-05-08 21:37:36</t>
  </si>
  <si>
    <t>2105563</t>
  </si>
  <si>
    <t>2021-05-08 21:45:16</t>
  </si>
  <si>
    <t>2105568</t>
  </si>
  <si>
    <t>2021-05-08 21:49:46</t>
  </si>
  <si>
    <t>2105584</t>
  </si>
  <si>
    <t>2021-05-08 21:52:45</t>
  </si>
  <si>
    <t>2105597</t>
  </si>
  <si>
    <t>2021-05-08 21:55:38</t>
  </si>
  <si>
    <t>2105608</t>
  </si>
  <si>
    <t>周志均,梁建英</t>
  </si>
  <si>
    <t>2021-05-08 22:00:47</t>
  </si>
  <si>
    <t>2105633</t>
  </si>
  <si>
    <t>2021-05-08 22:13:30</t>
  </si>
  <si>
    <t>2105635</t>
  </si>
  <si>
    <t>2021-05-08 22:12:39</t>
  </si>
  <si>
    <t>2105662</t>
  </si>
  <si>
    <t>2021-05-08 22:30:31</t>
  </si>
  <si>
    <t>2105665</t>
  </si>
  <si>
    <t>2021-05-08 22:32:48</t>
  </si>
  <si>
    <t>2105686</t>
  </si>
  <si>
    <t>卫佳大酒店</t>
  </si>
  <si>
    <t>2021-05-08 22:42:16</t>
  </si>
  <si>
    <t>2105700</t>
  </si>
  <si>
    <t>凤冠酒店</t>
  </si>
  <si>
    <t>黄鑫,李克芳</t>
  </si>
  <si>
    <t>2021-05-08 22:49:12</t>
  </si>
  <si>
    <t>2105706</t>
  </si>
  <si>
    <t>2021-05-08 23:13:02</t>
  </si>
  <si>
    <t>2105710</t>
  </si>
  <si>
    <t>213.00</t>
  </si>
  <si>
    <t>2021-05-08 22:53:48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</si>
</sst>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5" borderId="14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15" borderId="11" applyNumberFormat="0" applyAlignment="0" applyProtection="0">
      <alignment vertical="center"/>
    </xf>
    <xf numFmtId="0" fontId="33" fillId="29" borderId="1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857142857142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1312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1312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6" t="s">
        <v>76</v>
      </c>
      <c r="I2" s="6" t="s">
        <v>77</v>
      </c>
      <c r="J2" s="6" t="s">
        <v>2</v>
      </c>
      <c r="K2" s="6" t="s">
        <v>78</v>
      </c>
      <c r="L2" s="6">
        <v>1</v>
      </c>
      <c r="M2" s="6">
        <v>1</v>
      </c>
      <c r="N2" s="6" t="s">
        <v>79</v>
      </c>
      <c r="O2" s="6" t="s">
        <v>80</v>
      </c>
      <c r="P2" s="6" t="s">
        <v>81</v>
      </c>
      <c r="Q2" s="6"/>
      <c r="R2" s="10" t="s">
        <v>82</v>
      </c>
      <c r="S2" s="12" t="s">
        <v>19</v>
      </c>
      <c r="T2" s="6"/>
      <c r="U2" s="10" t="s">
        <v>19</v>
      </c>
      <c r="V2" s="10" t="s">
        <v>82</v>
      </c>
      <c r="W2" s="12" t="s">
        <v>83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6" t="s">
        <v>89</v>
      </c>
      <c r="I3" s="6" t="s">
        <v>77</v>
      </c>
      <c r="J3" s="6" t="s">
        <v>2</v>
      </c>
      <c r="K3" s="6" t="s">
        <v>90</v>
      </c>
      <c r="L3" s="6">
        <v>1</v>
      </c>
      <c r="M3" s="6">
        <v>2</v>
      </c>
      <c r="N3" s="6" t="s">
        <v>91</v>
      </c>
      <c r="O3" s="6" t="s">
        <v>91</v>
      </c>
      <c r="P3" s="6" t="s">
        <v>81</v>
      </c>
      <c r="Q3" s="6"/>
      <c r="R3" s="10" t="s">
        <v>92</v>
      </c>
      <c r="S3" s="12" t="s">
        <v>19</v>
      </c>
      <c r="T3" s="6"/>
      <c r="U3" s="10" t="s">
        <v>19</v>
      </c>
      <c r="V3" s="10" t="s">
        <v>92</v>
      </c>
      <c r="W3" s="12" t="s">
        <v>93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6" t="s">
        <v>98</v>
      </c>
      <c r="I4" s="6" t="s">
        <v>77</v>
      </c>
      <c r="J4" s="6" t="s">
        <v>2</v>
      </c>
      <c r="K4" s="6" t="s">
        <v>99</v>
      </c>
      <c r="L4" s="6">
        <v>2</v>
      </c>
      <c r="M4" s="6">
        <v>3</v>
      </c>
      <c r="N4" s="6" t="s">
        <v>79</v>
      </c>
      <c r="O4" s="6" t="s">
        <v>100</v>
      </c>
      <c r="P4" s="6" t="s">
        <v>81</v>
      </c>
      <c r="Q4" s="6"/>
      <c r="R4" s="10" t="s">
        <v>101</v>
      </c>
      <c r="S4" s="12" t="s">
        <v>19</v>
      </c>
      <c r="T4" s="6"/>
      <c r="U4" s="10" t="s">
        <v>19</v>
      </c>
      <c r="V4" s="10" t="s">
        <v>101</v>
      </c>
      <c r="W4" s="12" t="s">
        <v>102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6" t="s">
        <v>107</v>
      </c>
      <c r="I5" s="6" t="s">
        <v>77</v>
      </c>
      <c r="J5" s="6" t="s">
        <v>2</v>
      </c>
      <c r="K5" s="6" t="s">
        <v>108</v>
      </c>
      <c r="L5" s="6">
        <v>2</v>
      </c>
      <c r="M5" s="6">
        <v>2</v>
      </c>
      <c r="N5" s="6" t="s">
        <v>91</v>
      </c>
      <c r="O5" s="6" t="s">
        <v>91</v>
      </c>
      <c r="P5" s="6" t="s">
        <v>81</v>
      </c>
      <c r="Q5" s="6"/>
      <c r="R5" s="10" t="s">
        <v>109</v>
      </c>
      <c r="S5" s="12" t="s">
        <v>19</v>
      </c>
      <c r="T5" s="6"/>
      <c r="U5" s="10" t="s">
        <v>19</v>
      </c>
      <c r="V5" s="10" t="s">
        <v>109</v>
      </c>
      <c r="W5" s="12" t="s">
        <v>110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113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114</v>
      </c>
      <c r="H6" s="6" t="s">
        <v>115</v>
      </c>
      <c r="I6" s="6" t="s">
        <v>77</v>
      </c>
      <c r="J6" s="6" t="s">
        <v>2</v>
      </c>
      <c r="K6" s="6" t="s">
        <v>116</v>
      </c>
      <c r="L6" s="6">
        <v>1</v>
      </c>
      <c r="M6" s="6">
        <v>2</v>
      </c>
      <c r="N6" s="6" t="s">
        <v>117</v>
      </c>
      <c r="O6" s="6" t="s">
        <v>91</v>
      </c>
      <c r="P6" s="6" t="s">
        <v>81</v>
      </c>
      <c r="Q6" s="6"/>
      <c r="R6" s="10" t="s">
        <v>118</v>
      </c>
      <c r="S6" s="12" t="s">
        <v>19</v>
      </c>
      <c r="T6" s="6"/>
      <c r="U6" s="10" t="s">
        <v>19</v>
      </c>
      <c r="V6" s="10" t="s">
        <v>118</v>
      </c>
      <c r="W6" s="12" t="s">
        <v>119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122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123</v>
      </c>
      <c r="H7" s="6" t="s">
        <v>124</v>
      </c>
      <c r="I7" s="6" t="s">
        <v>77</v>
      </c>
      <c r="J7" s="6" t="s">
        <v>2</v>
      </c>
      <c r="K7" s="6" t="s">
        <v>125</v>
      </c>
      <c r="L7" s="6">
        <v>1</v>
      </c>
      <c r="M7" s="6">
        <v>3</v>
      </c>
      <c r="N7" s="6" t="s">
        <v>117</v>
      </c>
      <c r="O7" s="6" t="s">
        <v>100</v>
      </c>
      <c r="P7" s="6" t="s">
        <v>81</v>
      </c>
      <c r="Q7" s="6"/>
      <c r="R7" s="10" t="s">
        <v>126</v>
      </c>
      <c r="S7" s="12" t="s">
        <v>19</v>
      </c>
      <c r="T7" s="6"/>
      <c r="U7" s="10" t="s">
        <v>19</v>
      </c>
      <c r="V7" s="10" t="s">
        <v>126</v>
      </c>
      <c r="W7" s="12" t="s">
        <v>127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130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131</v>
      </c>
      <c r="H8" s="6" t="s">
        <v>132</v>
      </c>
      <c r="I8" s="6" t="s">
        <v>77</v>
      </c>
      <c r="J8" s="6" t="s">
        <v>2</v>
      </c>
      <c r="K8" s="6" t="s">
        <v>133</v>
      </c>
      <c r="L8" s="6">
        <v>1</v>
      </c>
      <c r="M8" s="6">
        <v>2</v>
      </c>
      <c r="N8" s="6" t="s">
        <v>100</v>
      </c>
      <c r="O8" s="6" t="s">
        <v>91</v>
      </c>
      <c r="P8" s="6" t="s">
        <v>81</v>
      </c>
      <c r="Q8" s="6"/>
      <c r="R8" s="10" t="s">
        <v>134</v>
      </c>
      <c r="S8" s="12" t="s">
        <v>19</v>
      </c>
      <c r="T8" s="6"/>
      <c r="U8" s="10" t="s">
        <v>19</v>
      </c>
      <c r="V8" s="10" t="s">
        <v>134</v>
      </c>
      <c r="W8" s="12" t="s">
        <v>135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138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131</v>
      </c>
      <c r="H9" s="6" t="s">
        <v>132</v>
      </c>
      <c r="I9" s="6" t="s">
        <v>77</v>
      </c>
      <c r="J9" s="6" t="s">
        <v>2</v>
      </c>
      <c r="K9" s="6" t="s">
        <v>139</v>
      </c>
      <c r="L9" s="6">
        <v>1</v>
      </c>
      <c r="M9" s="6">
        <v>2</v>
      </c>
      <c r="N9" s="6" t="s">
        <v>100</v>
      </c>
      <c r="O9" s="6" t="s">
        <v>91</v>
      </c>
      <c r="P9" s="6" t="s">
        <v>81</v>
      </c>
      <c r="Q9" s="6"/>
      <c r="R9" s="10" t="s">
        <v>134</v>
      </c>
      <c r="S9" s="12" t="s">
        <v>19</v>
      </c>
      <c r="T9" s="6"/>
      <c r="U9" s="10" t="s">
        <v>19</v>
      </c>
      <c r="V9" s="10" t="s">
        <v>134</v>
      </c>
      <c r="W9" s="12" t="s">
        <v>135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140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141</v>
      </c>
      <c r="H10" s="6" t="s">
        <v>142</v>
      </c>
      <c r="I10" s="6" t="s">
        <v>77</v>
      </c>
      <c r="J10" s="6" t="s">
        <v>2</v>
      </c>
      <c r="K10" s="6" t="s">
        <v>143</v>
      </c>
      <c r="L10" s="6">
        <v>1</v>
      </c>
      <c r="M10" s="6">
        <v>1</v>
      </c>
      <c r="N10" s="6" t="s">
        <v>91</v>
      </c>
      <c r="O10" s="6" t="s">
        <v>80</v>
      </c>
      <c r="P10" s="6" t="s">
        <v>81</v>
      </c>
      <c r="Q10" s="6"/>
      <c r="R10" s="10" t="s">
        <v>144</v>
      </c>
      <c r="S10" s="12" t="s">
        <v>19</v>
      </c>
      <c r="T10" s="6"/>
      <c r="U10" s="10" t="s">
        <v>19</v>
      </c>
      <c r="V10" s="10" t="s">
        <v>144</v>
      </c>
      <c r="W10" s="12" t="s">
        <v>145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148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149</v>
      </c>
      <c r="H11" s="6" t="s">
        <v>150</v>
      </c>
      <c r="I11" s="6" t="s">
        <v>77</v>
      </c>
      <c r="J11" s="6" t="s">
        <v>2</v>
      </c>
      <c r="K11" s="6" t="s">
        <v>151</v>
      </c>
      <c r="L11" s="6">
        <v>1</v>
      </c>
      <c r="M11" s="6">
        <v>2</v>
      </c>
      <c r="N11" s="6" t="s">
        <v>117</v>
      </c>
      <c r="O11" s="6" t="s">
        <v>91</v>
      </c>
      <c r="P11" s="6" t="s">
        <v>81</v>
      </c>
      <c r="Q11" s="6"/>
      <c r="R11" s="10" t="s">
        <v>152</v>
      </c>
      <c r="S11" s="12" t="s">
        <v>19</v>
      </c>
      <c r="T11" s="6"/>
      <c r="U11" s="10" t="s">
        <v>19</v>
      </c>
      <c r="V11" s="10" t="s">
        <v>152</v>
      </c>
      <c r="W11" s="12" t="s">
        <v>153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156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157</v>
      </c>
      <c r="H12" s="6" t="s">
        <v>158</v>
      </c>
      <c r="I12" s="6" t="s">
        <v>77</v>
      </c>
      <c r="J12" s="6" t="s">
        <v>2</v>
      </c>
      <c r="K12" s="6" t="s">
        <v>159</v>
      </c>
      <c r="L12" s="6">
        <v>1</v>
      </c>
      <c r="M12" s="6">
        <v>1</v>
      </c>
      <c r="N12" s="6" t="s">
        <v>91</v>
      </c>
      <c r="O12" s="6" t="s">
        <v>80</v>
      </c>
      <c r="P12" s="6" t="s">
        <v>81</v>
      </c>
      <c r="Q12" s="6"/>
      <c r="R12" s="10" t="s">
        <v>160</v>
      </c>
      <c r="S12" s="12" t="s">
        <v>19</v>
      </c>
      <c r="T12" s="6"/>
      <c r="U12" s="10" t="s">
        <v>19</v>
      </c>
      <c r="V12" s="10" t="s">
        <v>160</v>
      </c>
      <c r="W12" s="12" t="s">
        <v>161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164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165</v>
      </c>
      <c r="H13" s="6" t="s">
        <v>166</v>
      </c>
      <c r="I13" s="6" t="s">
        <v>77</v>
      </c>
      <c r="J13" s="6" t="s">
        <v>2</v>
      </c>
      <c r="K13" s="6" t="s">
        <v>167</v>
      </c>
      <c r="L13" s="6">
        <v>1</v>
      </c>
      <c r="M13" s="6">
        <v>2</v>
      </c>
      <c r="N13" s="6" t="s">
        <v>100</v>
      </c>
      <c r="O13" s="6" t="s">
        <v>91</v>
      </c>
      <c r="P13" s="6" t="s">
        <v>81</v>
      </c>
      <c r="Q13" s="6"/>
      <c r="R13" s="10" t="s">
        <v>168</v>
      </c>
      <c r="S13" s="12" t="s">
        <v>19</v>
      </c>
      <c r="T13" s="6"/>
      <c r="U13" s="10" t="s">
        <v>19</v>
      </c>
      <c r="V13" s="10" t="s">
        <v>168</v>
      </c>
      <c r="W13" s="12" t="s">
        <v>169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172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173</v>
      </c>
      <c r="H14" s="6" t="s">
        <v>174</v>
      </c>
      <c r="I14" s="6" t="s">
        <v>77</v>
      </c>
      <c r="J14" s="6" t="s">
        <v>2</v>
      </c>
      <c r="K14" s="6" t="s">
        <v>175</v>
      </c>
      <c r="L14" s="6">
        <v>1</v>
      </c>
      <c r="M14" s="6">
        <v>1</v>
      </c>
      <c r="N14" s="6" t="s">
        <v>91</v>
      </c>
      <c r="O14" s="6" t="s">
        <v>80</v>
      </c>
      <c r="P14" s="6" t="s">
        <v>81</v>
      </c>
      <c r="Q14" s="6"/>
      <c r="R14" s="10" t="s">
        <v>176</v>
      </c>
      <c r="S14" s="12" t="s">
        <v>19</v>
      </c>
      <c r="T14" s="6"/>
      <c r="U14" s="10" t="s">
        <v>19</v>
      </c>
      <c r="V14" s="10" t="s">
        <v>176</v>
      </c>
      <c r="W14" s="12" t="s">
        <v>177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180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181</v>
      </c>
      <c r="H15" s="6" t="s">
        <v>182</v>
      </c>
      <c r="I15" s="6" t="s">
        <v>77</v>
      </c>
      <c r="J15" s="6" t="s">
        <v>2</v>
      </c>
      <c r="K15" s="6" t="s">
        <v>183</v>
      </c>
      <c r="L15" s="6">
        <v>1</v>
      </c>
      <c r="M15" s="6">
        <v>1</v>
      </c>
      <c r="N15" s="6" t="s">
        <v>91</v>
      </c>
      <c r="O15" s="6" t="s">
        <v>80</v>
      </c>
      <c r="P15" s="6" t="s">
        <v>81</v>
      </c>
      <c r="Q15" s="6"/>
      <c r="R15" s="10" t="s">
        <v>184</v>
      </c>
      <c r="S15" s="12" t="s">
        <v>19</v>
      </c>
      <c r="T15" s="6"/>
      <c r="U15" s="10" t="s">
        <v>19</v>
      </c>
      <c r="V15" s="10" t="s">
        <v>184</v>
      </c>
      <c r="W15" s="12" t="s">
        <v>83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160</v>
      </c>
      <c r="AD15" t="s">
        <v>6</v>
      </c>
      <c r="AE15" t="s">
        <v>185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186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187</v>
      </c>
      <c r="H16" s="6" t="s">
        <v>188</v>
      </c>
      <c r="I16" s="6" t="s">
        <v>77</v>
      </c>
      <c r="J16" s="6" t="s">
        <v>2</v>
      </c>
      <c r="K16" s="6" t="s">
        <v>189</v>
      </c>
      <c r="L16" s="6">
        <v>1</v>
      </c>
      <c r="M16" s="6">
        <v>1</v>
      </c>
      <c r="N16" s="6" t="s">
        <v>91</v>
      </c>
      <c r="O16" s="6" t="s">
        <v>80</v>
      </c>
      <c r="P16" s="6" t="s">
        <v>81</v>
      </c>
      <c r="Q16" s="6"/>
      <c r="R16" s="10" t="s">
        <v>190</v>
      </c>
      <c r="S16" s="12" t="s">
        <v>19</v>
      </c>
      <c r="T16" s="6"/>
      <c r="U16" s="10" t="s">
        <v>19</v>
      </c>
      <c r="V16" s="10" t="s">
        <v>190</v>
      </c>
      <c r="W16" s="12" t="s">
        <v>191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194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195</v>
      </c>
      <c r="H17" s="6" t="s">
        <v>196</v>
      </c>
      <c r="I17" s="6" t="s">
        <v>77</v>
      </c>
      <c r="J17" s="6" t="s">
        <v>2</v>
      </c>
      <c r="K17" s="6" t="s">
        <v>197</v>
      </c>
      <c r="L17" s="6">
        <v>1</v>
      </c>
      <c r="M17" s="6">
        <v>1</v>
      </c>
      <c r="N17" s="6" t="s">
        <v>91</v>
      </c>
      <c r="O17" s="6" t="s">
        <v>80</v>
      </c>
      <c r="P17" s="6" t="s">
        <v>81</v>
      </c>
      <c r="Q17" s="6"/>
      <c r="R17" s="10" t="s">
        <v>198</v>
      </c>
      <c r="S17" s="12" t="s">
        <v>19</v>
      </c>
      <c r="T17" s="6"/>
      <c r="U17" s="10" t="s">
        <v>19</v>
      </c>
      <c r="V17" s="10" t="s">
        <v>198</v>
      </c>
      <c r="W17" s="12" t="s">
        <v>199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202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203</v>
      </c>
      <c r="H18" s="6" t="s">
        <v>204</v>
      </c>
      <c r="I18" s="6" t="s">
        <v>77</v>
      </c>
      <c r="J18" s="6" t="s">
        <v>2</v>
      </c>
      <c r="K18" s="6" t="s">
        <v>205</v>
      </c>
      <c r="L18" s="6">
        <v>2</v>
      </c>
      <c r="M18" s="6">
        <v>1</v>
      </c>
      <c r="N18" s="6" t="s">
        <v>91</v>
      </c>
      <c r="O18" s="6" t="s">
        <v>80</v>
      </c>
      <c r="P18" s="6" t="s">
        <v>81</v>
      </c>
      <c r="Q18" s="6"/>
      <c r="R18" s="10" t="s">
        <v>206</v>
      </c>
      <c r="S18" s="12" t="s">
        <v>19</v>
      </c>
      <c r="T18" s="6"/>
      <c r="U18" s="10" t="s">
        <v>19</v>
      </c>
      <c r="V18" s="10" t="s">
        <v>206</v>
      </c>
      <c r="W18" s="12" t="s">
        <v>207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210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211</v>
      </c>
      <c r="H19" s="6" t="s">
        <v>212</v>
      </c>
      <c r="I19" s="6" t="s">
        <v>77</v>
      </c>
      <c r="J19" s="6" t="s">
        <v>2</v>
      </c>
      <c r="K19" s="6" t="s">
        <v>213</v>
      </c>
      <c r="L19" s="6">
        <v>1</v>
      </c>
      <c r="M19" s="6">
        <v>1</v>
      </c>
      <c r="N19" s="6" t="s">
        <v>91</v>
      </c>
      <c r="O19" s="6" t="s">
        <v>80</v>
      </c>
      <c r="P19" s="6" t="s">
        <v>81</v>
      </c>
      <c r="Q19" s="6"/>
      <c r="R19" s="10" t="s">
        <v>214</v>
      </c>
      <c r="S19" s="12" t="s">
        <v>19</v>
      </c>
      <c r="T19" s="6"/>
      <c r="U19" s="10" t="s">
        <v>19</v>
      </c>
      <c r="V19" s="10" t="s">
        <v>214</v>
      </c>
      <c r="W19" s="12" t="s">
        <v>215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218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219</v>
      </c>
      <c r="H20" s="6" t="s">
        <v>220</v>
      </c>
      <c r="I20" s="6" t="s">
        <v>77</v>
      </c>
      <c r="J20" s="6" t="s">
        <v>2</v>
      </c>
      <c r="K20" s="6" t="s">
        <v>221</v>
      </c>
      <c r="L20" s="6">
        <v>1</v>
      </c>
      <c r="M20" s="6">
        <v>1</v>
      </c>
      <c r="N20" s="6" t="s">
        <v>80</v>
      </c>
      <c r="O20" s="6" t="s">
        <v>80</v>
      </c>
      <c r="P20" s="6" t="s">
        <v>81</v>
      </c>
      <c r="Q20" s="6"/>
      <c r="R20" s="10" t="s">
        <v>222</v>
      </c>
      <c r="S20" s="12" t="s">
        <v>19</v>
      </c>
      <c r="T20" s="6"/>
      <c r="U20" s="10" t="s">
        <v>19</v>
      </c>
      <c r="V20" s="10" t="s">
        <v>222</v>
      </c>
      <c r="W20" s="12" t="s">
        <v>223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226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227</v>
      </c>
      <c r="H21" s="6" t="s">
        <v>228</v>
      </c>
      <c r="I21" s="6" t="s">
        <v>77</v>
      </c>
      <c r="J21" s="6" t="s">
        <v>2</v>
      </c>
      <c r="K21" s="6" t="s">
        <v>229</v>
      </c>
      <c r="L21" s="6">
        <v>1</v>
      </c>
      <c r="M21" s="6">
        <v>1</v>
      </c>
      <c r="N21" s="6" t="s">
        <v>80</v>
      </c>
      <c r="O21" s="6" t="s">
        <v>80</v>
      </c>
      <c r="P21" s="6" t="s">
        <v>81</v>
      </c>
      <c r="Q21" s="6"/>
      <c r="R21" s="10" t="s">
        <v>230</v>
      </c>
      <c r="S21" s="12" t="s">
        <v>19</v>
      </c>
      <c r="T21" s="6"/>
      <c r="U21" s="10" t="s">
        <v>19</v>
      </c>
      <c r="V21" s="10" t="s">
        <v>230</v>
      </c>
      <c r="W21" s="12" t="s">
        <v>223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233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234</v>
      </c>
      <c r="H22" s="6" t="s">
        <v>235</v>
      </c>
      <c r="I22" s="6" t="s">
        <v>77</v>
      </c>
      <c r="J22" s="6" t="s">
        <v>2</v>
      </c>
      <c r="K22" s="6" t="s">
        <v>236</v>
      </c>
      <c r="L22" s="6">
        <v>1</v>
      </c>
      <c r="M22" s="6">
        <v>1</v>
      </c>
      <c r="N22" s="6" t="s">
        <v>80</v>
      </c>
      <c r="O22" s="6" t="s">
        <v>80</v>
      </c>
      <c r="P22" s="6" t="s">
        <v>81</v>
      </c>
      <c r="Q22" s="6"/>
      <c r="R22" s="10" t="s">
        <v>237</v>
      </c>
      <c r="S22" s="12" t="s">
        <v>19</v>
      </c>
      <c r="T22" s="6"/>
      <c r="U22" s="10" t="s">
        <v>19</v>
      </c>
      <c r="V22" s="10" t="s">
        <v>237</v>
      </c>
      <c r="W22" s="12" t="s">
        <v>238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241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242</v>
      </c>
      <c r="H23" s="6" t="s">
        <v>243</v>
      </c>
      <c r="I23" s="6" t="s">
        <v>77</v>
      </c>
      <c r="J23" s="6" t="s">
        <v>2</v>
      </c>
      <c r="K23" s="6" t="s">
        <v>244</v>
      </c>
      <c r="L23" s="6">
        <v>1</v>
      </c>
      <c r="M23" s="6">
        <v>1</v>
      </c>
      <c r="N23" s="6" t="s">
        <v>80</v>
      </c>
      <c r="O23" s="6" t="s">
        <v>80</v>
      </c>
      <c r="P23" s="6" t="s">
        <v>81</v>
      </c>
      <c r="Q23" s="6"/>
      <c r="R23" s="10" t="s">
        <v>245</v>
      </c>
      <c r="S23" s="12" t="s">
        <v>19</v>
      </c>
      <c r="T23" s="6"/>
      <c r="U23" s="10" t="s">
        <v>19</v>
      </c>
      <c r="V23" s="10" t="s">
        <v>245</v>
      </c>
      <c r="W23" s="12" t="s">
        <v>246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247</v>
      </c>
      <c r="AD23" t="s">
        <v>6</v>
      </c>
      <c r="AE23" t="s">
        <v>147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248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249</v>
      </c>
      <c r="H24" s="6" t="s">
        <v>250</v>
      </c>
      <c r="I24" s="6" t="s">
        <v>77</v>
      </c>
      <c r="J24" s="6" t="s">
        <v>2</v>
      </c>
      <c r="K24" s="6" t="s">
        <v>251</v>
      </c>
      <c r="L24" s="6">
        <v>1</v>
      </c>
      <c r="M24" s="6">
        <v>1</v>
      </c>
      <c r="N24" s="6" t="s">
        <v>80</v>
      </c>
      <c r="O24" s="6" t="s">
        <v>80</v>
      </c>
      <c r="P24" s="6" t="s">
        <v>81</v>
      </c>
      <c r="Q24" s="6"/>
      <c r="R24" s="10" t="s">
        <v>252</v>
      </c>
      <c r="S24" s="12" t="s">
        <v>19</v>
      </c>
      <c r="T24" s="6"/>
      <c r="U24" s="10" t="s">
        <v>19</v>
      </c>
      <c r="V24" s="10" t="s">
        <v>252</v>
      </c>
      <c r="W24" s="12" t="s">
        <v>253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254</v>
      </c>
      <c r="AD24" t="s">
        <v>6</v>
      </c>
      <c r="AE24" t="s">
        <v>255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256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257</v>
      </c>
      <c r="H25" s="6" t="s">
        <v>258</v>
      </c>
      <c r="I25" s="6" t="s">
        <v>77</v>
      </c>
      <c r="J25" s="6" t="s">
        <v>2</v>
      </c>
      <c r="K25" s="6" t="s">
        <v>259</v>
      </c>
      <c r="L25" s="6">
        <v>1</v>
      </c>
      <c r="M25" s="6">
        <v>1</v>
      </c>
      <c r="N25" s="6" t="s">
        <v>80</v>
      </c>
      <c r="O25" s="6" t="s">
        <v>80</v>
      </c>
      <c r="P25" s="6" t="s">
        <v>81</v>
      </c>
      <c r="Q25" s="6"/>
      <c r="R25" s="10" t="s">
        <v>260</v>
      </c>
      <c r="S25" s="12" t="s">
        <v>19</v>
      </c>
      <c r="T25" s="6"/>
      <c r="U25" s="10" t="s">
        <v>19</v>
      </c>
      <c r="V25" s="10" t="s">
        <v>260</v>
      </c>
      <c r="W25" s="12" t="s">
        <v>261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264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265</v>
      </c>
      <c r="H26" s="6" t="s">
        <v>266</v>
      </c>
      <c r="I26" s="6" t="s">
        <v>77</v>
      </c>
      <c r="J26" s="6" t="s">
        <v>2</v>
      </c>
      <c r="K26" s="6" t="s">
        <v>267</v>
      </c>
      <c r="L26" s="6">
        <v>1</v>
      </c>
      <c r="M26" s="6">
        <v>1</v>
      </c>
      <c r="N26" s="6" t="s">
        <v>80</v>
      </c>
      <c r="O26" s="6" t="s">
        <v>80</v>
      </c>
      <c r="P26" s="6" t="s">
        <v>81</v>
      </c>
      <c r="Q26" s="6"/>
      <c r="R26" s="10" t="s">
        <v>268</v>
      </c>
      <c r="S26" s="12" t="s">
        <v>19</v>
      </c>
      <c r="T26" s="6"/>
      <c r="U26" s="10" t="s">
        <v>19</v>
      </c>
      <c r="V26" s="10" t="s">
        <v>268</v>
      </c>
      <c r="W26" s="12" t="s">
        <v>161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269</v>
      </c>
      <c r="AD26" t="s">
        <v>6</v>
      </c>
      <c r="AE26" t="s">
        <v>270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271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272</v>
      </c>
      <c r="H27" s="6" t="s">
        <v>273</v>
      </c>
      <c r="I27" s="6" t="s">
        <v>77</v>
      </c>
      <c r="J27" s="6" t="s">
        <v>2</v>
      </c>
      <c r="K27" s="6" t="s">
        <v>274</v>
      </c>
      <c r="L27" s="6">
        <v>1</v>
      </c>
      <c r="M27" s="6">
        <v>1</v>
      </c>
      <c r="N27" s="6" t="s">
        <v>80</v>
      </c>
      <c r="O27" s="6" t="s">
        <v>80</v>
      </c>
      <c r="P27" s="6" t="s">
        <v>81</v>
      </c>
      <c r="Q27" s="6"/>
      <c r="R27" s="10" t="s">
        <v>275</v>
      </c>
      <c r="S27" s="12" t="s">
        <v>19</v>
      </c>
      <c r="T27" s="6"/>
      <c r="U27" s="10" t="s">
        <v>19</v>
      </c>
      <c r="V27" s="10" t="s">
        <v>275</v>
      </c>
      <c r="W27" s="12" t="s">
        <v>276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277</v>
      </c>
      <c r="AD27" t="s">
        <v>6</v>
      </c>
      <c r="AE27" t="s">
        <v>278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279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280</v>
      </c>
      <c r="H28" s="6" t="s">
        <v>281</v>
      </c>
      <c r="I28" s="6" t="s">
        <v>77</v>
      </c>
      <c r="J28" s="6" t="s">
        <v>2</v>
      </c>
      <c r="K28" s="6" t="s">
        <v>282</v>
      </c>
      <c r="L28" s="6">
        <v>1</v>
      </c>
      <c r="M28" s="6">
        <v>1</v>
      </c>
      <c r="N28" s="6" t="s">
        <v>80</v>
      </c>
      <c r="O28" s="6" t="s">
        <v>80</v>
      </c>
      <c r="P28" s="6" t="s">
        <v>81</v>
      </c>
      <c r="Q28" s="6"/>
      <c r="R28" s="10" t="s">
        <v>283</v>
      </c>
      <c r="S28" s="12" t="s">
        <v>19</v>
      </c>
      <c r="T28" s="6"/>
      <c r="U28" s="10" t="s">
        <v>19</v>
      </c>
      <c r="V28" s="10" t="s">
        <v>283</v>
      </c>
      <c r="W28" s="12" t="s">
        <v>284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285</v>
      </c>
      <c r="AD28" t="s">
        <v>6</v>
      </c>
      <c r="AE28" t="s">
        <v>121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286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287</v>
      </c>
      <c r="H29" s="6" t="s">
        <v>288</v>
      </c>
      <c r="I29" s="6" t="s">
        <v>77</v>
      </c>
      <c r="J29" s="6" t="s">
        <v>2</v>
      </c>
      <c r="K29" s="6" t="s">
        <v>289</v>
      </c>
      <c r="L29" s="6">
        <v>1</v>
      </c>
      <c r="M29" s="6">
        <v>1</v>
      </c>
      <c r="N29" s="6" t="s">
        <v>91</v>
      </c>
      <c r="O29" s="6" t="s">
        <v>80</v>
      </c>
      <c r="P29" s="6" t="s">
        <v>81</v>
      </c>
      <c r="Q29" s="6"/>
      <c r="R29" s="10" t="s">
        <v>290</v>
      </c>
      <c r="S29" s="12" t="s">
        <v>19</v>
      </c>
      <c r="T29" s="6"/>
      <c r="U29" s="10" t="s">
        <v>19</v>
      </c>
      <c r="V29" s="10" t="s">
        <v>290</v>
      </c>
      <c r="W29" s="12" t="s">
        <v>291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292</v>
      </c>
      <c r="AD29" t="s">
        <v>6</v>
      </c>
      <c r="AE29" t="s">
        <v>293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294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295</v>
      </c>
      <c r="H30" s="6" t="s">
        <v>296</v>
      </c>
      <c r="I30" s="6" t="s">
        <v>77</v>
      </c>
      <c r="J30" s="6" t="s">
        <v>2</v>
      </c>
      <c r="K30" s="6" t="s">
        <v>297</v>
      </c>
      <c r="L30" s="6">
        <v>1</v>
      </c>
      <c r="M30" s="6">
        <v>1</v>
      </c>
      <c r="N30" s="6" t="s">
        <v>80</v>
      </c>
      <c r="O30" s="6" t="s">
        <v>80</v>
      </c>
      <c r="P30" s="6" t="s">
        <v>81</v>
      </c>
      <c r="Q30" s="6"/>
      <c r="R30" s="10" t="s">
        <v>298</v>
      </c>
      <c r="S30" s="12" t="s">
        <v>19</v>
      </c>
      <c r="T30" s="6"/>
      <c r="U30" s="10" t="s">
        <v>19</v>
      </c>
      <c r="V30" s="10" t="s">
        <v>298</v>
      </c>
      <c r="W30" s="12" t="s">
        <v>299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300</v>
      </c>
      <c r="AD30" t="s">
        <v>6</v>
      </c>
      <c r="AE30" t="s">
        <v>301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302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303</v>
      </c>
      <c r="H31" s="6" t="s">
        <v>304</v>
      </c>
      <c r="I31" s="6" t="s">
        <v>77</v>
      </c>
      <c r="J31" s="6" t="s">
        <v>2</v>
      </c>
      <c r="K31" s="6" t="s">
        <v>305</v>
      </c>
      <c r="L31" s="6">
        <v>1</v>
      </c>
      <c r="M31" s="6">
        <v>1</v>
      </c>
      <c r="N31" s="6" t="s">
        <v>80</v>
      </c>
      <c r="O31" s="6" t="s">
        <v>80</v>
      </c>
      <c r="P31" s="6" t="s">
        <v>81</v>
      </c>
      <c r="Q31" s="6"/>
      <c r="R31" s="10" t="s">
        <v>306</v>
      </c>
      <c r="S31" s="12" t="s">
        <v>19</v>
      </c>
      <c r="T31" s="6"/>
      <c r="U31" s="10" t="s">
        <v>19</v>
      </c>
      <c r="V31" s="10" t="s">
        <v>306</v>
      </c>
      <c r="W31" s="12" t="s">
        <v>177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307</v>
      </c>
      <c r="AD31" t="s">
        <v>6</v>
      </c>
      <c r="AE31" t="s">
        <v>308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309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310</v>
      </c>
      <c r="H32" s="6" t="s">
        <v>311</v>
      </c>
      <c r="I32" s="6" t="s">
        <v>77</v>
      </c>
      <c r="J32" s="6" t="s">
        <v>2</v>
      </c>
      <c r="K32" s="6" t="s">
        <v>312</v>
      </c>
      <c r="L32" s="6">
        <v>2</v>
      </c>
      <c r="M32" s="6">
        <v>1</v>
      </c>
      <c r="N32" s="6" t="s">
        <v>80</v>
      </c>
      <c r="O32" s="6" t="s">
        <v>80</v>
      </c>
      <c r="P32" s="6" t="s">
        <v>81</v>
      </c>
      <c r="Q32" s="6"/>
      <c r="R32" s="10" t="s">
        <v>313</v>
      </c>
      <c r="S32" s="12" t="s">
        <v>19</v>
      </c>
      <c r="T32" s="6"/>
      <c r="U32" s="10" t="s">
        <v>19</v>
      </c>
      <c r="V32" s="10" t="s">
        <v>313</v>
      </c>
      <c r="W32" s="12" t="s">
        <v>314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200</v>
      </c>
      <c r="AD32" t="s">
        <v>6</v>
      </c>
      <c r="AE32" t="s">
        <v>315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316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317</v>
      </c>
      <c r="H33" s="6" t="s">
        <v>318</v>
      </c>
      <c r="I33" s="6" t="s">
        <v>77</v>
      </c>
      <c r="J33" s="6" t="s">
        <v>2</v>
      </c>
      <c r="K33" s="6" t="s">
        <v>319</v>
      </c>
      <c r="L33" s="6">
        <v>1</v>
      </c>
      <c r="M33" s="6">
        <v>1</v>
      </c>
      <c r="N33" s="6" t="s">
        <v>80</v>
      </c>
      <c r="O33" s="6" t="s">
        <v>80</v>
      </c>
      <c r="P33" s="6" t="s">
        <v>81</v>
      </c>
      <c r="Q33" s="6"/>
      <c r="R33" s="10" t="s">
        <v>320</v>
      </c>
      <c r="S33" s="12" t="s">
        <v>19</v>
      </c>
      <c r="T33" s="6"/>
      <c r="U33" s="10" t="s">
        <v>19</v>
      </c>
      <c r="V33" s="10" t="s">
        <v>320</v>
      </c>
      <c r="W33" s="12" t="s">
        <v>321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322</v>
      </c>
      <c r="AD33" t="s">
        <v>6</v>
      </c>
      <c r="AE33" t="s">
        <v>323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324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325</v>
      </c>
      <c r="H34" s="6" t="s">
        <v>326</v>
      </c>
      <c r="I34" s="6" t="s">
        <v>77</v>
      </c>
      <c r="J34" s="6" t="s">
        <v>2</v>
      </c>
      <c r="K34" s="6" t="s">
        <v>327</v>
      </c>
      <c r="L34" s="6">
        <v>1</v>
      </c>
      <c r="M34" s="6">
        <v>1</v>
      </c>
      <c r="N34" s="6" t="s">
        <v>80</v>
      </c>
      <c r="O34" s="6" t="s">
        <v>80</v>
      </c>
      <c r="P34" s="6" t="s">
        <v>81</v>
      </c>
      <c r="Q34" s="6"/>
      <c r="R34" s="10" t="s">
        <v>328</v>
      </c>
      <c r="S34" s="12" t="s">
        <v>19</v>
      </c>
      <c r="T34" s="6"/>
      <c r="U34" s="10" t="s">
        <v>19</v>
      </c>
      <c r="V34" s="10" t="s">
        <v>328</v>
      </c>
      <c r="W34" s="12" t="s">
        <v>329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330</v>
      </c>
      <c r="AD34" t="s">
        <v>6</v>
      </c>
      <c r="AE34" t="s">
        <v>331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332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333</v>
      </c>
      <c r="H35" s="6" t="s">
        <v>334</v>
      </c>
      <c r="I35" s="6" t="s">
        <v>77</v>
      </c>
      <c r="J35" s="6" t="s">
        <v>2</v>
      </c>
      <c r="K35" s="6" t="s">
        <v>335</v>
      </c>
      <c r="L35" s="6">
        <v>2</v>
      </c>
      <c r="M35" s="6">
        <v>1</v>
      </c>
      <c r="N35" s="6" t="s">
        <v>80</v>
      </c>
      <c r="O35" s="6" t="s">
        <v>80</v>
      </c>
      <c r="P35" s="6" t="s">
        <v>81</v>
      </c>
      <c r="Q35" s="6"/>
      <c r="R35" s="10" t="s">
        <v>336</v>
      </c>
      <c r="S35" s="12" t="s">
        <v>19</v>
      </c>
      <c r="T35" s="6"/>
      <c r="U35" s="10" t="s">
        <v>19</v>
      </c>
      <c r="V35" s="10" t="s">
        <v>336</v>
      </c>
      <c r="W35" s="12" t="s">
        <v>337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338</v>
      </c>
      <c r="AD35" t="s">
        <v>6</v>
      </c>
      <c r="AE35" t="s">
        <v>339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340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341</v>
      </c>
      <c r="H36" s="6" t="s">
        <v>342</v>
      </c>
      <c r="I36" s="6" t="s">
        <v>77</v>
      </c>
      <c r="J36" s="6" t="s">
        <v>2</v>
      </c>
      <c r="K36" s="6" t="s">
        <v>343</v>
      </c>
      <c r="L36" s="6">
        <v>2</v>
      </c>
      <c r="M36" s="6">
        <v>1</v>
      </c>
      <c r="N36" s="6" t="s">
        <v>80</v>
      </c>
      <c r="O36" s="6" t="s">
        <v>80</v>
      </c>
      <c r="P36" s="6" t="s">
        <v>81</v>
      </c>
      <c r="Q36" s="6"/>
      <c r="R36" s="10" t="s">
        <v>344</v>
      </c>
      <c r="S36" s="12" t="s">
        <v>19</v>
      </c>
      <c r="T36" s="6"/>
      <c r="U36" s="10" t="s">
        <v>19</v>
      </c>
      <c r="V36" s="10" t="s">
        <v>344</v>
      </c>
      <c r="W36" s="12" t="s">
        <v>345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346</v>
      </c>
      <c r="AD36" t="s">
        <v>6</v>
      </c>
      <c r="AE36" t="s">
        <v>347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348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349</v>
      </c>
      <c r="H37" s="6" t="s">
        <v>350</v>
      </c>
      <c r="I37" s="6" t="s">
        <v>77</v>
      </c>
      <c r="J37" s="6" t="s">
        <v>2</v>
      </c>
      <c r="K37" s="6" t="s">
        <v>351</v>
      </c>
      <c r="L37" s="6">
        <v>1</v>
      </c>
      <c r="M37" s="6">
        <v>1</v>
      </c>
      <c r="N37" s="6" t="s">
        <v>80</v>
      </c>
      <c r="O37" s="6" t="s">
        <v>80</v>
      </c>
      <c r="P37" s="6" t="s">
        <v>81</v>
      </c>
      <c r="Q37" s="6"/>
      <c r="R37" s="10" t="s">
        <v>214</v>
      </c>
      <c r="S37" s="12" t="s">
        <v>19</v>
      </c>
      <c r="T37" s="6"/>
      <c r="U37" s="10" t="s">
        <v>19</v>
      </c>
      <c r="V37" s="10" t="s">
        <v>214</v>
      </c>
      <c r="W37" s="12" t="s">
        <v>253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352</v>
      </c>
      <c r="AD37" t="s">
        <v>6</v>
      </c>
      <c r="AE37" t="s">
        <v>353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354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355</v>
      </c>
      <c r="H38" s="6" t="s">
        <v>356</v>
      </c>
      <c r="I38" s="6" t="s">
        <v>77</v>
      </c>
      <c r="J38" s="6" t="s">
        <v>2</v>
      </c>
      <c r="K38" s="6" t="s">
        <v>357</v>
      </c>
      <c r="L38" s="6">
        <v>1</v>
      </c>
      <c r="M38" s="6">
        <v>1</v>
      </c>
      <c r="N38" s="6" t="s">
        <v>80</v>
      </c>
      <c r="O38" s="6" t="s">
        <v>80</v>
      </c>
      <c r="P38" s="6" t="s">
        <v>81</v>
      </c>
      <c r="Q38" s="6"/>
      <c r="R38" s="10" t="s">
        <v>358</v>
      </c>
      <c r="S38" s="12" t="s">
        <v>19</v>
      </c>
      <c r="T38" s="6"/>
      <c r="U38" s="10" t="s">
        <v>19</v>
      </c>
      <c r="V38" s="10" t="s">
        <v>358</v>
      </c>
      <c r="W38" s="12" t="s">
        <v>359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360</v>
      </c>
      <c r="AD38" t="s">
        <v>6</v>
      </c>
      <c r="AE38" t="s">
        <v>361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362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363</v>
      </c>
      <c r="H39" s="6" t="s">
        <v>364</v>
      </c>
      <c r="I39" s="6" t="s">
        <v>77</v>
      </c>
      <c r="J39" s="6" t="s">
        <v>2</v>
      </c>
      <c r="K39" s="6" t="s">
        <v>365</v>
      </c>
      <c r="L39" s="6">
        <v>1</v>
      </c>
      <c r="M39" s="6">
        <v>1</v>
      </c>
      <c r="N39" s="6" t="s">
        <v>80</v>
      </c>
      <c r="O39" s="6" t="s">
        <v>80</v>
      </c>
      <c r="P39" s="6" t="s">
        <v>81</v>
      </c>
      <c r="Q39" s="6"/>
      <c r="R39" s="10" t="s">
        <v>366</v>
      </c>
      <c r="S39" s="12" t="s">
        <v>19</v>
      </c>
      <c r="T39" s="6"/>
      <c r="U39" s="10" t="s">
        <v>19</v>
      </c>
      <c r="V39" s="10" t="s">
        <v>366</v>
      </c>
      <c r="W39" s="12" t="s">
        <v>367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368</v>
      </c>
      <c r="AD39" t="s">
        <v>6</v>
      </c>
      <c r="AE39" t="s">
        <v>369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370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371</v>
      </c>
      <c r="H40" s="6" t="s">
        <v>372</v>
      </c>
      <c r="I40" s="6" t="s">
        <v>77</v>
      </c>
      <c r="J40" s="6" t="s">
        <v>2</v>
      </c>
      <c r="K40" s="6" t="s">
        <v>373</v>
      </c>
      <c r="L40" s="6">
        <v>2</v>
      </c>
      <c r="M40" s="6">
        <v>1</v>
      </c>
      <c r="N40" s="6" t="s">
        <v>80</v>
      </c>
      <c r="O40" s="6" t="s">
        <v>80</v>
      </c>
      <c r="P40" s="6" t="s">
        <v>81</v>
      </c>
      <c r="Q40" s="6"/>
      <c r="R40" s="10" t="s">
        <v>374</v>
      </c>
      <c r="S40" s="12" t="s">
        <v>19</v>
      </c>
      <c r="T40" s="6"/>
      <c r="U40" s="10" t="s">
        <v>19</v>
      </c>
      <c r="V40" s="10" t="s">
        <v>374</v>
      </c>
      <c r="W40" s="12" t="s">
        <v>337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375</v>
      </c>
      <c r="AD40" t="s">
        <v>6</v>
      </c>
      <c r="AE40" t="s">
        <v>376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377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378</v>
      </c>
      <c r="H41" s="6" t="s">
        <v>379</v>
      </c>
      <c r="I41" s="6" t="s">
        <v>77</v>
      </c>
      <c r="J41" s="6" t="s">
        <v>2</v>
      </c>
      <c r="K41" s="6" t="s">
        <v>380</v>
      </c>
      <c r="L41" s="6">
        <v>1</v>
      </c>
      <c r="M41" s="6">
        <v>1</v>
      </c>
      <c r="N41" s="6" t="s">
        <v>80</v>
      </c>
      <c r="O41" s="6" t="s">
        <v>80</v>
      </c>
      <c r="P41" s="6" t="s">
        <v>81</v>
      </c>
      <c r="Q41" s="6"/>
      <c r="R41" s="10" t="s">
        <v>381</v>
      </c>
      <c r="S41" s="12" t="s">
        <v>19</v>
      </c>
      <c r="T41" s="6"/>
      <c r="U41" s="10" t="s">
        <v>19</v>
      </c>
      <c r="V41" s="10" t="s">
        <v>381</v>
      </c>
      <c r="W41" s="12" t="s">
        <v>382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277</v>
      </c>
      <c r="AD41" t="s">
        <v>6</v>
      </c>
      <c r="AE41" t="s">
        <v>383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384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385</v>
      </c>
      <c r="H42" s="6" t="s">
        <v>386</v>
      </c>
      <c r="I42" s="6" t="s">
        <v>77</v>
      </c>
      <c r="J42" s="6" t="s">
        <v>2</v>
      </c>
      <c r="K42" s="6" t="s">
        <v>387</v>
      </c>
      <c r="L42" s="6">
        <v>1</v>
      </c>
      <c r="M42" s="6">
        <v>1</v>
      </c>
      <c r="N42" s="6" t="s">
        <v>80</v>
      </c>
      <c r="O42" s="6" t="s">
        <v>80</v>
      </c>
      <c r="P42" s="6" t="s">
        <v>81</v>
      </c>
      <c r="Q42" s="6"/>
      <c r="R42" s="10" t="s">
        <v>252</v>
      </c>
      <c r="S42" s="12" t="s">
        <v>19</v>
      </c>
      <c r="T42" s="6"/>
      <c r="U42" s="10" t="s">
        <v>19</v>
      </c>
      <c r="V42" s="10" t="s">
        <v>252</v>
      </c>
      <c r="W42" s="12" t="s">
        <v>253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254</v>
      </c>
      <c r="AD42" t="s">
        <v>6</v>
      </c>
      <c r="AE42" t="s">
        <v>388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389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390</v>
      </c>
      <c r="H43" s="6" t="s">
        <v>391</v>
      </c>
      <c r="I43" s="6" t="s">
        <v>77</v>
      </c>
      <c r="J43" s="6" t="s">
        <v>2</v>
      </c>
      <c r="K43" s="6" t="s">
        <v>392</v>
      </c>
      <c r="L43" s="6">
        <v>1</v>
      </c>
      <c r="M43" s="6">
        <v>1</v>
      </c>
      <c r="N43" s="6" t="s">
        <v>80</v>
      </c>
      <c r="O43" s="6" t="s">
        <v>80</v>
      </c>
      <c r="P43" s="6" t="s">
        <v>81</v>
      </c>
      <c r="Q43" s="6"/>
      <c r="R43" s="10" t="s">
        <v>393</v>
      </c>
      <c r="S43" s="12" t="s">
        <v>19</v>
      </c>
      <c r="T43" s="6"/>
      <c r="U43" s="10" t="s">
        <v>19</v>
      </c>
      <c r="V43" s="10" t="s">
        <v>393</v>
      </c>
      <c r="W43" s="12" t="s">
        <v>394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395</v>
      </c>
      <c r="AD43" t="s">
        <v>6</v>
      </c>
      <c r="AE43" t="s">
        <v>396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397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398</v>
      </c>
      <c r="H44" s="6" t="s">
        <v>399</v>
      </c>
      <c r="I44" s="6" t="s">
        <v>77</v>
      </c>
      <c r="J44" s="6" t="s">
        <v>2</v>
      </c>
      <c r="K44" s="6" t="s">
        <v>400</v>
      </c>
      <c r="L44" s="6">
        <v>1</v>
      </c>
      <c r="M44" s="6">
        <v>1</v>
      </c>
      <c r="N44" s="6" t="s">
        <v>80</v>
      </c>
      <c r="O44" s="6" t="s">
        <v>80</v>
      </c>
      <c r="P44" s="6" t="s">
        <v>81</v>
      </c>
      <c r="Q44" s="6"/>
      <c r="R44" s="10" t="s">
        <v>401</v>
      </c>
      <c r="S44" s="12" t="s">
        <v>19</v>
      </c>
      <c r="T44" s="6"/>
      <c r="U44" s="10" t="s">
        <v>19</v>
      </c>
      <c r="V44" s="10" t="s">
        <v>401</v>
      </c>
      <c r="W44" s="12" t="s">
        <v>238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402</v>
      </c>
      <c r="AD44" t="s">
        <v>6</v>
      </c>
      <c r="AE44" t="s">
        <v>255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403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404</v>
      </c>
      <c r="H45" s="6" t="s">
        <v>405</v>
      </c>
      <c r="I45" s="6" t="s">
        <v>77</v>
      </c>
      <c r="J45" s="6" t="s">
        <v>2</v>
      </c>
      <c r="K45" s="6" t="s">
        <v>406</v>
      </c>
      <c r="L45" s="6">
        <v>2</v>
      </c>
      <c r="M45" s="6">
        <v>1</v>
      </c>
      <c r="N45" s="6" t="s">
        <v>80</v>
      </c>
      <c r="O45" s="6" t="s">
        <v>80</v>
      </c>
      <c r="P45" s="6" t="s">
        <v>81</v>
      </c>
      <c r="Q45" s="6"/>
      <c r="R45" s="10" t="s">
        <v>407</v>
      </c>
      <c r="S45" s="12" t="s">
        <v>19</v>
      </c>
      <c r="T45" s="6"/>
      <c r="U45" s="10" t="s">
        <v>19</v>
      </c>
      <c r="V45" s="10" t="s">
        <v>407</v>
      </c>
      <c r="W45" s="12" t="s">
        <v>408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409</v>
      </c>
      <c r="AD45" t="s">
        <v>6</v>
      </c>
      <c r="AE45" t="s">
        <v>410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411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412</v>
      </c>
      <c r="H46" s="6" t="s">
        <v>413</v>
      </c>
      <c r="I46" s="6" t="s">
        <v>77</v>
      </c>
      <c r="J46" s="6" t="s">
        <v>2</v>
      </c>
      <c r="K46" s="6" t="s">
        <v>414</v>
      </c>
      <c r="L46" s="6">
        <v>1</v>
      </c>
      <c r="M46" s="6">
        <v>1</v>
      </c>
      <c r="N46" s="6" t="s">
        <v>80</v>
      </c>
      <c r="O46" s="6" t="s">
        <v>80</v>
      </c>
      <c r="P46" s="6" t="s">
        <v>81</v>
      </c>
      <c r="Q46" s="6"/>
      <c r="R46" s="10" t="s">
        <v>415</v>
      </c>
      <c r="S46" s="12" t="s">
        <v>19</v>
      </c>
      <c r="T46" s="6"/>
      <c r="U46" s="10" t="s">
        <v>19</v>
      </c>
      <c r="V46" s="10" t="s">
        <v>415</v>
      </c>
      <c r="W46" s="12" t="s">
        <v>416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153</v>
      </c>
      <c r="AD46" t="s">
        <v>6</v>
      </c>
      <c r="AE46" t="s">
        <v>112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417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418</v>
      </c>
      <c r="H47" s="6" t="s">
        <v>419</v>
      </c>
      <c r="I47" s="6" t="s">
        <v>77</v>
      </c>
      <c r="J47" s="6" t="s">
        <v>2</v>
      </c>
      <c r="K47" s="6" t="s">
        <v>420</v>
      </c>
      <c r="L47" s="6">
        <v>1</v>
      </c>
      <c r="M47" s="6">
        <v>1</v>
      </c>
      <c r="N47" s="6" t="s">
        <v>80</v>
      </c>
      <c r="O47" s="6" t="s">
        <v>80</v>
      </c>
      <c r="P47" s="6" t="s">
        <v>81</v>
      </c>
      <c r="Q47" s="6"/>
      <c r="R47" s="10" t="s">
        <v>421</v>
      </c>
      <c r="S47" s="12" t="s">
        <v>19</v>
      </c>
      <c r="T47" s="6"/>
      <c r="U47" s="10" t="s">
        <v>19</v>
      </c>
      <c r="V47" s="10" t="s">
        <v>421</v>
      </c>
      <c r="W47" s="12" t="s">
        <v>422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423</v>
      </c>
      <c r="AD47" t="s">
        <v>6</v>
      </c>
      <c r="AE47" t="s">
        <v>424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425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426</v>
      </c>
      <c r="H48" s="6" t="s">
        <v>427</v>
      </c>
      <c r="I48" s="6" t="s">
        <v>77</v>
      </c>
      <c r="J48" s="6" t="s">
        <v>2</v>
      </c>
      <c r="K48" s="6" t="s">
        <v>428</v>
      </c>
      <c r="L48" s="6">
        <v>1</v>
      </c>
      <c r="M48" s="6">
        <v>1</v>
      </c>
      <c r="N48" s="6" t="s">
        <v>80</v>
      </c>
      <c r="O48" s="6" t="s">
        <v>80</v>
      </c>
      <c r="P48" s="6" t="s">
        <v>81</v>
      </c>
      <c r="Q48" s="6"/>
      <c r="R48" s="10" t="s">
        <v>407</v>
      </c>
      <c r="S48" s="12" t="s">
        <v>19</v>
      </c>
      <c r="T48" s="6"/>
      <c r="U48" s="10" t="s">
        <v>19</v>
      </c>
      <c r="V48" s="10" t="s">
        <v>407</v>
      </c>
      <c r="W48" s="12" t="s">
        <v>429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421</v>
      </c>
      <c r="AD48" t="s">
        <v>6</v>
      </c>
      <c r="AE48" t="s">
        <v>430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431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432</v>
      </c>
      <c r="H49" s="6" t="s">
        <v>433</v>
      </c>
      <c r="I49" s="6" t="s">
        <v>77</v>
      </c>
      <c r="J49" s="6" t="s">
        <v>2</v>
      </c>
      <c r="K49" s="6" t="s">
        <v>434</v>
      </c>
      <c r="L49" s="6">
        <v>1</v>
      </c>
      <c r="M49" s="6">
        <v>1</v>
      </c>
      <c r="N49" s="6" t="s">
        <v>80</v>
      </c>
      <c r="O49" s="6" t="s">
        <v>80</v>
      </c>
      <c r="P49" s="6" t="s">
        <v>81</v>
      </c>
      <c r="Q49" s="6"/>
      <c r="R49" s="10" t="s">
        <v>435</v>
      </c>
      <c r="S49" s="12" t="s">
        <v>19</v>
      </c>
      <c r="T49" s="6"/>
      <c r="U49" s="10" t="s">
        <v>19</v>
      </c>
      <c r="V49" s="10" t="s">
        <v>435</v>
      </c>
      <c r="W49" s="12" t="s">
        <v>253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436</v>
      </c>
      <c r="AD49" t="s">
        <v>6</v>
      </c>
      <c r="AE49" t="s">
        <v>437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438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439</v>
      </c>
      <c r="H50" s="6" t="s">
        <v>440</v>
      </c>
      <c r="I50" s="6" t="s">
        <v>77</v>
      </c>
      <c r="J50" s="6" t="s">
        <v>2</v>
      </c>
      <c r="K50" s="6" t="s">
        <v>441</v>
      </c>
      <c r="L50" s="6">
        <v>1</v>
      </c>
      <c r="M50" s="6">
        <v>1</v>
      </c>
      <c r="N50" s="6" t="s">
        <v>80</v>
      </c>
      <c r="O50" s="6" t="s">
        <v>80</v>
      </c>
      <c r="P50" s="6" t="s">
        <v>81</v>
      </c>
      <c r="Q50" s="6"/>
      <c r="R50" s="10" t="s">
        <v>442</v>
      </c>
      <c r="S50" s="12" t="s">
        <v>19</v>
      </c>
      <c r="T50" s="6"/>
      <c r="U50" s="10" t="s">
        <v>19</v>
      </c>
      <c r="V50" s="10" t="s">
        <v>442</v>
      </c>
      <c r="W50" s="12" t="s">
        <v>284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307</v>
      </c>
      <c r="AD50" t="s">
        <v>6</v>
      </c>
      <c r="AE50" t="s">
        <v>424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443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444</v>
      </c>
      <c r="H51" s="6" t="s">
        <v>445</v>
      </c>
      <c r="I51" s="6" t="s">
        <v>77</v>
      </c>
      <c r="J51" s="6" t="s">
        <v>2</v>
      </c>
      <c r="K51" s="6" t="s">
        <v>446</v>
      </c>
      <c r="L51" s="6">
        <v>1</v>
      </c>
      <c r="M51" s="6">
        <v>1</v>
      </c>
      <c r="N51" s="6" t="s">
        <v>80</v>
      </c>
      <c r="O51" s="6" t="s">
        <v>80</v>
      </c>
      <c r="P51" s="6" t="s">
        <v>81</v>
      </c>
      <c r="Q51" s="6"/>
      <c r="R51" s="10" t="s">
        <v>447</v>
      </c>
      <c r="S51" s="12" t="s">
        <v>19</v>
      </c>
      <c r="T51" s="6"/>
      <c r="U51" s="10" t="s">
        <v>19</v>
      </c>
      <c r="V51" s="10" t="s">
        <v>447</v>
      </c>
      <c r="W51" s="12" t="s">
        <v>448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449</v>
      </c>
      <c r="AD51" t="s">
        <v>6</v>
      </c>
      <c r="AE51" t="s">
        <v>450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451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452</v>
      </c>
      <c r="H52" s="6" t="s">
        <v>453</v>
      </c>
      <c r="I52" s="6" t="s">
        <v>77</v>
      </c>
      <c r="J52" s="6" t="s">
        <v>2</v>
      </c>
      <c r="K52" s="6" t="s">
        <v>454</v>
      </c>
      <c r="L52" s="6">
        <v>1</v>
      </c>
      <c r="M52" s="6">
        <v>1</v>
      </c>
      <c r="N52" s="6" t="s">
        <v>80</v>
      </c>
      <c r="O52" s="6" t="s">
        <v>80</v>
      </c>
      <c r="P52" s="6" t="s">
        <v>81</v>
      </c>
      <c r="Q52" s="6"/>
      <c r="R52" s="10" t="s">
        <v>449</v>
      </c>
      <c r="S52" s="12" t="s">
        <v>19</v>
      </c>
      <c r="T52" s="6"/>
      <c r="U52" s="10" t="s">
        <v>19</v>
      </c>
      <c r="V52" s="10" t="s">
        <v>449</v>
      </c>
      <c r="W52" s="12" t="s">
        <v>416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455</v>
      </c>
      <c r="AD52" t="s">
        <v>6</v>
      </c>
      <c r="AE52" t="s">
        <v>112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456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457</v>
      </c>
      <c r="H53" s="6" t="s">
        <v>458</v>
      </c>
      <c r="I53" s="6" t="s">
        <v>77</v>
      </c>
      <c r="J53" s="6" t="s">
        <v>2</v>
      </c>
      <c r="K53" s="6" t="s">
        <v>459</v>
      </c>
      <c r="L53" s="6">
        <v>1</v>
      </c>
      <c r="M53" s="6">
        <v>1</v>
      </c>
      <c r="N53" s="6" t="s">
        <v>80</v>
      </c>
      <c r="O53" s="6" t="s">
        <v>80</v>
      </c>
      <c r="P53" s="6" t="s">
        <v>81</v>
      </c>
      <c r="Q53" s="6"/>
      <c r="R53" s="10" t="s">
        <v>460</v>
      </c>
      <c r="S53" s="12" t="s">
        <v>19</v>
      </c>
      <c r="T53" s="6"/>
      <c r="U53" s="10" t="s">
        <v>19</v>
      </c>
      <c r="V53" s="10" t="s">
        <v>460</v>
      </c>
      <c r="W53" s="12" t="s">
        <v>177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461</v>
      </c>
      <c r="AD53" t="s">
        <v>6</v>
      </c>
      <c r="AE53" t="s">
        <v>462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463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464</v>
      </c>
      <c r="H54" s="6" t="s">
        <v>465</v>
      </c>
      <c r="I54" s="6" t="s">
        <v>77</v>
      </c>
      <c r="J54" s="6" t="s">
        <v>2</v>
      </c>
      <c r="K54" s="6" t="s">
        <v>466</v>
      </c>
      <c r="L54" s="6">
        <v>1</v>
      </c>
      <c r="M54" s="6">
        <v>1</v>
      </c>
      <c r="N54" s="6" t="s">
        <v>80</v>
      </c>
      <c r="O54" s="6" t="s">
        <v>80</v>
      </c>
      <c r="P54" s="6" t="s">
        <v>81</v>
      </c>
      <c r="Q54" s="6"/>
      <c r="R54" s="10" t="s">
        <v>467</v>
      </c>
      <c r="S54" s="12" t="s">
        <v>19</v>
      </c>
      <c r="T54" s="6"/>
      <c r="U54" s="10" t="s">
        <v>19</v>
      </c>
      <c r="V54" s="10" t="s">
        <v>467</v>
      </c>
      <c r="W54" s="12" t="s">
        <v>253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367</v>
      </c>
      <c r="AD54" t="s">
        <v>6</v>
      </c>
      <c r="AE54" t="s">
        <v>240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468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469</v>
      </c>
      <c r="H55" s="6" t="s">
        <v>470</v>
      </c>
      <c r="I55" s="6" t="s">
        <v>77</v>
      </c>
      <c r="J55" s="6" t="s">
        <v>2</v>
      </c>
      <c r="K55" s="6" t="s">
        <v>471</v>
      </c>
      <c r="L55" s="6">
        <v>1</v>
      </c>
      <c r="M55" s="6">
        <v>3</v>
      </c>
      <c r="N55" s="6" t="s">
        <v>79</v>
      </c>
      <c r="O55" s="6" t="s">
        <v>100</v>
      </c>
      <c r="P55" s="6" t="s">
        <v>81</v>
      </c>
      <c r="Q55" s="6"/>
      <c r="R55" s="10" t="s">
        <v>472</v>
      </c>
      <c r="S55" s="12" t="s">
        <v>19</v>
      </c>
      <c r="T55" s="6"/>
      <c r="U55" s="10" t="s">
        <v>19</v>
      </c>
      <c r="V55" s="10" t="s">
        <v>472</v>
      </c>
      <c r="W55" s="12" t="s">
        <v>359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473</v>
      </c>
      <c r="AD55" t="s">
        <v>6</v>
      </c>
      <c r="AE55" t="s">
        <v>383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474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475</v>
      </c>
      <c r="H56" s="6" t="s">
        <v>476</v>
      </c>
      <c r="I56" s="6" t="s">
        <v>77</v>
      </c>
      <c r="J56" s="6" t="s">
        <v>2</v>
      </c>
      <c r="K56" s="6" t="s">
        <v>477</v>
      </c>
      <c r="L56" s="6">
        <v>1</v>
      </c>
      <c r="M56" s="6">
        <v>2</v>
      </c>
      <c r="N56" s="6" t="s">
        <v>478</v>
      </c>
      <c r="O56" s="6" t="s">
        <v>91</v>
      </c>
      <c r="P56" s="6" t="s">
        <v>81</v>
      </c>
      <c r="Q56" s="6"/>
      <c r="R56" s="10" t="s">
        <v>479</v>
      </c>
      <c r="S56" s="12" t="s">
        <v>19</v>
      </c>
      <c r="T56" s="6"/>
      <c r="U56" s="10" t="s">
        <v>19</v>
      </c>
      <c r="V56" s="10" t="s">
        <v>479</v>
      </c>
      <c r="W56" s="12" t="s">
        <v>480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481</v>
      </c>
      <c r="AD56" t="s">
        <v>6</v>
      </c>
      <c r="AE56" t="s">
        <v>482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483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484</v>
      </c>
      <c r="H57" s="6" t="s">
        <v>485</v>
      </c>
      <c r="I57" s="6" t="s">
        <v>77</v>
      </c>
      <c r="J57" s="6" t="s">
        <v>2</v>
      </c>
      <c r="K57" s="6" t="s">
        <v>486</v>
      </c>
      <c r="L57" s="6">
        <v>1</v>
      </c>
      <c r="M57" s="6">
        <v>2</v>
      </c>
      <c r="N57" s="6" t="s">
        <v>100</v>
      </c>
      <c r="O57" s="6" t="s">
        <v>91</v>
      </c>
      <c r="P57" s="6" t="s">
        <v>81</v>
      </c>
      <c r="Q57" s="6"/>
      <c r="R57" s="10" t="s">
        <v>487</v>
      </c>
      <c r="S57" s="12" t="s">
        <v>19</v>
      </c>
      <c r="T57" s="6"/>
      <c r="U57" s="10" t="s">
        <v>19</v>
      </c>
      <c r="V57" s="10" t="s">
        <v>487</v>
      </c>
      <c r="W57" s="12" t="s">
        <v>488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489</v>
      </c>
      <c r="AD57" t="s">
        <v>6</v>
      </c>
      <c r="AE57" t="s">
        <v>424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490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491</v>
      </c>
      <c r="H58" s="6" t="s">
        <v>492</v>
      </c>
      <c r="I58" s="6" t="s">
        <v>77</v>
      </c>
      <c r="J58" s="6" t="s">
        <v>2</v>
      </c>
      <c r="K58" s="6" t="s">
        <v>493</v>
      </c>
      <c r="L58" s="6">
        <v>1</v>
      </c>
      <c r="M58" s="6">
        <v>2</v>
      </c>
      <c r="N58" s="6" t="s">
        <v>100</v>
      </c>
      <c r="O58" s="6" t="s">
        <v>91</v>
      </c>
      <c r="P58" s="6" t="s">
        <v>81</v>
      </c>
      <c r="Q58" s="6"/>
      <c r="R58" s="10" t="s">
        <v>494</v>
      </c>
      <c r="S58" s="12" t="s">
        <v>19</v>
      </c>
      <c r="T58" s="6"/>
      <c r="U58" s="10" t="s">
        <v>19</v>
      </c>
      <c r="V58" s="10" t="s">
        <v>494</v>
      </c>
      <c r="W58" s="12" t="s">
        <v>495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111</v>
      </c>
      <c r="AD58" t="s">
        <v>6</v>
      </c>
      <c r="AE58" t="s">
        <v>496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497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498</v>
      </c>
      <c r="H59" s="6" t="s">
        <v>499</v>
      </c>
      <c r="I59" s="6" t="s">
        <v>77</v>
      </c>
      <c r="J59" s="6" t="s">
        <v>2</v>
      </c>
      <c r="K59" s="6" t="s">
        <v>500</v>
      </c>
      <c r="L59" s="6">
        <v>1</v>
      </c>
      <c r="M59" s="6">
        <v>1</v>
      </c>
      <c r="N59" s="6" t="s">
        <v>100</v>
      </c>
      <c r="O59" s="6" t="s">
        <v>80</v>
      </c>
      <c r="P59" s="6" t="s">
        <v>81</v>
      </c>
      <c r="Q59" s="6"/>
      <c r="R59" s="10" t="s">
        <v>501</v>
      </c>
      <c r="S59" s="12" t="s">
        <v>19</v>
      </c>
      <c r="T59" s="6"/>
      <c r="U59" s="10" t="s">
        <v>19</v>
      </c>
      <c r="V59" s="10" t="s">
        <v>501</v>
      </c>
      <c r="W59" s="12" t="s">
        <v>145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502</v>
      </c>
      <c r="AD59" t="s">
        <v>6</v>
      </c>
      <c r="AE59" t="s">
        <v>503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504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505</v>
      </c>
      <c r="H60" s="6" t="s">
        <v>506</v>
      </c>
      <c r="I60" s="6" t="s">
        <v>77</v>
      </c>
      <c r="J60" s="6" t="s">
        <v>2</v>
      </c>
      <c r="K60" s="6" t="s">
        <v>507</v>
      </c>
      <c r="L60" s="6">
        <v>1</v>
      </c>
      <c r="M60" s="6">
        <v>1</v>
      </c>
      <c r="N60" s="6" t="s">
        <v>100</v>
      </c>
      <c r="O60" s="6" t="s">
        <v>80</v>
      </c>
      <c r="P60" s="6" t="s">
        <v>81</v>
      </c>
      <c r="Q60" s="6"/>
      <c r="R60" s="10" t="s">
        <v>401</v>
      </c>
      <c r="S60" s="12" t="s">
        <v>19</v>
      </c>
      <c r="T60" s="6"/>
      <c r="U60" s="10" t="s">
        <v>19</v>
      </c>
      <c r="V60" s="10" t="s">
        <v>401</v>
      </c>
      <c r="W60" s="12" t="s">
        <v>429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508</v>
      </c>
      <c r="AD60" t="s">
        <v>6</v>
      </c>
      <c r="AE60" t="s">
        <v>163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509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510</v>
      </c>
      <c r="H61" s="6" t="s">
        <v>511</v>
      </c>
      <c r="I61" s="6" t="s">
        <v>77</v>
      </c>
      <c r="J61" s="6" t="s">
        <v>2</v>
      </c>
      <c r="K61" s="6" t="s">
        <v>512</v>
      </c>
      <c r="L61" s="6">
        <v>1</v>
      </c>
      <c r="M61" s="6">
        <v>2</v>
      </c>
      <c r="N61" s="6" t="s">
        <v>91</v>
      </c>
      <c r="O61" s="6" t="s">
        <v>91</v>
      </c>
      <c r="P61" s="6" t="s">
        <v>81</v>
      </c>
      <c r="Q61" s="6"/>
      <c r="R61" s="10" t="s">
        <v>513</v>
      </c>
      <c r="S61" s="12" t="s">
        <v>19</v>
      </c>
      <c r="T61" s="6"/>
      <c r="U61" s="10" t="s">
        <v>19</v>
      </c>
      <c r="V61" s="10" t="s">
        <v>513</v>
      </c>
      <c r="W61" s="12" t="s">
        <v>514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515</v>
      </c>
      <c r="AD61" t="s">
        <v>6</v>
      </c>
      <c r="AE61" t="s">
        <v>424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516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517</v>
      </c>
      <c r="H62" s="6" t="s">
        <v>518</v>
      </c>
      <c r="I62" s="6" t="s">
        <v>77</v>
      </c>
      <c r="J62" s="6" t="s">
        <v>2</v>
      </c>
      <c r="K62" s="6" t="s">
        <v>519</v>
      </c>
      <c r="L62" s="6">
        <v>1</v>
      </c>
      <c r="M62" s="6">
        <v>1</v>
      </c>
      <c r="N62" s="6" t="s">
        <v>91</v>
      </c>
      <c r="O62" s="6" t="s">
        <v>80</v>
      </c>
      <c r="P62" s="6" t="s">
        <v>81</v>
      </c>
      <c r="Q62" s="6"/>
      <c r="R62" s="10" t="s">
        <v>102</v>
      </c>
      <c r="S62" s="12" t="s">
        <v>19</v>
      </c>
      <c r="T62" s="6"/>
      <c r="U62" s="10" t="s">
        <v>19</v>
      </c>
      <c r="V62" s="10" t="s">
        <v>102</v>
      </c>
      <c r="W62" s="12" t="s">
        <v>161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520</v>
      </c>
      <c r="AD62" t="s">
        <v>6</v>
      </c>
      <c r="AE62" t="s">
        <v>521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522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523</v>
      </c>
      <c r="H63" s="6" t="s">
        <v>524</v>
      </c>
      <c r="I63" s="6" t="s">
        <v>77</v>
      </c>
      <c r="J63" s="6" t="s">
        <v>2</v>
      </c>
      <c r="K63" s="6" t="s">
        <v>525</v>
      </c>
      <c r="L63" s="6">
        <v>2</v>
      </c>
      <c r="M63" s="6">
        <v>1</v>
      </c>
      <c r="N63" s="6" t="s">
        <v>100</v>
      </c>
      <c r="O63" s="6" t="s">
        <v>80</v>
      </c>
      <c r="P63" s="6" t="s">
        <v>81</v>
      </c>
      <c r="Q63" s="6"/>
      <c r="R63" s="10" t="s">
        <v>526</v>
      </c>
      <c r="S63" s="12" t="s">
        <v>19</v>
      </c>
      <c r="T63" s="6"/>
      <c r="U63" s="10" t="s">
        <v>19</v>
      </c>
      <c r="V63" s="10" t="s">
        <v>526</v>
      </c>
      <c r="W63" s="12" t="s">
        <v>527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528</v>
      </c>
      <c r="AD63" t="s">
        <v>6</v>
      </c>
      <c r="AE63" t="s">
        <v>361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529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530</v>
      </c>
      <c r="H64" s="6" t="s">
        <v>531</v>
      </c>
      <c r="I64" s="6" t="s">
        <v>77</v>
      </c>
      <c r="J64" s="6" t="s">
        <v>2</v>
      </c>
      <c r="K64" s="6" t="s">
        <v>532</v>
      </c>
      <c r="L64" s="6">
        <v>1</v>
      </c>
      <c r="M64" s="6">
        <v>1</v>
      </c>
      <c r="N64" s="6" t="s">
        <v>80</v>
      </c>
      <c r="O64" s="6" t="s">
        <v>80</v>
      </c>
      <c r="P64" s="6" t="s">
        <v>81</v>
      </c>
      <c r="Q64" s="6"/>
      <c r="R64" s="10" t="s">
        <v>533</v>
      </c>
      <c r="S64" s="12" t="s">
        <v>19</v>
      </c>
      <c r="T64" s="6"/>
      <c r="U64" s="10" t="s">
        <v>19</v>
      </c>
      <c r="V64" s="10" t="s">
        <v>533</v>
      </c>
      <c r="W64" s="12" t="s">
        <v>177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534</v>
      </c>
      <c r="AD64" t="s">
        <v>6</v>
      </c>
      <c r="AE64" t="s">
        <v>232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535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536</v>
      </c>
      <c r="H65" s="6" t="s">
        <v>537</v>
      </c>
      <c r="I65" s="6" t="s">
        <v>77</v>
      </c>
      <c r="J65" s="6" t="s">
        <v>2</v>
      </c>
      <c r="K65" s="6" t="s">
        <v>538</v>
      </c>
      <c r="L65" s="6">
        <v>1</v>
      </c>
      <c r="M65" s="6">
        <v>1</v>
      </c>
      <c r="N65" s="6" t="s">
        <v>80</v>
      </c>
      <c r="O65" s="6" t="s">
        <v>80</v>
      </c>
      <c r="P65" s="6" t="s">
        <v>81</v>
      </c>
      <c r="Q65" s="6"/>
      <c r="R65" s="10" t="s">
        <v>93</v>
      </c>
      <c r="S65" s="12" t="s">
        <v>19</v>
      </c>
      <c r="T65" s="6"/>
      <c r="U65" s="10" t="s">
        <v>19</v>
      </c>
      <c r="V65" s="10" t="s">
        <v>93</v>
      </c>
      <c r="W65" s="12" t="s">
        <v>284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435</v>
      </c>
      <c r="AD65" t="s">
        <v>6</v>
      </c>
      <c r="AE65" t="s">
        <v>201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539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540</v>
      </c>
      <c r="H66" s="6" t="s">
        <v>541</v>
      </c>
      <c r="I66" s="6" t="s">
        <v>77</v>
      </c>
      <c r="J66" s="6" t="s">
        <v>2</v>
      </c>
      <c r="K66" s="6" t="s">
        <v>542</v>
      </c>
      <c r="L66" s="6">
        <v>1</v>
      </c>
      <c r="M66" s="6">
        <v>1</v>
      </c>
      <c r="N66" s="6" t="s">
        <v>80</v>
      </c>
      <c r="O66" s="6" t="s">
        <v>80</v>
      </c>
      <c r="P66" s="6" t="s">
        <v>81</v>
      </c>
      <c r="Q66" s="6"/>
      <c r="R66" s="10" t="s">
        <v>543</v>
      </c>
      <c r="S66" s="12" t="s">
        <v>19</v>
      </c>
      <c r="T66" s="6"/>
      <c r="U66" s="10" t="s">
        <v>19</v>
      </c>
      <c r="V66" s="10" t="s">
        <v>543</v>
      </c>
      <c r="W66" s="12" t="s">
        <v>544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545</v>
      </c>
      <c r="AD66" t="s">
        <v>6</v>
      </c>
      <c r="AE66" t="s">
        <v>546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547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548</v>
      </c>
      <c r="H67" s="6" t="s">
        <v>549</v>
      </c>
      <c r="I67" s="6" t="s">
        <v>77</v>
      </c>
      <c r="J67" s="6" t="s">
        <v>2</v>
      </c>
      <c r="K67" s="6" t="s">
        <v>550</v>
      </c>
      <c r="L67" s="6">
        <v>2</v>
      </c>
      <c r="M67" s="6">
        <v>1</v>
      </c>
      <c r="N67" s="6" t="s">
        <v>80</v>
      </c>
      <c r="O67" s="6" t="s">
        <v>80</v>
      </c>
      <c r="P67" s="6" t="s">
        <v>81</v>
      </c>
      <c r="Q67" s="6"/>
      <c r="R67" s="10" t="s">
        <v>551</v>
      </c>
      <c r="S67" s="12" t="s">
        <v>19</v>
      </c>
      <c r="T67" s="6"/>
      <c r="U67" s="10" t="s">
        <v>19</v>
      </c>
      <c r="V67" s="10" t="s">
        <v>551</v>
      </c>
      <c r="W67" s="12" t="s">
        <v>552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336</v>
      </c>
      <c r="AD67" t="s">
        <v>6</v>
      </c>
      <c r="AE67" t="s">
        <v>424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553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554</v>
      </c>
      <c r="H68" s="6" t="s">
        <v>555</v>
      </c>
      <c r="I68" s="6" t="s">
        <v>77</v>
      </c>
      <c r="J68" s="6" t="s">
        <v>2</v>
      </c>
      <c r="K68" s="6" t="s">
        <v>556</v>
      </c>
      <c r="L68" s="6">
        <v>1</v>
      </c>
      <c r="M68" s="6">
        <v>1</v>
      </c>
      <c r="N68" s="6" t="s">
        <v>80</v>
      </c>
      <c r="O68" s="6" t="s">
        <v>80</v>
      </c>
      <c r="P68" s="6" t="s">
        <v>81</v>
      </c>
      <c r="Q68" s="6"/>
      <c r="R68" s="10" t="s">
        <v>557</v>
      </c>
      <c r="S68" s="12" t="s">
        <v>19</v>
      </c>
      <c r="T68" s="6"/>
      <c r="U68" s="10" t="s">
        <v>19</v>
      </c>
      <c r="V68" s="10" t="s">
        <v>557</v>
      </c>
      <c r="W68" s="12" t="s">
        <v>558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559</v>
      </c>
      <c r="AD68" t="s">
        <v>6</v>
      </c>
      <c r="AE68" t="s">
        <v>560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561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562</v>
      </c>
      <c r="H69" s="6" t="s">
        <v>563</v>
      </c>
      <c r="I69" s="6" t="s">
        <v>77</v>
      </c>
      <c r="J69" s="6" t="s">
        <v>2</v>
      </c>
      <c r="K69" s="6" t="s">
        <v>564</v>
      </c>
      <c r="L69" s="6">
        <v>1</v>
      </c>
      <c r="M69" s="6">
        <v>1</v>
      </c>
      <c r="N69" s="6" t="s">
        <v>80</v>
      </c>
      <c r="O69" s="6" t="s">
        <v>80</v>
      </c>
      <c r="P69" s="6" t="s">
        <v>81</v>
      </c>
      <c r="Q69" s="6"/>
      <c r="R69" s="10" t="s">
        <v>565</v>
      </c>
      <c r="S69" s="12" t="s">
        <v>19</v>
      </c>
      <c r="T69" s="6"/>
      <c r="U69" s="10" t="s">
        <v>19</v>
      </c>
      <c r="V69" s="10" t="s">
        <v>565</v>
      </c>
      <c r="W69" s="12" t="s">
        <v>307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566</v>
      </c>
      <c r="AD69" t="s">
        <v>6</v>
      </c>
      <c r="AE69" t="s">
        <v>567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568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569</v>
      </c>
      <c r="H70" s="6" t="s">
        <v>570</v>
      </c>
      <c r="I70" s="6" t="s">
        <v>77</v>
      </c>
      <c r="J70" s="6" t="s">
        <v>2</v>
      </c>
      <c r="K70" s="6" t="s">
        <v>571</v>
      </c>
      <c r="L70" s="6">
        <v>1</v>
      </c>
      <c r="M70" s="6">
        <v>1</v>
      </c>
      <c r="N70" s="6" t="s">
        <v>80</v>
      </c>
      <c r="O70" s="6" t="s">
        <v>80</v>
      </c>
      <c r="P70" s="6" t="s">
        <v>81</v>
      </c>
      <c r="Q70" s="6"/>
      <c r="R70" s="10" t="s">
        <v>572</v>
      </c>
      <c r="S70" s="12" t="s">
        <v>19</v>
      </c>
      <c r="T70" s="6"/>
      <c r="U70" s="10" t="s">
        <v>19</v>
      </c>
      <c r="V70" s="10" t="s">
        <v>572</v>
      </c>
      <c r="W70" s="12" t="s">
        <v>573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574</v>
      </c>
      <c r="AD70" t="s">
        <v>6</v>
      </c>
      <c r="AE70" t="s">
        <v>575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576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577</v>
      </c>
      <c r="H71" s="6" t="s">
        <v>578</v>
      </c>
      <c r="I71" s="6" t="s">
        <v>77</v>
      </c>
      <c r="J71" s="6" t="s">
        <v>2</v>
      </c>
      <c r="K71" s="6" t="s">
        <v>579</v>
      </c>
      <c r="L71" s="6">
        <v>1</v>
      </c>
      <c r="M71" s="6">
        <v>1</v>
      </c>
      <c r="N71" s="6" t="s">
        <v>80</v>
      </c>
      <c r="O71" s="6" t="s">
        <v>80</v>
      </c>
      <c r="P71" s="6" t="s">
        <v>81</v>
      </c>
      <c r="Q71" s="6"/>
      <c r="R71" s="10" t="s">
        <v>580</v>
      </c>
      <c r="S71" s="12" t="s">
        <v>19</v>
      </c>
      <c r="T71" s="6"/>
      <c r="U71" s="10" t="s">
        <v>19</v>
      </c>
      <c r="V71" s="10" t="s">
        <v>580</v>
      </c>
      <c r="W71" s="12" t="s">
        <v>495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581</v>
      </c>
      <c r="AD71" t="s">
        <v>6</v>
      </c>
      <c r="AE71" t="s">
        <v>582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583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584</v>
      </c>
      <c r="H72" s="6" t="s">
        <v>585</v>
      </c>
      <c r="I72" s="6" t="s">
        <v>77</v>
      </c>
      <c r="J72" s="6" t="s">
        <v>2</v>
      </c>
      <c r="K72" s="6" t="s">
        <v>586</v>
      </c>
      <c r="L72" s="6">
        <v>2</v>
      </c>
      <c r="M72" s="6">
        <v>1</v>
      </c>
      <c r="N72" s="6" t="s">
        <v>80</v>
      </c>
      <c r="O72" s="6" t="s">
        <v>80</v>
      </c>
      <c r="P72" s="6" t="s">
        <v>81</v>
      </c>
      <c r="Q72" s="6"/>
      <c r="R72" s="10" t="s">
        <v>587</v>
      </c>
      <c r="S72" s="12" t="s">
        <v>19</v>
      </c>
      <c r="T72" s="6"/>
      <c r="U72" s="10" t="s">
        <v>19</v>
      </c>
      <c r="V72" s="10" t="s">
        <v>587</v>
      </c>
      <c r="W72" s="12" t="s">
        <v>252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588</v>
      </c>
      <c r="AD72" t="s">
        <v>6</v>
      </c>
      <c r="AE72" t="s">
        <v>353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589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590</v>
      </c>
      <c r="H73" s="6" t="s">
        <v>591</v>
      </c>
      <c r="I73" s="6" t="s">
        <v>77</v>
      </c>
      <c r="J73" s="6" t="s">
        <v>2</v>
      </c>
      <c r="K73" s="6" t="s">
        <v>592</v>
      </c>
      <c r="L73" s="6">
        <v>1</v>
      </c>
      <c r="M73" s="6">
        <v>1</v>
      </c>
      <c r="N73" s="6" t="s">
        <v>80</v>
      </c>
      <c r="O73" s="6" t="s">
        <v>80</v>
      </c>
      <c r="P73" s="6" t="s">
        <v>81</v>
      </c>
      <c r="Q73" s="6"/>
      <c r="R73" s="10" t="s">
        <v>300</v>
      </c>
      <c r="S73" s="12" t="s">
        <v>19</v>
      </c>
      <c r="T73" s="6"/>
      <c r="U73" s="10" t="s">
        <v>19</v>
      </c>
      <c r="V73" s="10" t="s">
        <v>300</v>
      </c>
      <c r="W73" s="12" t="s">
        <v>593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594</v>
      </c>
      <c r="AD73" t="s">
        <v>6</v>
      </c>
      <c r="AE73" t="s">
        <v>361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595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596</v>
      </c>
      <c r="H74" s="6" t="s">
        <v>597</v>
      </c>
      <c r="I74" s="6" t="s">
        <v>77</v>
      </c>
      <c r="J74" s="6" t="s">
        <v>2</v>
      </c>
      <c r="K74" s="6" t="s">
        <v>598</v>
      </c>
      <c r="L74" s="6">
        <v>2</v>
      </c>
      <c r="M74" s="6">
        <v>1</v>
      </c>
      <c r="N74" s="6" t="s">
        <v>80</v>
      </c>
      <c r="O74" s="6" t="s">
        <v>80</v>
      </c>
      <c r="P74" s="6" t="s">
        <v>81</v>
      </c>
      <c r="Q74" s="6"/>
      <c r="R74" s="10" t="s">
        <v>599</v>
      </c>
      <c r="S74" s="12" t="s">
        <v>19</v>
      </c>
      <c r="T74" s="6"/>
      <c r="U74" s="10" t="s">
        <v>19</v>
      </c>
      <c r="V74" s="10" t="s">
        <v>599</v>
      </c>
      <c r="W74" s="12" t="s">
        <v>573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600</v>
      </c>
      <c r="AD74" t="s">
        <v>6</v>
      </c>
      <c r="AE74" t="s">
        <v>601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602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603</v>
      </c>
      <c r="H75" s="6" t="s">
        <v>604</v>
      </c>
      <c r="I75" s="6" t="s">
        <v>77</v>
      </c>
      <c r="J75" s="6" t="s">
        <v>2</v>
      </c>
      <c r="K75" s="6" t="s">
        <v>605</v>
      </c>
      <c r="L75" s="6">
        <v>1</v>
      </c>
      <c r="M75" s="6">
        <v>1</v>
      </c>
      <c r="N75" s="6" t="s">
        <v>80</v>
      </c>
      <c r="O75" s="6" t="s">
        <v>80</v>
      </c>
      <c r="P75" s="6" t="s">
        <v>81</v>
      </c>
      <c r="Q75" s="6"/>
      <c r="R75" s="10" t="s">
        <v>230</v>
      </c>
      <c r="S75" s="12" t="s">
        <v>19</v>
      </c>
      <c r="T75" s="6"/>
      <c r="U75" s="10" t="s">
        <v>19</v>
      </c>
      <c r="V75" s="10" t="s">
        <v>230</v>
      </c>
      <c r="W75" s="12" t="s">
        <v>408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606</v>
      </c>
      <c r="AD75" t="s">
        <v>6</v>
      </c>
      <c r="AE75" t="s">
        <v>607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608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609</v>
      </c>
      <c r="H76" s="6" t="s">
        <v>610</v>
      </c>
      <c r="I76" s="6" t="s">
        <v>77</v>
      </c>
      <c r="J76" s="6" t="s">
        <v>2</v>
      </c>
      <c r="K76" s="6" t="s">
        <v>611</v>
      </c>
      <c r="L76" s="6">
        <v>2</v>
      </c>
      <c r="M76" s="6">
        <v>1</v>
      </c>
      <c r="N76" s="6" t="s">
        <v>80</v>
      </c>
      <c r="O76" s="6" t="s">
        <v>80</v>
      </c>
      <c r="P76" s="6" t="s">
        <v>81</v>
      </c>
      <c r="Q76" s="6"/>
      <c r="R76" s="10" t="s">
        <v>612</v>
      </c>
      <c r="S76" s="12" t="s">
        <v>19</v>
      </c>
      <c r="T76" s="6"/>
      <c r="U76" s="10" t="s">
        <v>19</v>
      </c>
      <c r="V76" s="10" t="s">
        <v>612</v>
      </c>
      <c r="W76" s="12" t="s">
        <v>613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614</v>
      </c>
      <c r="AD76" t="s">
        <v>6</v>
      </c>
      <c r="AE76" t="s">
        <v>615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616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617</v>
      </c>
      <c r="H77" s="6" t="s">
        <v>618</v>
      </c>
      <c r="I77" s="6" t="s">
        <v>77</v>
      </c>
      <c r="J77" s="6" t="s">
        <v>2</v>
      </c>
      <c r="K77" s="6" t="s">
        <v>619</v>
      </c>
      <c r="L77" s="6">
        <v>1</v>
      </c>
      <c r="M77" s="6">
        <v>1</v>
      </c>
      <c r="N77" s="6" t="s">
        <v>80</v>
      </c>
      <c r="O77" s="6" t="s">
        <v>80</v>
      </c>
      <c r="P77" s="6" t="s">
        <v>81</v>
      </c>
      <c r="Q77" s="6"/>
      <c r="R77" s="10" t="s">
        <v>393</v>
      </c>
      <c r="S77" s="12" t="s">
        <v>19</v>
      </c>
      <c r="T77" s="6"/>
      <c r="U77" s="10" t="s">
        <v>19</v>
      </c>
      <c r="V77" s="10" t="s">
        <v>393</v>
      </c>
      <c r="W77" s="12" t="s">
        <v>394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395</v>
      </c>
      <c r="AD77" t="s">
        <v>6</v>
      </c>
      <c r="AE77" t="s">
        <v>620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621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622</v>
      </c>
      <c r="H78" s="6" t="s">
        <v>623</v>
      </c>
      <c r="I78" s="6" t="s">
        <v>77</v>
      </c>
      <c r="J78" s="6" t="s">
        <v>2</v>
      </c>
      <c r="K78" s="6" t="s">
        <v>624</v>
      </c>
      <c r="L78" s="6">
        <v>1</v>
      </c>
      <c r="M78" s="6">
        <v>1</v>
      </c>
      <c r="N78" s="6" t="s">
        <v>80</v>
      </c>
      <c r="O78" s="6" t="s">
        <v>80</v>
      </c>
      <c r="P78" s="6" t="s">
        <v>81</v>
      </c>
      <c r="Q78" s="6"/>
      <c r="R78" s="10" t="s">
        <v>625</v>
      </c>
      <c r="S78" s="12" t="s">
        <v>19</v>
      </c>
      <c r="T78" s="6"/>
      <c r="U78" s="10" t="s">
        <v>19</v>
      </c>
      <c r="V78" s="10" t="s">
        <v>625</v>
      </c>
      <c r="W78" s="12" t="s">
        <v>626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627</v>
      </c>
      <c r="AD78" t="s">
        <v>6</v>
      </c>
      <c r="AE78" t="s">
        <v>628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629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630</v>
      </c>
      <c r="H79" s="6" t="s">
        <v>631</v>
      </c>
      <c r="I79" s="6" t="s">
        <v>77</v>
      </c>
      <c r="J79" s="6" t="s">
        <v>2</v>
      </c>
      <c r="K79" s="6" t="s">
        <v>632</v>
      </c>
      <c r="L79" s="6">
        <v>3</v>
      </c>
      <c r="M79" s="6">
        <v>1</v>
      </c>
      <c r="N79" s="6" t="s">
        <v>80</v>
      </c>
      <c r="O79" s="6" t="s">
        <v>80</v>
      </c>
      <c r="P79" s="6" t="s">
        <v>81</v>
      </c>
      <c r="Q79" s="6"/>
      <c r="R79" s="10" t="s">
        <v>633</v>
      </c>
      <c r="S79" s="12" t="s">
        <v>19</v>
      </c>
      <c r="T79" s="6"/>
      <c r="U79" s="10" t="s">
        <v>19</v>
      </c>
      <c r="V79" s="10" t="s">
        <v>633</v>
      </c>
      <c r="W79" s="12" t="s">
        <v>634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635</v>
      </c>
      <c r="AD79" t="s">
        <v>6</v>
      </c>
      <c r="AE79" t="s">
        <v>636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637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638</v>
      </c>
      <c r="H80" s="6" t="s">
        <v>639</v>
      </c>
      <c r="I80" s="6" t="s">
        <v>77</v>
      </c>
      <c r="J80" s="6" t="s">
        <v>2</v>
      </c>
      <c r="K80" s="6" t="s">
        <v>640</v>
      </c>
      <c r="L80" s="6">
        <v>1</v>
      </c>
      <c r="M80" s="6">
        <v>1</v>
      </c>
      <c r="N80" s="6" t="s">
        <v>478</v>
      </c>
      <c r="O80" s="6" t="s">
        <v>80</v>
      </c>
      <c r="P80" s="6" t="s">
        <v>81</v>
      </c>
      <c r="Q80" s="6"/>
      <c r="R80" s="10" t="s">
        <v>641</v>
      </c>
      <c r="S80" s="12" t="s">
        <v>19</v>
      </c>
      <c r="T80" s="6"/>
      <c r="U80" s="10" t="s">
        <v>19</v>
      </c>
      <c r="V80" s="10" t="s">
        <v>641</v>
      </c>
      <c r="W80" s="12" t="s">
        <v>559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642</v>
      </c>
      <c r="AD80" t="s">
        <v>6</v>
      </c>
      <c r="AE80" t="s">
        <v>643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644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645</v>
      </c>
      <c r="H81" s="6" t="s">
        <v>646</v>
      </c>
      <c r="I81" s="6" t="s">
        <v>77</v>
      </c>
      <c r="J81" s="6" t="s">
        <v>2</v>
      </c>
      <c r="K81" s="6" t="s">
        <v>647</v>
      </c>
      <c r="L81" s="6">
        <v>1</v>
      </c>
      <c r="M81" s="6">
        <v>2</v>
      </c>
      <c r="N81" s="6" t="s">
        <v>100</v>
      </c>
      <c r="O81" s="6" t="s">
        <v>91</v>
      </c>
      <c r="P81" s="6" t="s">
        <v>81</v>
      </c>
      <c r="Q81" s="6"/>
      <c r="R81" s="10" t="s">
        <v>648</v>
      </c>
      <c r="S81" s="12" t="s">
        <v>19</v>
      </c>
      <c r="T81" s="6"/>
      <c r="U81" s="10" t="s">
        <v>19</v>
      </c>
      <c r="V81" s="10" t="s">
        <v>648</v>
      </c>
      <c r="W81" s="12" t="s">
        <v>480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649</v>
      </c>
      <c r="AD81" t="s">
        <v>6</v>
      </c>
      <c r="AE81" t="s">
        <v>650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651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652</v>
      </c>
      <c r="H82" s="6" t="s">
        <v>653</v>
      </c>
      <c r="I82" s="6" t="s">
        <v>77</v>
      </c>
      <c r="J82" s="6" t="s">
        <v>2</v>
      </c>
      <c r="K82" s="6" t="s">
        <v>654</v>
      </c>
      <c r="L82" s="6">
        <v>1</v>
      </c>
      <c r="M82" s="6">
        <v>1</v>
      </c>
      <c r="N82" s="6" t="s">
        <v>100</v>
      </c>
      <c r="O82" s="6" t="s">
        <v>80</v>
      </c>
      <c r="P82" s="6" t="s">
        <v>81</v>
      </c>
      <c r="Q82" s="6"/>
      <c r="R82" s="10" t="s">
        <v>487</v>
      </c>
      <c r="S82" s="12" t="s">
        <v>19</v>
      </c>
      <c r="T82" s="6"/>
      <c r="U82" s="10" t="s">
        <v>19</v>
      </c>
      <c r="V82" s="10" t="s">
        <v>487</v>
      </c>
      <c r="W82" s="12" t="s">
        <v>655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656</v>
      </c>
      <c r="AD82" t="s">
        <v>6</v>
      </c>
      <c r="AE82" t="s">
        <v>657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658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659</v>
      </c>
      <c r="H83" s="6" t="s">
        <v>660</v>
      </c>
      <c r="I83" s="6" t="s">
        <v>77</v>
      </c>
      <c r="J83" s="6" t="s">
        <v>2</v>
      </c>
      <c r="K83" s="6" t="s">
        <v>661</v>
      </c>
      <c r="L83" s="6">
        <v>1</v>
      </c>
      <c r="M83" s="6">
        <v>2</v>
      </c>
      <c r="N83" s="6" t="s">
        <v>100</v>
      </c>
      <c r="O83" s="6" t="s">
        <v>91</v>
      </c>
      <c r="P83" s="6" t="s">
        <v>81</v>
      </c>
      <c r="Q83" s="6"/>
      <c r="R83" s="10" t="s">
        <v>662</v>
      </c>
      <c r="S83" s="12" t="s">
        <v>19</v>
      </c>
      <c r="T83" s="6"/>
      <c r="U83" s="10" t="s">
        <v>19</v>
      </c>
      <c r="V83" s="10" t="s">
        <v>662</v>
      </c>
      <c r="W83" s="12" t="s">
        <v>663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664</v>
      </c>
      <c r="AD83" t="s">
        <v>6</v>
      </c>
      <c r="AE83" t="s">
        <v>369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665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666</v>
      </c>
      <c r="H84" s="6" t="s">
        <v>667</v>
      </c>
      <c r="I84" s="6" t="s">
        <v>77</v>
      </c>
      <c r="J84" s="6" t="s">
        <v>2</v>
      </c>
      <c r="K84" s="6" t="s">
        <v>668</v>
      </c>
      <c r="L84" s="6">
        <v>2</v>
      </c>
      <c r="M84" s="6">
        <v>2</v>
      </c>
      <c r="N84" s="6" t="s">
        <v>91</v>
      </c>
      <c r="O84" s="6" t="s">
        <v>91</v>
      </c>
      <c r="P84" s="6" t="s">
        <v>81</v>
      </c>
      <c r="Q84" s="6"/>
      <c r="R84" s="10" t="s">
        <v>669</v>
      </c>
      <c r="S84" s="12" t="s">
        <v>19</v>
      </c>
      <c r="T84" s="6"/>
      <c r="U84" s="10" t="s">
        <v>19</v>
      </c>
      <c r="V84" s="10" t="s">
        <v>669</v>
      </c>
      <c r="W84" s="12" t="s">
        <v>337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670</v>
      </c>
      <c r="AD84" t="s">
        <v>6</v>
      </c>
      <c r="AE84" t="s">
        <v>671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672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673</v>
      </c>
      <c r="H85" s="6" t="s">
        <v>674</v>
      </c>
      <c r="I85" s="6" t="s">
        <v>77</v>
      </c>
      <c r="J85" s="6" t="s">
        <v>2</v>
      </c>
      <c r="K85" s="6" t="s">
        <v>675</v>
      </c>
      <c r="L85" s="6">
        <v>1</v>
      </c>
      <c r="M85" s="6">
        <v>1</v>
      </c>
      <c r="N85" s="6" t="s">
        <v>91</v>
      </c>
      <c r="O85" s="6" t="s">
        <v>80</v>
      </c>
      <c r="P85" s="6" t="s">
        <v>81</v>
      </c>
      <c r="Q85" s="6"/>
      <c r="R85" s="10" t="s">
        <v>381</v>
      </c>
      <c r="S85" s="12" t="s">
        <v>19</v>
      </c>
      <c r="T85" s="6"/>
      <c r="U85" s="10" t="s">
        <v>19</v>
      </c>
      <c r="V85" s="10" t="s">
        <v>381</v>
      </c>
      <c r="W85" s="12" t="s">
        <v>613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676</v>
      </c>
      <c r="AD85" t="s">
        <v>6</v>
      </c>
      <c r="AE85" t="s">
        <v>677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678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679</v>
      </c>
      <c r="H86" s="6" t="s">
        <v>680</v>
      </c>
      <c r="I86" s="6" t="s">
        <v>77</v>
      </c>
      <c r="J86" s="6" t="s">
        <v>2</v>
      </c>
      <c r="K86" s="6" t="s">
        <v>681</v>
      </c>
      <c r="L86" s="6">
        <v>1</v>
      </c>
      <c r="M86" s="6">
        <v>1</v>
      </c>
      <c r="N86" s="6" t="s">
        <v>91</v>
      </c>
      <c r="O86" s="6" t="s">
        <v>80</v>
      </c>
      <c r="P86" s="6" t="s">
        <v>81</v>
      </c>
      <c r="Q86" s="6"/>
      <c r="R86" s="10" t="s">
        <v>682</v>
      </c>
      <c r="S86" s="12" t="s">
        <v>19</v>
      </c>
      <c r="T86" s="6"/>
      <c r="U86" s="10" t="s">
        <v>19</v>
      </c>
      <c r="V86" s="10" t="s">
        <v>682</v>
      </c>
      <c r="W86" s="12" t="s">
        <v>683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684</v>
      </c>
      <c r="AD86" t="s">
        <v>6</v>
      </c>
      <c r="AE86" t="s">
        <v>685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686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687</v>
      </c>
      <c r="H87" s="6" t="s">
        <v>688</v>
      </c>
      <c r="I87" s="6" t="s">
        <v>77</v>
      </c>
      <c r="J87" s="6" t="s">
        <v>2</v>
      </c>
      <c r="K87" s="6" t="s">
        <v>689</v>
      </c>
      <c r="L87" s="6">
        <v>1</v>
      </c>
      <c r="M87" s="6">
        <v>1</v>
      </c>
      <c r="N87" s="6" t="s">
        <v>91</v>
      </c>
      <c r="O87" s="6" t="s">
        <v>80</v>
      </c>
      <c r="P87" s="6" t="s">
        <v>81</v>
      </c>
      <c r="Q87" s="6"/>
      <c r="R87" s="10" t="s">
        <v>690</v>
      </c>
      <c r="S87" s="12" t="s">
        <v>19</v>
      </c>
      <c r="T87" s="6"/>
      <c r="U87" s="10" t="s">
        <v>19</v>
      </c>
      <c r="V87" s="10" t="s">
        <v>690</v>
      </c>
      <c r="W87" s="12" t="s">
        <v>691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692</v>
      </c>
      <c r="AD87" t="s">
        <v>6</v>
      </c>
      <c r="AE87" t="s">
        <v>693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694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695</v>
      </c>
      <c r="H88" s="6" t="s">
        <v>696</v>
      </c>
      <c r="I88" s="6" t="s">
        <v>77</v>
      </c>
      <c r="J88" s="6" t="s">
        <v>2</v>
      </c>
      <c r="K88" s="6" t="s">
        <v>697</v>
      </c>
      <c r="L88" s="6">
        <v>1</v>
      </c>
      <c r="M88" s="6">
        <v>1</v>
      </c>
      <c r="N88" s="6" t="s">
        <v>91</v>
      </c>
      <c r="O88" s="6" t="s">
        <v>80</v>
      </c>
      <c r="P88" s="6" t="s">
        <v>81</v>
      </c>
      <c r="Q88" s="6"/>
      <c r="R88" s="10" t="s">
        <v>698</v>
      </c>
      <c r="S88" s="12" t="s">
        <v>19</v>
      </c>
      <c r="T88" s="6"/>
      <c r="U88" s="10" t="s">
        <v>19</v>
      </c>
      <c r="V88" s="10" t="s">
        <v>698</v>
      </c>
      <c r="W88" s="12" t="s">
        <v>276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699</v>
      </c>
      <c r="AD88" t="s">
        <v>6</v>
      </c>
      <c r="AE88" t="s">
        <v>700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701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702</v>
      </c>
      <c r="H89" s="6" t="s">
        <v>703</v>
      </c>
      <c r="I89" s="6" t="s">
        <v>77</v>
      </c>
      <c r="J89" s="6" t="s">
        <v>2</v>
      </c>
      <c r="K89" s="6" t="s">
        <v>704</v>
      </c>
      <c r="L89" s="6">
        <v>1</v>
      </c>
      <c r="M89" s="6">
        <v>2</v>
      </c>
      <c r="N89" s="6" t="s">
        <v>91</v>
      </c>
      <c r="O89" s="6" t="s">
        <v>91</v>
      </c>
      <c r="P89" s="6" t="s">
        <v>81</v>
      </c>
      <c r="Q89" s="6"/>
      <c r="R89" s="10" t="s">
        <v>705</v>
      </c>
      <c r="S89" s="12" t="s">
        <v>19</v>
      </c>
      <c r="T89" s="6"/>
      <c r="U89" s="10" t="s">
        <v>19</v>
      </c>
      <c r="V89" s="10" t="s">
        <v>705</v>
      </c>
      <c r="W89" s="12" t="s">
        <v>337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407</v>
      </c>
      <c r="AD89" t="s">
        <v>6</v>
      </c>
      <c r="AE89" t="s">
        <v>437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706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707</v>
      </c>
      <c r="H90" s="6" t="s">
        <v>708</v>
      </c>
      <c r="I90" s="6" t="s">
        <v>77</v>
      </c>
      <c r="J90" s="6" t="s">
        <v>2</v>
      </c>
      <c r="K90" s="6" t="s">
        <v>709</v>
      </c>
      <c r="L90" s="6">
        <v>1</v>
      </c>
      <c r="M90" s="6">
        <v>1</v>
      </c>
      <c r="N90" s="6" t="s">
        <v>80</v>
      </c>
      <c r="O90" s="6" t="s">
        <v>80</v>
      </c>
      <c r="P90" s="6" t="s">
        <v>81</v>
      </c>
      <c r="Q90" s="6"/>
      <c r="R90" s="10" t="s">
        <v>606</v>
      </c>
      <c r="S90" s="12" t="s">
        <v>19</v>
      </c>
      <c r="T90" s="6"/>
      <c r="U90" s="10" t="s">
        <v>19</v>
      </c>
      <c r="V90" s="10" t="s">
        <v>606</v>
      </c>
      <c r="W90" s="12" t="s">
        <v>710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711</v>
      </c>
      <c r="AD90" t="s">
        <v>6</v>
      </c>
      <c r="AE90" t="s">
        <v>232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712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713</v>
      </c>
      <c r="H91" s="6" t="s">
        <v>714</v>
      </c>
      <c r="I91" s="6" t="s">
        <v>77</v>
      </c>
      <c r="J91" s="6" t="s">
        <v>2</v>
      </c>
      <c r="K91" s="6" t="s">
        <v>715</v>
      </c>
      <c r="L91" s="6">
        <v>1</v>
      </c>
      <c r="M91" s="6">
        <v>1</v>
      </c>
      <c r="N91" s="6" t="s">
        <v>80</v>
      </c>
      <c r="O91" s="6" t="s">
        <v>80</v>
      </c>
      <c r="P91" s="6" t="s">
        <v>81</v>
      </c>
      <c r="Q91" s="6"/>
      <c r="R91" s="10" t="s">
        <v>716</v>
      </c>
      <c r="S91" s="12" t="s">
        <v>19</v>
      </c>
      <c r="T91" s="6"/>
      <c r="U91" s="10" t="s">
        <v>19</v>
      </c>
      <c r="V91" s="10" t="s">
        <v>716</v>
      </c>
      <c r="W91" s="12" t="s">
        <v>717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718</v>
      </c>
      <c r="AD91" t="s">
        <v>6</v>
      </c>
      <c r="AE91" t="s">
        <v>650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719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720</v>
      </c>
      <c r="H92" s="6" t="s">
        <v>721</v>
      </c>
      <c r="I92" s="6" t="s">
        <v>77</v>
      </c>
      <c r="J92" s="6" t="s">
        <v>2</v>
      </c>
      <c r="K92" s="6" t="s">
        <v>722</v>
      </c>
      <c r="L92" s="6">
        <v>1</v>
      </c>
      <c r="M92" s="6">
        <v>1</v>
      </c>
      <c r="N92" s="6" t="s">
        <v>80</v>
      </c>
      <c r="O92" s="6" t="s">
        <v>80</v>
      </c>
      <c r="P92" s="6" t="s">
        <v>81</v>
      </c>
      <c r="Q92" s="6"/>
      <c r="R92" s="10" t="s">
        <v>723</v>
      </c>
      <c r="S92" s="12" t="s">
        <v>19</v>
      </c>
      <c r="T92" s="6"/>
      <c r="U92" s="10" t="s">
        <v>19</v>
      </c>
      <c r="V92" s="10" t="s">
        <v>723</v>
      </c>
      <c r="W92" s="12" t="s">
        <v>161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724</v>
      </c>
      <c r="AD92" t="s">
        <v>6</v>
      </c>
      <c r="AE92" t="s">
        <v>121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725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726</v>
      </c>
      <c r="H93" s="6" t="s">
        <v>727</v>
      </c>
      <c r="I93" s="6" t="s">
        <v>77</v>
      </c>
      <c r="J93" s="6" t="s">
        <v>2</v>
      </c>
      <c r="K93" s="6" t="s">
        <v>728</v>
      </c>
      <c r="L93" s="6">
        <v>1</v>
      </c>
      <c r="M93" s="6">
        <v>1</v>
      </c>
      <c r="N93" s="6" t="s">
        <v>80</v>
      </c>
      <c r="O93" s="6" t="s">
        <v>80</v>
      </c>
      <c r="P93" s="6" t="s">
        <v>81</v>
      </c>
      <c r="Q93" s="6"/>
      <c r="R93" s="10" t="s">
        <v>729</v>
      </c>
      <c r="S93" s="12" t="s">
        <v>19</v>
      </c>
      <c r="T93" s="6"/>
      <c r="U93" s="10" t="s">
        <v>19</v>
      </c>
      <c r="V93" s="10" t="s">
        <v>729</v>
      </c>
      <c r="W93" s="12" t="s">
        <v>127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730</v>
      </c>
      <c r="AD93" t="s">
        <v>6</v>
      </c>
      <c r="AE93" t="s">
        <v>731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732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733</v>
      </c>
      <c r="H94" s="6" t="s">
        <v>734</v>
      </c>
      <c r="I94" s="6" t="s">
        <v>77</v>
      </c>
      <c r="J94" s="6" t="s">
        <v>2</v>
      </c>
      <c r="K94" s="6" t="s">
        <v>735</v>
      </c>
      <c r="L94" s="6">
        <v>1</v>
      </c>
      <c r="M94" s="6">
        <v>1</v>
      </c>
      <c r="N94" s="6" t="s">
        <v>80</v>
      </c>
      <c r="O94" s="6" t="s">
        <v>80</v>
      </c>
      <c r="P94" s="6" t="s">
        <v>81</v>
      </c>
      <c r="Q94" s="6"/>
      <c r="R94" s="10" t="s">
        <v>275</v>
      </c>
      <c r="S94" s="12" t="s">
        <v>19</v>
      </c>
      <c r="T94" s="6"/>
      <c r="U94" s="10" t="s">
        <v>19</v>
      </c>
      <c r="V94" s="10" t="s">
        <v>275</v>
      </c>
      <c r="W94" s="12" t="s">
        <v>276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277</v>
      </c>
      <c r="AD94" t="s">
        <v>6</v>
      </c>
      <c r="AE94" t="s">
        <v>736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737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738</v>
      </c>
      <c r="H95" s="6" t="s">
        <v>739</v>
      </c>
      <c r="I95" s="6" t="s">
        <v>77</v>
      </c>
      <c r="J95" s="6" t="s">
        <v>2</v>
      </c>
      <c r="K95" s="6" t="s">
        <v>740</v>
      </c>
      <c r="L95" s="6">
        <v>1</v>
      </c>
      <c r="M95" s="6">
        <v>1</v>
      </c>
      <c r="N95" s="6" t="s">
        <v>80</v>
      </c>
      <c r="O95" s="6" t="s">
        <v>80</v>
      </c>
      <c r="P95" s="6" t="s">
        <v>81</v>
      </c>
      <c r="Q95" s="6"/>
      <c r="R95" s="10" t="s">
        <v>741</v>
      </c>
      <c r="S95" s="12" t="s">
        <v>19</v>
      </c>
      <c r="T95" s="6"/>
      <c r="U95" s="10" t="s">
        <v>19</v>
      </c>
      <c r="V95" s="10" t="s">
        <v>741</v>
      </c>
      <c r="W95" s="12" t="s">
        <v>261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742</v>
      </c>
      <c r="AD95" t="s">
        <v>6</v>
      </c>
      <c r="AE95" t="s">
        <v>743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744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745</v>
      </c>
      <c r="H96" s="6" t="s">
        <v>746</v>
      </c>
      <c r="I96" s="6" t="s">
        <v>77</v>
      </c>
      <c r="J96" s="6" t="s">
        <v>2</v>
      </c>
      <c r="K96" s="6" t="s">
        <v>747</v>
      </c>
      <c r="L96" s="6">
        <v>1</v>
      </c>
      <c r="M96" s="6">
        <v>1</v>
      </c>
      <c r="N96" s="6" t="s">
        <v>80</v>
      </c>
      <c r="O96" s="6" t="s">
        <v>80</v>
      </c>
      <c r="P96" s="6" t="s">
        <v>81</v>
      </c>
      <c r="Q96" s="6"/>
      <c r="R96" s="10" t="s">
        <v>748</v>
      </c>
      <c r="S96" s="12" t="s">
        <v>19</v>
      </c>
      <c r="T96" s="6"/>
      <c r="U96" s="10" t="s">
        <v>19</v>
      </c>
      <c r="V96" s="10" t="s">
        <v>748</v>
      </c>
      <c r="W96" s="12" t="s">
        <v>749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402</v>
      </c>
      <c r="AD96" t="s">
        <v>6</v>
      </c>
      <c r="AE96" t="s">
        <v>112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750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733</v>
      </c>
      <c r="H97" s="6" t="s">
        <v>734</v>
      </c>
      <c r="I97" s="6" t="s">
        <v>77</v>
      </c>
      <c r="J97" s="6" t="s">
        <v>2</v>
      </c>
      <c r="K97" s="6" t="s">
        <v>751</v>
      </c>
      <c r="L97" s="6">
        <v>1</v>
      </c>
      <c r="M97" s="6">
        <v>1</v>
      </c>
      <c r="N97" s="6" t="s">
        <v>80</v>
      </c>
      <c r="O97" s="6" t="s">
        <v>80</v>
      </c>
      <c r="P97" s="6" t="s">
        <v>81</v>
      </c>
      <c r="Q97" s="6"/>
      <c r="R97" s="10" t="s">
        <v>752</v>
      </c>
      <c r="S97" s="12" t="s">
        <v>19</v>
      </c>
      <c r="T97" s="6"/>
      <c r="U97" s="10" t="s">
        <v>19</v>
      </c>
      <c r="V97" s="10" t="s">
        <v>752</v>
      </c>
      <c r="W97" s="12" t="s">
        <v>276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753</v>
      </c>
      <c r="AD97" t="s">
        <v>6</v>
      </c>
      <c r="AE97" t="s">
        <v>754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755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756</v>
      </c>
      <c r="H98" s="6" t="s">
        <v>757</v>
      </c>
      <c r="I98" s="6" t="s">
        <v>77</v>
      </c>
      <c r="J98" s="6" t="s">
        <v>2</v>
      </c>
      <c r="K98" s="6" t="s">
        <v>758</v>
      </c>
      <c r="L98" s="6">
        <v>1</v>
      </c>
      <c r="M98" s="6">
        <v>1</v>
      </c>
      <c r="N98" s="6" t="s">
        <v>80</v>
      </c>
      <c r="O98" s="6" t="s">
        <v>80</v>
      </c>
      <c r="P98" s="6" t="s">
        <v>81</v>
      </c>
      <c r="Q98" s="6"/>
      <c r="R98" s="10" t="s">
        <v>759</v>
      </c>
      <c r="S98" s="12" t="s">
        <v>19</v>
      </c>
      <c r="T98" s="6"/>
      <c r="U98" s="10" t="s">
        <v>19</v>
      </c>
      <c r="V98" s="10" t="s">
        <v>759</v>
      </c>
      <c r="W98" s="12" t="s">
        <v>83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760</v>
      </c>
      <c r="AD98" t="s">
        <v>6</v>
      </c>
      <c r="AE98" t="s">
        <v>301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761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762</v>
      </c>
      <c r="H99" s="6" t="s">
        <v>763</v>
      </c>
      <c r="I99" s="6" t="s">
        <v>77</v>
      </c>
      <c r="J99" s="6" t="s">
        <v>2</v>
      </c>
      <c r="K99" s="6" t="s">
        <v>764</v>
      </c>
      <c r="L99" s="6">
        <v>1</v>
      </c>
      <c r="M99" s="6">
        <v>1</v>
      </c>
      <c r="N99" s="6" t="s">
        <v>80</v>
      </c>
      <c r="O99" s="6" t="s">
        <v>80</v>
      </c>
      <c r="P99" s="6" t="s">
        <v>81</v>
      </c>
      <c r="Q99" s="6"/>
      <c r="R99" s="10" t="s">
        <v>765</v>
      </c>
      <c r="S99" s="12" t="s">
        <v>19</v>
      </c>
      <c r="T99" s="6"/>
      <c r="U99" s="10" t="s">
        <v>19</v>
      </c>
      <c r="V99" s="10" t="s">
        <v>765</v>
      </c>
      <c r="W99" s="12" t="s">
        <v>119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766</v>
      </c>
      <c r="AD99" t="s">
        <v>6</v>
      </c>
      <c r="AE99" t="s">
        <v>767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768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149</v>
      </c>
      <c r="H100" s="6" t="s">
        <v>150</v>
      </c>
      <c r="I100" s="6" t="s">
        <v>77</v>
      </c>
      <c r="J100" s="6" t="s">
        <v>2</v>
      </c>
      <c r="K100" s="6" t="s">
        <v>769</v>
      </c>
      <c r="L100" s="6">
        <v>1</v>
      </c>
      <c r="M100" s="6">
        <v>1</v>
      </c>
      <c r="N100" s="6" t="s">
        <v>117</v>
      </c>
      <c r="O100" s="6" t="s">
        <v>80</v>
      </c>
      <c r="P100" s="6" t="s">
        <v>81</v>
      </c>
      <c r="Q100" s="6"/>
      <c r="R100" s="10" t="s">
        <v>770</v>
      </c>
      <c r="S100" s="12" t="s">
        <v>19</v>
      </c>
      <c r="T100" s="6"/>
      <c r="U100" s="10" t="s">
        <v>19</v>
      </c>
      <c r="V100" s="10" t="s">
        <v>770</v>
      </c>
      <c r="W100" s="12" t="s">
        <v>771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772</v>
      </c>
      <c r="AD100" t="s">
        <v>6</v>
      </c>
      <c r="AE100" t="s">
        <v>773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774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775</v>
      </c>
      <c r="H101" s="6" t="s">
        <v>776</v>
      </c>
      <c r="I101" s="6" t="s">
        <v>77</v>
      </c>
      <c r="J101" s="6" t="s">
        <v>2</v>
      </c>
      <c r="K101" s="6" t="s">
        <v>777</v>
      </c>
      <c r="L101" s="6">
        <v>1</v>
      </c>
      <c r="M101" s="6">
        <v>1</v>
      </c>
      <c r="N101" s="6" t="s">
        <v>80</v>
      </c>
      <c r="O101" s="6" t="s">
        <v>80</v>
      </c>
      <c r="P101" s="6" t="s">
        <v>81</v>
      </c>
      <c r="Q101" s="6"/>
      <c r="R101" s="10" t="s">
        <v>778</v>
      </c>
      <c r="S101" s="12" t="s">
        <v>19</v>
      </c>
      <c r="T101" s="6"/>
      <c r="U101" s="10" t="s">
        <v>19</v>
      </c>
      <c r="V101" s="10" t="s">
        <v>778</v>
      </c>
      <c r="W101" s="12" t="s">
        <v>153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779</v>
      </c>
      <c r="AD101" t="s">
        <v>6</v>
      </c>
      <c r="AE101" t="s">
        <v>217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780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781</v>
      </c>
      <c r="H102" s="6" t="s">
        <v>782</v>
      </c>
      <c r="I102" s="6" t="s">
        <v>77</v>
      </c>
      <c r="J102" s="6" t="s">
        <v>2</v>
      </c>
      <c r="K102" s="6" t="s">
        <v>783</v>
      </c>
      <c r="L102" s="6">
        <v>1</v>
      </c>
      <c r="M102" s="6">
        <v>1</v>
      </c>
      <c r="N102" s="6" t="s">
        <v>80</v>
      </c>
      <c r="O102" s="6" t="s">
        <v>80</v>
      </c>
      <c r="P102" s="6" t="s">
        <v>81</v>
      </c>
      <c r="Q102" s="6"/>
      <c r="R102" s="10" t="s">
        <v>784</v>
      </c>
      <c r="S102" s="12" t="s">
        <v>19</v>
      </c>
      <c r="T102" s="6"/>
      <c r="U102" s="10" t="s">
        <v>19</v>
      </c>
      <c r="V102" s="10" t="s">
        <v>784</v>
      </c>
      <c r="W102" s="12" t="s">
        <v>785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786</v>
      </c>
      <c r="AD102" t="s">
        <v>6</v>
      </c>
      <c r="AE102" t="s">
        <v>787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788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789</v>
      </c>
      <c r="H103" s="6" t="s">
        <v>790</v>
      </c>
      <c r="I103" s="6" t="s">
        <v>77</v>
      </c>
      <c r="J103" s="6" t="s">
        <v>2</v>
      </c>
      <c r="K103" s="6" t="s">
        <v>791</v>
      </c>
      <c r="L103" s="6">
        <v>1</v>
      </c>
      <c r="M103" s="6">
        <v>1</v>
      </c>
      <c r="N103" s="6" t="s">
        <v>80</v>
      </c>
      <c r="O103" s="6" t="s">
        <v>80</v>
      </c>
      <c r="P103" s="6" t="s">
        <v>81</v>
      </c>
      <c r="Q103" s="6"/>
      <c r="R103" s="10" t="s">
        <v>792</v>
      </c>
      <c r="S103" s="12" t="s">
        <v>19</v>
      </c>
      <c r="T103" s="6"/>
      <c r="U103" s="10" t="s">
        <v>19</v>
      </c>
      <c r="V103" s="10" t="s">
        <v>792</v>
      </c>
      <c r="W103" s="12" t="s">
        <v>793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794</v>
      </c>
      <c r="AD103" t="s">
        <v>6</v>
      </c>
      <c r="AE103" t="s">
        <v>163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795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796</v>
      </c>
      <c r="H104" s="6" t="s">
        <v>797</v>
      </c>
      <c r="I104" s="6" t="s">
        <v>77</v>
      </c>
      <c r="J104" s="6" t="s">
        <v>2</v>
      </c>
      <c r="K104" s="6" t="s">
        <v>798</v>
      </c>
      <c r="L104" s="6">
        <v>1</v>
      </c>
      <c r="M104" s="6">
        <v>1</v>
      </c>
      <c r="N104" s="6" t="s">
        <v>91</v>
      </c>
      <c r="O104" s="6" t="s">
        <v>80</v>
      </c>
      <c r="P104" s="6" t="s">
        <v>81</v>
      </c>
      <c r="Q104" s="6"/>
      <c r="R104" s="10" t="s">
        <v>799</v>
      </c>
      <c r="S104" s="12" t="s">
        <v>19</v>
      </c>
      <c r="T104" s="6"/>
      <c r="U104" s="10" t="s">
        <v>19</v>
      </c>
      <c r="V104" s="10" t="s">
        <v>799</v>
      </c>
      <c r="W104" s="12" t="s">
        <v>771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800</v>
      </c>
      <c r="AD104" t="s">
        <v>6</v>
      </c>
      <c r="AE104" t="s">
        <v>369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801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802</v>
      </c>
      <c r="H105" s="6" t="s">
        <v>803</v>
      </c>
      <c r="I105" s="6" t="s">
        <v>77</v>
      </c>
      <c r="J105" s="6" t="s">
        <v>2</v>
      </c>
      <c r="K105" s="6" t="s">
        <v>804</v>
      </c>
      <c r="L105" s="6">
        <v>2</v>
      </c>
      <c r="M105" s="6">
        <v>1</v>
      </c>
      <c r="N105" s="6" t="s">
        <v>80</v>
      </c>
      <c r="O105" s="6" t="s">
        <v>80</v>
      </c>
      <c r="P105" s="6" t="s">
        <v>81</v>
      </c>
      <c r="Q105" s="6"/>
      <c r="R105" s="10" t="s">
        <v>805</v>
      </c>
      <c r="S105" s="12" t="s">
        <v>19</v>
      </c>
      <c r="T105" s="6"/>
      <c r="U105" s="10" t="s">
        <v>19</v>
      </c>
      <c r="V105" s="10" t="s">
        <v>805</v>
      </c>
      <c r="W105" s="12" t="s">
        <v>806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807</v>
      </c>
      <c r="AD105" t="s">
        <v>6</v>
      </c>
      <c r="AE105" t="s">
        <v>808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809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810</v>
      </c>
      <c r="H106" s="6" t="s">
        <v>811</v>
      </c>
      <c r="I106" s="6" t="s">
        <v>77</v>
      </c>
      <c r="J106" s="6" t="s">
        <v>2</v>
      </c>
      <c r="K106" s="6" t="s">
        <v>812</v>
      </c>
      <c r="L106" s="6">
        <v>1</v>
      </c>
      <c r="M106" s="6">
        <v>2</v>
      </c>
      <c r="N106" s="6" t="s">
        <v>91</v>
      </c>
      <c r="O106" s="6" t="s">
        <v>91</v>
      </c>
      <c r="P106" s="6" t="s">
        <v>81</v>
      </c>
      <c r="Q106" s="6"/>
      <c r="R106" s="10" t="s">
        <v>730</v>
      </c>
      <c r="S106" s="12" t="s">
        <v>19</v>
      </c>
      <c r="T106" s="6"/>
      <c r="U106" s="10" t="s">
        <v>19</v>
      </c>
      <c r="V106" s="10" t="s">
        <v>730</v>
      </c>
      <c r="W106" s="12" t="s">
        <v>683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813</v>
      </c>
      <c r="AD106" t="s">
        <v>6</v>
      </c>
      <c r="AE106" t="s">
        <v>607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814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815</v>
      </c>
      <c r="H107" s="6" t="s">
        <v>816</v>
      </c>
      <c r="I107" s="6" t="s">
        <v>77</v>
      </c>
      <c r="J107" s="6" t="s">
        <v>2</v>
      </c>
      <c r="K107" s="6" t="s">
        <v>817</v>
      </c>
      <c r="L107" s="6">
        <v>1</v>
      </c>
      <c r="M107" s="6">
        <v>1</v>
      </c>
      <c r="N107" s="6" t="s">
        <v>100</v>
      </c>
      <c r="O107" s="6" t="s">
        <v>80</v>
      </c>
      <c r="P107" s="6" t="s">
        <v>81</v>
      </c>
      <c r="Q107" s="6"/>
      <c r="R107" s="10" t="s">
        <v>818</v>
      </c>
      <c r="S107" s="12" t="s">
        <v>19</v>
      </c>
      <c r="T107" s="6"/>
      <c r="U107" s="10" t="s">
        <v>19</v>
      </c>
      <c r="V107" s="10" t="s">
        <v>818</v>
      </c>
      <c r="W107" s="12" t="s">
        <v>359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819</v>
      </c>
      <c r="AD107" t="s">
        <v>6</v>
      </c>
      <c r="AE107" t="s">
        <v>388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820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821</v>
      </c>
      <c r="H108" s="6" t="s">
        <v>822</v>
      </c>
      <c r="I108" s="6" t="s">
        <v>77</v>
      </c>
      <c r="J108" s="6" t="s">
        <v>2</v>
      </c>
      <c r="K108" s="6" t="s">
        <v>823</v>
      </c>
      <c r="L108" s="6">
        <v>3</v>
      </c>
      <c r="M108" s="6">
        <v>1</v>
      </c>
      <c r="N108" s="6" t="s">
        <v>100</v>
      </c>
      <c r="O108" s="6" t="s">
        <v>80</v>
      </c>
      <c r="P108" s="6" t="s">
        <v>81</v>
      </c>
      <c r="Q108" s="6"/>
      <c r="R108" s="10" t="s">
        <v>368</v>
      </c>
      <c r="S108" s="12" t="s">
        <v>19</v>
      </c>
      <c r="T108" s="6"/>
      <c r="U108" s="10" t="s">
        <v>19</v>
      </c>
      <c r="V108" s="10" t="s">
        <v>368</v>
      </c>
      <c r="W108" s="12" t="s">
        <v>824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825</v>
      </c>
      <c r="AD108" t="s">
        <v>6</v>
      </c>
      <c r="AE108" t="s">
        <v>826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827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828</v>
      </c>
      <c r="H109" s="6" t="s">
        <v>829</v>
      </c>
      <c r="I109" s="6" t="s">
        <v>77</v>
      </c>
      <c r="J109" s="6" t="s">
        <v>2</v>
      </c>
      <c r="K109" s="6" t="s">
        <v>830</v>
      </c>
      <c r="L109" s="6">
        <v>1</v>
      </c>
      <c r="M109" s="6">
        <v>1</v>
      </c>
      <c r="N109" s="6" t="s">
        <v>100</v>
      </c>
      <c r="O109" s="6" t="s">
        <v>80</v>
      </c>
      <c r="P109" s="6" t="s">
        <v>81</v>
      </c>
      <c r="Q109" s="6"/>
      <c r="R109" s="10" t="s">
        <v>184</v>
      </c>
      <c r="S109" s="12" t="s">
        <v>19</v>
      </c>
      <c r="T109" s="6"/>
      <c r="U109" s="10" t="s">
        <v>19</v>
      </c>
      <c r="V109" s="10" t="s">
        <v>184</v>
      </c>
      <c r="W109" s="12" t="s">
        <v>83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160</v>
      </c>
      <c r="AD109" t="s">
        <v>6</v>
      </c>
      <c r="AE109" t="s">
        <v>353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831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832</v>
      </c>
      <c r="H110" s="6" t="s">
        <v>833</v>
      </c>
      <c r="I110" s="6" t="s">
        <v>77</v>
      </c>
      <c r="J110" s="6" t="s">
        <v>2</v>
      </c>
      <c r="K110" s="6" t="s">
        <v>834</v>
      </c>
      <c r="L110" s="6">
        <v>2</v>
      </c>
      <c r="M110" s="6">
        <v>1</v>
      </c>
      <c r="N110" s="6" t="s">
        <v>100</v>
      </c>
      <c r="O110" s="6" t="s">
        <v>80</v>
      </c>
      <c r="P110" s="6" t="s">
        <v>81</v>
      </c>
      <c r="Q110" s="6"/>
      <c r="R110" s="10" t="s">
        <v>784</v>
      </c>
      <c r="S110" s="12" t="s">
        <v>19</v>
      </c>
      <c r="T110" s="6"/>
      <c r="U110" s="10" t="s">
        <v>19</v>
      </c>
      <c r="V110" s="10" t="s">
        <v>784</v>
      </c>
      <c r="W110" s="12" t="s">
        <v>261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835</v>
      </c>
      <c r="AD110" t="s">
        <v>6</v>
      </c>
      <c r="AE110" t="s">
        <v>836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837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838</v>
      </c>
      <c r="H111" s="6" t="s">
        <v>839</v>
      </c>
      <c r="I111" s="6" t="s">
        <v>77</v>
      </c>
      <c r="J111" s="6" t="s">
        <v>2</v>
      </c>
      <c r="K111" s="6" t="s">
        <v>840</v>
      </c>
      <c r="L111" s="6">
        <v>2</v>
      </c>
      <c r="M111" s="6">
        <v>1</v>
      </c>
      <c r="N111" s="6" t="s">
        <v>117</v>
      </c>
      <c r="O111" s="6" t="s">
        <v>80</v>
      </c>
      <c r="P111" s="6" t="s">
        <v>81</v>
      </c>
      <c r="Q111" s="6"/>
      <c r="R111" s="10" t="s">
        <v>841</v>
      </c>
      <c r="S111" s="12" t="s">
        <v>19</v>
      </c>
      <c r="T111" s="6"/>
      <c r="U111" s="10" t="s">
        <v>19</v>
      </c>
      <c r="V111" s="10" t="s">
        <v>841</v>
      </c>
      <c r="W111" s="12" t="s">
        <v>394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501</v>
      </c>
      <c r="AD111" t="s">
        <v>6</v>
      </c>
      <c r="AE111" t="s">
        <v>842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843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844</v>
      </c>
      <c r="H112" s="6" t="s">
        <v>845</v>
      </c>
      <c r="I112" s="6" t="s">
        <v>77</v>
      </c>
      <c r="J112" s="6" t="s">
        <v>2</v>
      </c>
      <c r="K112" s="6" t="s">
        <v>846</v>
      </c>
      <c r="L112" s="6">
        <v>3</v>
      </c>
      <c r="M112" s="6">
        <v>3</v>
      </c>
      <c r="N112" s="6" t="s">
        <v>847</v>
      </c>
      <c r="O112" s="6" t="s">
        <v>100</v>
      </c>
      <c r="P112" s="6" t="s">
        <v>81</v>
      </c>
      <c r="Q112" s="6"/>
      <c r="R112" s="10" t="s">
        <v>848</v>
      </c>
      <c r="S112" s="12" t="s">
        <v>19</v>
      </c>
      <c r="T112" s="6"/>
      <c r="U112" s="10" t="s">
        <v>19</v>
      </c>
      <c r="V112" s="10" t="s">
        <v>848</v>
      </c>
      <c r="W112" s="12" t="s">
        <v>849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850</v>
      </c>
      <c r="AD112" t="s">
        <v>6</v>
      </c>
      <c r="AE112" t="s">
        <v>851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852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123</v>
      </c>
      <c r="H113" s="6" t="s">
        <v>124</v>
      </c>
      <c r="I113" s="6" t="s">
        <v>77</v>
      </c>
      <c r="J113" s="6" t="s">
        <v>2</v>
      </c>
      <c r="K113" s="6" t="s">
        <v>853</v>
      </c>
      <c r="L113" s="6">
        <v>3</v>
      </c>
      <c r="M113" s="6">
        <v>1</v>
      </c>
      <c r="N113" s="6" t="s">
        <v>91</v>
      </c>
      <c r="O113" s="6" t="s">
        <v>80</v>
      </c>
      <c r="P113" s="6" t="s">
        <v>81</v>
      </c>
      <c r="Q113" s="6"/>
      <c r="R113" s="10" t="s">
        <v>854</v>
      </c>
      <c r="S113" s="12" t="s">
        <v>19</v>
      </c>
      <c r="T113" s="6"/>
      <c r="U113" s="10" t="s">
        <v>19</v>
      </c>
      <c r="V113" s="10" t="s">
        <v>854</v>
      </c>
      <c r="W113" s="12" t="s">
        <v>793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855</v>
      </c>
      <c r="AD113" t="s">
        <v>6</v>
      </c>
      <c r="AE113" t="s">
        <v>361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856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857</v>
      </c>
      <c r="H114" s="6" t="s">
        <v>858</v>
      </c>
      <c r="I114" s="6" t="s">
        <v>77</v>
      </c>
      <c r="J114" s="6" t="s">
        <v>2</v>
      </c>
      <c r="K114" s="6" t="s">
        <v>859</v>
      </c>
      <c r="L114" s="6">
        <v>1</v>
      </c>
      <c r="M114" s="6">
        <v>1</v>
      </c>
      <c r="N114" s="6" t="s">
        <v>91</v>
      </c>
      <c r="O114" s="6" t="s">
        <v>80</v>
      </c>
      <c r="P114" s="6" t="s">
        <v>81</v>
      </c>
      <c r="Q114" s="6"/>
      <c r="R114" s="10" t="s">
        <v>860</v>
      </c>
      <c r="S114" s="12" t="s">
        <v>19</v>
      </c>
      <c r="T114" s="6"/>
      <c r="U114" s="10" t="s">
        <v>19</v>
      </c>
      <c r="V114" s="10" t="s">
        <v>860</v>
      </c>
      <c r="W114" s="12" t="s">
        <v>284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467</v>
      </c>
      <c r="AD114" t="s">
        <v>6</v>
      </c>
      <c r="AE114" t="s">
        <v>861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862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863</v>
      </c>
      <c r="H115" s="6" t="s">
        <v>864</v>
      </c>
      <c r="I115" s="6" t="s">
        <v>77</v>
      </c>
      <c r="J115" s="6" t="s">
        <v>2</v>
      </c>
      <c r="K115" s="6" t="s">
        <v>865</v>
      </c>
      <c r="L115" s="6">
        <v>1</v>
      </c>
      <c r="M115" s="6">
        <v>1</v>
      </c>
      <c r="N115" s="6" t="s">
        <v>80</v>
      </c>
      <c r="O115" s="6" t="s">
        <v>80</v>
      </c>
      <c r="P115" s="6" t="s">
        <v>81</v>
      </c>
      <c r="Q115" s="6"/>
      <c r="R115" s="10" t="s">
        <v>436</v>
      </c>
      <c r="S115" s="12" t="s">
        <v>19</v>
      </c>
      <c r="T115" s="6"/>
      <c r="U115" s="10" t="s">
        <v>19</v>
      </c>
      <c r="V115" s="10" t="s">
        <v>436</v>
      </c>
      <c r="W115" s="12" t="s">
        <v>866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867</v>
      </c>
      <c r="AD115" t="s">
        <v>6</v>
      </c>
      <c r="AE115" t="s">
        <v>685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868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652</v>
      </c>
      <c r="H116" s="6" t="s">
        <v>653</v>
      </c>
      <c r="I116" s="6" t="s">
        <v>77</v>
      </c>
      <c r="J116" s="6" t="s">
        <v>2</v>
      </c>
      <c r="K116" s="6" t="s">
        <v>869</v>
      </c>
      <c r="L116" s="6">
        <v>1</v>
      </c>
      <c r="M116" s="6">
        <v>1</v>
      </c>
      <c r="N116" s="6" t="s">
        <v>80</v>
      </c>
      <c r="O116" s="6" t="s">
        <v>80</v>
      </c>
      <c r="P116" s="6" t="s">
        <v>81</v>
      </c>
      <c r="Q116" s="6"/>
      <c r="R116" s="10" t="s">
        <v>870</v>
      </c>
      <c r="S116" s="12" t="s">
        <v>19</v>
      </c>
      <c r="T116" s="6"/>
      <c r="U116" s="10" t="s">
        <v>19</v>
      </c>
      <c r="V116" s="10" t="s">
        <v>870</v>
      </c>
      <c r="W116" s="12" t="s">
        <v>871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872</v>
      </c>
      <c r="AD116" t="s">
        <v>6</v>
      </c>
      <c r="AE116" t="s">
        <v>873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874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875</v>
      </c>
      <c r="H117" s="6" t="s">
        <v>876</v>
      </c>
      <c r="I117" s="6" t="s">
        <v>77</v>
      </c>
      <c r="J117" s="6" t="s">
        <v>2</v>
      </c>
      <c r="K117" s="6" t="s">
        <v>877</v>
      </c>
      <c r="L117" s="6">
        <v>1</v>
      </c>
      <c r="M117" s="6">
        <v>1</v>
      </c>
      <c r="N117" s="6" t="s">
        <v>80</v>
      </c>
      <c r="O117" s="6" t="s">
        <v>80</v>
      </c>
      <c r="P117" s="6" t="s">
        <v>81</v>
      </c>
      <c r="Q117" s="6"/>
      <c r="R117" s="10" t="s">
        <v>878</v>
      </c>
      <c r="S117" s="12" t="s">
        <v>19</v>
      </c>
      <c r="T117" s="6"/>
      <c r="U117" s="10" t="s">
        <v>19</v>
      </c>
      <c r="V117" s="10" t="s">
        <v>878</v>
      </c>
      <c r="W117" s="12" t="s">
        <v>161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879</v>
      </c>
      <c r="AD117" t="s">
        <v>6</v>
      </c>
      <c r="AE117" t="s">
        <v>369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880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881</v>
      </c>
      <c r="H118" s="6" t="s">
        <v>882</v>
      </c>
      <c r="I118" s="6" t="s">
        <v>77</v>
      </c>
      <c r="J118" s="6" t="s">
        <v>2</v>
      </c>
      <c r="K118" s="6" t="s">
        <v>883</v>
      </c>
      <c r="L118" s="6">
        <v>2</v>
      </c>
      <c r="M118" s="6">
        <v>1</v>
      </c>
      <c r="N118" s="6" t="s">
        <v>80</v>
      </c>
      <c r="O118" s="6" t="s">
        <v>80</v>
      </c>
      <c r="P118" s="6" t="s">
        <v>81</v>
      </c>
      <c r="Q118" s="6"/>
      <c r="R118" s="10" t="s">
        <v>884</v>
      </c>
      <c r="S118" s="12" t="s">
        <v>19</v>
      </c>
      <c r="T118" s="6"/>
      <c r="U118" s="10" t="s">
        <v>19</v>
      </c>
      <c r="V118" s="10" t="s">
        <v>884</v>
      </c>
      <c r="W118" s="12" t="s">
        <v>408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885</v>
      </c>
      <c r="AD118" t="s">
        <v>6</v>
      </c>
      <c r="AE118" t="s">
        <v>886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887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888</v>
      </c>
      <c r="H119" s="6" t="s">
        <v>889</v>
      </c>
      <c r="I119" s="6" t="s">
        <v>77</v>
      </c>
      <c r="J119" s="6" t="s">
        <v>2</v>
      </c>
      <c r="K119" s="6" t="s">
        <v>890</v>
      </c>
      <c r="L119" s="6">
        <v>1</v>
      </c>
      <c r="M119" s="6">
        <v>1</v>
      </c>
      <c r="N119" s="6" t="s">
        <v>91</v>
      </c>
      <c r="O119" s="6" t="s">
        <v>80</v>
      </c>
      <c r="P119" s="6" t="s">
        <v>81</v>
      </c>
      <c r="Q119" s="6"/>
      <c r="R119" s="10" t="s">
        <v>461</v>
      </c>
      <c r="S119" s="12" t="s">
        <v>19</v>
      </c>
      <c r="T119" s="6"/>
      <c r="U119" s="10" t="s">
        <v>19</v>
      </c>
      <c r="V119" s="10" t="s">
        <v>461</v>
      </c>
      <c r="W119" s="12" t="s">
        <v>891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892</v>
      </c>
      <c r="AD119" t="s">
        <v>6</v>
      </c>
      <c r="AE119" t="s">
        <v>893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894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895</v>
      </c>
      <c r="H120" s="6" t="s">
        <v>896</v>
      </c>
      <c r="I120" s="6" t="s">
        <v>77</v>
      </c>
      <c r="J120" s="6" t="s">
        <v>2</v>
      </c>
      <c r="K120" s="6" t="s">
        <v>897</v>
      </c>
      <c r="L120" s="6">
        <v>1</v>
      </c>
      <c r="M120" s="6">
        <v>1</v>
      </c>
      <c r="N120" s="6" t="s">
        <v>80</v>
      </c>
      <c r="O120" s="6" t="s">
        <v>80</v>
      </c>
      <c r="P120" s="6" t="s">
        <v>81</v>
      </c>
      <c r="Q120" s="6"/>
      <c r="R120" s="10" t="s">
        <v>898</v>
      </c>
      <c r="S120" s="12" t="s">
        <v>19</v>
      </c>
      <c r="T120" s="6"/>
      <c r="U120" s="10" t="s">
        <v>19</v>
      </c>
      <c r="V120" s="10" t="s">
        <v>898</v>
      </c>
      <c r="W120" s="12" t="s">
        <v>449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559</v>
      </c>
      <c r="AD120" t="s">
        <v>6</v>
      </c>
      <c r="AE120" t="s">
        <v>899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900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901</v>
      </c>
      <c r="H121" s="6" t="s">
        <v>902</v>
      </c>
      <c r="I121" s="6" t="s">
        <v>77</v>
      </c>
      <c r="J121" s="6" t="s">
        <v>2</v>
      </c>
      <c r="K121" s="6" t="s">
        <v>903</v>
      </c>
      <c r="L121" s="6">
        <v>1</v>
      </c>
      <c r="M121" s="6">
        <v>1</v>
      </c>
      <c r="N121" s="6" t="s">
        <v>80</v>
      </c>
      <c r="O121" s="6" t="s">
        <v>80</v>
      </c>
      <c r="P121" s="6" t="s">
        <v>81</v>
      </c>
      <c r="Q121" s="6"/>
      <c r="R121" s="10" t="s">
        <v>860</v>
      </c>
      <c r="S121" s="12" t="s">
        <v>19</v>
      </c>
      <c r="T121" s="6"/>
      <c r="U121" s="10" t="s">
        <v>19</v>
      </c>
      <c r="V121" s="10" t="s">
        <v>860</v>
      </c>
      <c r="W121" s="12" t="s">
        <v>284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467</v>
      </c>
      <c r="AD121" t="s">
        <v>6</v>
      </c>
      <c r="AE121" t="s">
        <v>904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905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707</v>
      </c>
      <c r="H122" s="6" t="s">
        <v>708</v>
      </c>
      <c r="I122" s="6" t="s">
        <v>77</v>
      </c>
      <c r="J122" s="6" t="s">
        <v>2</v>
      </c>
      <c r="K122" s="6" t="s">
        <v>906</v>
      </c>
      <c r="L122" s="6">
        <v>1</v>
      </c>
      <c r="M122" s="6">
        <v>1</v>
      </c>
      <c r="N122" s="6" t="s">
        <v>80</v>
      </c>
      <c r="O122" s="6" t="s">
        <v>80</v>
      </c>
      <c r="P122" s="6" t="s">
        <v>81</v>
      </c>
      <c r="Q122" s="6"/>
      <c r="R122" s="10" t="s">
        <v>277</v>
      </c>
      <c r="S122" s="12" t="s">
        <v>19</v>
      </c>
      <c r="T122" s="6"/>
      <c r="U122" s="10" t="s">
        <v>19</v>
      </c>
      <c r="V122" s="10" t="s">
        <v>277</v>
      </c>
      <c r="W122" s="12" t="s">
        <v>749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93</v>
      </c>
      <c r="AD122" t="s">
        <v>6</v>
      </c>
      <c r="AE122" t="s">
        <v>907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908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909</v>
      </c>
      <c r="H123" s="6" t="s">
        <v>910</v>
      </c>
      <c r="I123" s="6" t="s">
        <v>77</v>
      </c>
      <c r="J123" s="6" t="s">
        <v>2</v>
      </c>
      <c r="K123" s="6" t="s">
        <v>911</v>
      </c>
      <c r="L123" s="6">
        <v>1</v>
      </c>
      <c r="M123" s="6">
        <v>1</v>
      </c>
      <c r="N123" s="6" t="s">
        <v>80</v>
      </c>
      <c r="O123" s="6" t="s">
        <v>80</v>
      </c>
      <c r="P123" s="6" t="s">
        <v>81</v>
      </c>
      <c r="Q123" s="6"/>
      <c r="R123" s="10" t="s">
        <v>912</v>
      </c>
      <c r="S123" s="12" t="s">
        <v>19</v>
      </c>
      <c r="T123" s="6"/>
      <c r="U123" s="10" t="s">
        <v>19</v>
      </c>
      <c r="V123" s="10" t="s">
        <v>912</v>
      </c>
      <c r="W123" s="12" t="s">
        <v>691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913</v>
      </c>
      <c r="AD123" t="s">
        <v>6</v>
      </c>
      <c r="AE123" t="s">
        <v>914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915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916</v>
      </c>
      <c r="H124" s="6" t="s">
        <v>917</v>
      </c>
      <c r="I124" s="6" t="s">
        <v>77</v>
      </c>
      <c r="J124" s="6" t="s">
        <v>2</v>
      </c>
      <c r="K124" s="6" t="s">
        <v>918</v>
      </c>
      <c r="L124" s="6">
        <v>1</v>
      </c>
      <c r="M124" s="6">
        <v>1</v>
      </c>
      <c r="N124" s="6" t="s">
        <v>919</v>
      </c>
      <c r="O124" s="6" t="s">
        <v>80</v>
      </c>
      <c r="P124" s="6" t="s">
        <v>81</v>
      </c>
      <c r="Q124" s="6"/>
      <c r="R124" s="10" t="s">
        <v>920</v>
      </c>
      <c r="S124" s="12" t="s">
        <v>19</v>
      </c>
      <c r="T124" s="6"/>
      <c r="U124" s="10" t="s">
        <v>19</v>
      </c>
      <c r="V124" s="10" t="s">
        <v>920</v>
      </c>
      <c r="W124" s="12" t="s">
        <v>785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835</v>
      </c>
      <c r="AD124" t="s">
        <v>6</v>
      </c>
      <c r="AE124" t="s">
        <v>921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922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923</v>
      </c>
      <c r="H125" s="6" t="s">
        <v>924</v>
      </c>
      <c r="I125" s="6" t="s">
        <v>77</v>
      </c>
      <c r="J125" s="6" t="s">
        <v>2</v>
      </c>
      <c r="K125" s="6" t="s">
        <v>925</v>
      </c>
      <c r="L125" s="6">
        <v>1</v>
      </c>
      <c r="M125" s="6">
        <v>1</v>
      </c>
      <c r="N125" s="6" t="s">
        <v>80</v>
      </c>
      <c r="O125" s="6" t="s">
        <v>80</v>
      </c>
      <c r="P125" s="6" t="s">
        <v>81</v>
      </c>
      <c r="Q125" s="6"/>
      <c r="R125" s="10" t="s">
        <v>393</v>
      </c>
      <c r="S125" s="12" t="s">
        <v>19</v>
      </c>
      <c r="T125" s="6"/>
      <c r="U125" s="10" t="s">
        <v>19</v>
      </c>
      <c r="V125" s="10" t="s">
        <v>393</v>
      </c>
      <c r="W125" s="12" t="s">
        <v>394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395</v>
      </c>
      <c r="AD125" t="s">
        <v>6</v>
      </c>
      <c r="AE125" t="s">
        <v>163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926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927</v>
      </c>
      <c r="H126" s="6" t="s">
        <v>928</v>
      </c>
      <c r="I126" s="6" t="s">
        <v>77</v>
      </c>
      <c r="J126" s="6" t="s">
        <v>2</v>
      </c>
      <c r="K126" s="6" t="s">
        <v>929</v>
      </c>
      <c r="L126" s="6">
        <v>1</v>
      </c>
      <c r="M126" s="6">
        <v>1</v>
      </c>
      <c r="N126" s="6" t="s">
        <v>80</v>
      </c>
      <c r="O126" s="6" t="s">
        <v>80</v>
      </c>
      <c r="P126" s="6" t="s">
        <v>81</v>
      </c>
      <c r="Q126" s="6"/>
      <c r="R126" s="10" t="s">
        <v>930</v>
      </c>
      <c r="S126" s="12" t="s">
        <v>19</v>
      </c>
      <c r="T126" s="6"/>
      <c r="U126" s="10" t="s">
        <v>19</v>
      </c>
      <c r="V126" s="10" t="s">
        <v>930</v>
      </c>
      <c r="W126" s="12" t="s">
        <v>931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932</v>
      </c>
      <c r="AD126" t="s">
        <v>6</v>
      </c>
      <c r="AE126" t="s">
        <v>361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933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934</v>
      </c>
      <c r="H127" s="6" t="s">
        <v>935</v>
      </c>
      <c r="I127" s="6" t="s">
        <v>77</v>
      </c>
      <c r="J127" s="6" t="s">
        <v>2</v>
      </c>
      <c r="K127" s="6" t="s">
        <v>936</v>
      </c>
      <c r="L127" s="6">
        <v>1</v>
      </c>
      <c r="M127" s="6">
        <v>1</v>
      </c>
      <c r="N127" s="6" t="s">
        <v>80</v>
      </c>
      <c r="O127" s="6" t="s">
        <v>80</v>
      </c>
      <c r="P127" s="6" t="s">
        <v>81</v>
      </c>
      <c r="Q127" s="6"/>
      <c r="R127" s="10" t="s">
        <v>937</v>
      </c>
      <c r="S127" s="12" t="s">
        <v>19</v>
      </c>
      <c r="T127" s="6"/>
      <c r="U127" s="10" t="s">
        <v>19</v>
      </c>
      <c r="V127" s="10" t="s">
        <v>937</v>
      </c>
      <c r="W127" s="12" t="s">
        <v>169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938</v>
      </c>
      <c r="AD127" t="s">
        <v>6</v>
      </c>
      <c r="AE127" t="s">
        <v>939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940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475</v>
      </c>
      <c r="H128" s="6" t="s">
        <v>476</v>
      </c>
      <c r="I128" s="6" t="s">
        <v>77</v>
      </c>
      <c r="J128" s="6" t="s">
        <v>2</v>
      </c>
      <c r="K128" s="6" t="s">
        <v>941</v>
      </c>
      <c r="L128" s="6">
        <v>1</v>
      </c>
      <c r="M128" s="6">
        <v>1</v>
      </c>
      <c r="N128" s="6" t="s">
        <v>80</v>
      </c>
      <c r="O128" s="6" t="s">
        <v>80</v>
      </c>
      <c r="P128" s="6" t="s">
        <v>81</v>
      </c>
      <c r="Q128" s="6"/>
      <c r="R128" s="10" t="s">
        <v>690</v>
      </c>
      <c r="S128" s="12" t="s">
        <v>19</v>
      </c>
      <c r="T128" s="6"/>
      <c r="U128" s="10" t="s">
        <v>19</v>
      </c>
      <c r="V128" s="10" t="s">
        <v>690</v>
      </c>
      <c r="W128" s="12" t="s">
        <v>691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692</v>
      </c>
      <c r="AD128" t="s">
        <v>6</v>
      </c>
      <c r="AE128" t="s">
        <v>942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943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944</v>
      </c>
      <c r="H129" s="6" t="s">
        <v>945</v>
      </c>
      <c r="I129" s="6" t="s">
        <v>77</v>
      </c>
      <c r="J129" s="6" t="s">
        <v>2</v>
      </c>
      <c r="K129" s="6" t="s">
        <v>946</v>
      </c>
      <c r="L129" s="6">
        <v>1</v>
      </c>
      <c r="M129" s="6">
        <v>1</v>
      </c>
      <c r="N129" s="6" t="s">
        <v>80</v>
      </c>
      <c r="O129" s="6" t="s">
        <v>80</v>
      </c>
      <c r="P129" s="6" t="s">
        <v>81</v>
      </c>
      <c r="Q129" s="6"/>
      <c r="R129" s="10" t="s">
        <v>748</v>
      </c>
      <c r="S129" s="12" t="s">
        <v>19</v>
      </c>
      <c r="T129" s="6"/>
      <c r="U129" s="10" t="s">
        <v>19</v>
      </c>
      <c r="V129" s="10" t="s">
        <v>748</v>
      </c>
      <c r="W129" s="12" t="s">
        <v>749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402</v>
      </c>
      <c r="AD129" t="s">
        <v>6</v>
      </c>
      <c r="AE129" t="s">
        <v>353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947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948</v>
      </c>
      <c r="H130" s="6" t="s">
        <v>949</v>
      </c>
      <c r="I130" s="6" t="s">
        <v>77</v>
      </c>
      <c r="J130" s="6" t="s">
        <v>2</v>
      </c>
      <c r="K130" s="6" t="s">
        <v>950</v>
      </c>
      <c r="L130" s="6">
        <v>1</v>
      </c>
      <c r="M130" s="6">
        <v>1</v>
      </c>
      <c r="N130" s="6" t="s">
        <v>80</v>
      </c>
      <c r="O130" s="6" t="s">
        <v>80</v>
      </c>
      <c r="P130" s="6" t="s">
        <v>81</v>
      </c>
      <c r="Q130" s="6"/>
      <c r="R130" s="10" t="s">
        <v>951</v>
      </c>
      <c r="S130" s="12" t="s">
        <v>19</v>
      </c>
      <c r="T130" s="6"/>
      <c r="U130" s="10" t="s">
        <v>19</v>
      </c>
      <c r="V130" s="10" t="s">
        <v>951</v>
      </c>
      <c r="W130" s="12" t="s">
        <v>246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952</v>
      </c>
      <c r="AD130" t="s">
        <v>6</v>
      </c>
      <c r="AE130" t="s">
        <v>953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954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955</v>
      </c>
      <c r="H131" s="6" t="s">
        <v>956</v>
      </c>
      <c r="I131" s="6" t="s">
        <v>77</v>
      </c>
      <c r="J131" s="6" t="s">
        <v>2</v>
      </c>
      <c r="K131" s="6" t="s">
        <v>957</v>
      </c>
      <c r="L131" s="6">
        <v>1</v>
      </c>
      <c r="M131" s="6">
        <v>1</v>
      </c>
      <c r="N131" s="6" t="s">
        <v>80</v>
      </c>
      <c r="O131" s="6" t="s">
        <v>80</v>
      </c>
      <c r="P131" s="6" t="s">
        <v>81</v>
      </c>
      <c r="Q131" s="6"/>
      <c r="R131" s="10" t="s">
        <v>581</v>
      </c>
      <c r="S131" s="12" t="s">
        <v>19</v>
      </c>
      <c r="T131" s="6"/>
      <c r="U131" s="10" t="s">
        <v>19</v>
      </c>
      <c r="V131" s="10" t="s">
        <v>581</v>
      </c>
      <c r="W131" s="12" t="s">
        <v>455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958</v>
      </c>
      <c r="AD131" t="s">
        <v>6</v>
      </c>
      <c r="AE131" t="s">
        <v>959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960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961</v>
      </c>
      <c r="H132" s="6" t="s">
        <v>962</v>
      </c>
      <c r="I132" s="6" t="s">
        <v>77</v>
      </c>
      <c r="J132" s="6" t="s">
        <v>2</v>
      </c>
      <c r="K132" s="6" t="s">
        <v>963</v>
      </c>
      <c r="L132" s="6">
        <v>1</v>
      </c>
      <c r="M132" s="6">
        <v>3</v>
      </c>
      <c r="N132" s="6" t="s">
        <v>964</v>
      </c>
      <c r="O132" s="6" t="s">
        <v>100</v>
      </c>
      <c r="P132" s="6" t="s">
        <v>81</v>
      </c>
      <c r="Q132" s="6"/>
      <c r="R132" s="10" t="s">
        <v>965</v>
      </c>
      <c r="S132" s="12" t="s">
        <v>19</v>
      </c>
      <c r="T132" s="6"/>
      <c r="U132" s="10" t="s">
        <v>19</v>
      </c>
      <c r="V132" s="10" t="s">
        <v>965</v>
      </c>
      <c r="W132" s="12" t="s">
        <v>966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967</v>
      </c>
      <c r="AD132" t="s">
        <v>6</v>
      </c>
      <c r="AE132" t="s">
        <v>968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969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970</v>
      </c>
      <c r="H133" s="6" t="s">
        <v>971</v>
      </c>
      <c r="I133" s="6" t="s">
        <v>77</v>
      </c>
      <c r="J133" s="6" t="s">
        <v>2</v>
      </c>
      <c r="K133" s="6" t="s">
        <v>972</v>
      </c>
      <c r="L133" s="6">
        <v>2</v>
      </c>
      <c r="M133" s="6">
        <v>1</v>
      </c>
      <c r="N133" s="6" t="s">
        <v>973</v>
      </c>
      <c r="O133" s="6" t="s">
        <v>80</v>
      </c>
      <c r="P133" s="6" t="s">
        <v>81</v>
      </c>
      <c r="Q133" s="6"/>
      <c r="R133" s="10" t="s">
        <v>974</v>
      </c>
      <c r="S133" s="12" t="s">
        <v>19</v>
      </c>
      <c r="T133" s="6"/>
      <c r="U133" s="10" t="s">
        <v>19</v>
      </c>
      <c r="V133" s="10" t="s">
        <v>974</v>
      </c>
      <c r="W133" s="12" t="s">
        <v>269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975</v>
      </c>
      <c r="AD133" t="s">
        <v>6</v>
      </c>
      <c r="AE133" t="s">
        <v>209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976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977</v>
      </c>
      <c r="H134" s="6" t="s">
        <v>978</v>
      </c>
      <c r="I134" s="6" t="s">
        <v>77</v>
      </c>
      <c r="J134" s="6" t="s">
        <v>2</v>
      </c>
      <c r="K134" s="6" t="s">
        <v>979</v>
      </c>
      <c r="L134" s="6">
        <v>2</v>
      </c>
      <c r="M134" s="6">
        <v>1</v>
      </c>
      <c r="N134" s="6" t="s">
        <v>79</v>
      </c>
      <c r="O134" s="6" t="s">
        <v>80</v>
      </c>
      <c r="P134" s="6" t="s">
        <v>81</v>
      </c>
      <c r="Q134" s="6"/>
      <c r="R134" s="10" t="s">
        <v>980</v>
      </c>
      <c r="S134" s="12" t="s">
        <v>19</v>
      </c>
      <c r="T134" s="6"/>
      <c r="U134" s="10" t="s">
        <v>19</v>
      </c>
      <c r="V134" s="10" t="s">
        <v>980</v>
      </c>
      <c r="W134" s="12" t="s">
        <v>352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981</v>
      </c>
      <c r="AD134" t="s">
        <v>6</v>
      </c>
      <c r="AE134" t="s">
        <v>921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982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983</v>
      </c>
      <c r="H135" s="6" t="s">
        <v>984</v>
      </c>
      <c r="I135" s="6" t="s">
        <v>77</v>
      </c>
      <c r="J135" s="6" t="s">
        <v>2</v>
      </c>
      <c r="K135" s="6" t="s">
        <v>985</v>
      </c>
      <c r="L135" s="6">
        <v>2</v>
      </c>
      <c r="M135" s="6">
        <v>2</v>
      </c>
      <c r="N135" s="6" t="s">
        <v>100</v>
      </c>
      <c r="O135" s="6" t="s">
        <v>91</v>
      </c>
      <c r="P135" s="6" t="s">
        <v>81</v>
      </c>
      <c r="Q135" s="6"/>
      <c r="R135" s="10" t="s">
        <v>986</v>
      </c>
      <c r="S135" s="12" t="s">
        <v>19</v>
      </c>
      <c r="T135" s="6"/>
      <c r="U135" s="10" t="s">
        <v>19</v>
      </c>
      <c r="V135" s="10" t="s">
        <v>986</v>
      </c>
      <c r="W135" s="12" t="s">
        <v>931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987</v>
      </c>
      <c r="AD135" t="s">
        <v>6</v>
      </c>
      <c r="AE135" t="s">
        <v>988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989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990</v>
      </c>
      <c r="H136" s="6" t="s">
        <v>991</v>
      </c>
      <c r="I136" s="6" t="s">
        <v>77</v>
      </c>
      <c r="J136" s="6" t="s">
        <v>2</v>
      </c>
      <c r="K136" s="6" t="s">
        <v>992</v>
      </c>
      <c r="L136" s="6">
        <v>1</v>
      </c>
      <c r="M136" s="6">
        <v>2</v>
      </c>
      <c r="N136" s="6" t="s">
        <v>100</v>
      </c>
      <c r="O136" s="6" t="s">
        <v>91</v>
      </c>
      <c r="P136" s="6" t="s">
        <v>81</v>
      </c>
      <c r="Q136" s="6"/>
      <c r="R136" s="10" t="s">
        <v>993</v>
      </c>
      <c r="S136" s="12" t="s">
        <v>19</v>
      </c>
      <c r="T136" s="6"/>
      <c r="U136" s="10" t="s">
        <v>19</v>
      </c>
      <c r="V136" s="10" t="s">
        <v>993</v>
      </c>
      <c r="W136" s="12" t="s">
        <v>994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995</v>
      </c>
      <c r="AD136" t="s">
        <v>6</v>
      </c>
      <c r="AE136" t="s">
        <v>361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996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997</v>
      </c>
      <c r="H137" s="6" t="s">
        <v>998</v>
      </c>
      <c r="I137" s="6" t="s">
        <v>77</v>
      </c>
      <c r="J137" s="6" t="s">
        <v>2</v>
      </c>
      <c r="K137" s="6" t="s">
        <v>999</v>
      </c>
      <c r="L137" s="6">
        <v>1</v>
      </c>
      <c r="M137" s="6">
        <v>1</v>
      </c>
      <c r="N137" s="6" t="s">
        <v>91</v>
      </c>
      <c r="O137" s="6" t="s">
        <v>80</v>
      </c>
      <c r="P137" s="6" t="s">
        <v>81</v>
      </c>
      <c r="Q137" s="6"/>
      <c r="R137" s="10" t="s">
        <v>1000</v>
      </c>
      <c r="S137" s="12" t="s">
        <v>19</v>
      </c>
      <c r="T137" s="6"/>
      <c r="U137" s="10" t="s">
        <v>19</v>
      </c>
      <c r="V137" s="10" t="s">
        <v>1000</v>
      </c>
      <c r="W137" s="12" t="s">
        <v>514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1001</v>
      </c>
      <c r="AD137" t="s">
        <v>6</v>
      </c>
      <c r="AE137" t="s">
        <v>121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1002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1003</v>
      </c>
      <c r="H138" s="6" t="s">
        <v>1004</v>
      </c>
      <c r="I138" s="6" t="s">
        <v>77</v>
      </c>
      <c r="J138" s="6" t="s">
        <v>2</v>
      </c>
      <c r="K138" s="6" t="s">
        <v>1005</v>
      </c>
      <c r="L138" s="6">
        <v>1</v>
      </c>
      <c r="M138" s="6">
        <v>1</v>
      </c>
      <c r="N138" s="6" t="s">
        <v>91</v>
      </c>
      <c r="O138" s="6" t="s">
        <v>80</v>
      </c>
      <c r="P138" s="6" t="s">
        <v>81</v>
      </c>
      <c r="Q138" s="6"/>
      <c r="R138" s="10" t="s">
        <v>1006</v>
      </c>
      <c r="S138" s="12" t="s">
        <v>19</v>
      </c>
      <c r="T138" s="6"/>
      <c r="U138" s="10" t="s">
        <v>19</v>
      </c>
      <c r="V138" s="10" t="s">
        <v>1006</v>
      </c>
      <c r="W138" s="12" t="s">
        <v>1007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275</v>
      </c>
      <c r="AD138" t="s">
        <v>6</v>
      </c>
      <c r="AE138" t="s">
        <v>163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1008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1009</v>
      </c>
      <c r="H139" s="6" t="s">
        <v>1010</v>
      </c>
      <c r="I139" s="6" t="s">
        <v>77</v>
      </c>
      <c r="J139" s="6" t="s">
        <v>2</v>
      </c>
      <c r="K139" s="6" t="s">
        <v>1011</v>
      </c>
      <c r="L139" s="6">
        <v>2</v>
      </c>
      <c r="M139" s="6">
        <v>2</v>
      </c>
      <c r="N139" s="6" t="s">
        <v>91</v>
      </c>
      <c r="O139" s="6" t="s">
        <v>91</v>
      </c>
      <c r="P139" s="6" t="s">
        <v>81</v>
      </c>
      <c r="Q139" s="6"/>
      <c r="R139" s="10" t="s">
        <v>1012</v>
      </c>
      <c r="S139" s="12" t="s">
        <v>19</v>
      </c>
      <c r="T139" s="6"/>
      <c r="U139" s="10" t="s">
        <v>19</v>
      </c>
      <c r="V139" s="10" t="s">
        <v>1012</v>
      </c>
      <c r="W139" s="12" t="s">
        <v>345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1013</v>
      </c>
      <c r="AD139" t="s">
        <v>6</v>
      </c>
      <c r="AE139" t="s">
        <v>424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1014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1015</v>
      </c>
      <c r="H140" s="6" t="s">
        <v>1016</v>
      </c>
      <c r="I140" s="6" t="s">
        <v>77</v>
      </c>
      <c r="J140" s="6" t="s">
        <v>2</v>
      </c>
      <c r="K140" s="6" t="s">
        <v>1017</v>
      </c>
      <c r="L140" s="6">
        <v>2</v>
      </c>
      <c r="M140" s="6">
        <v>1</v>
      </c>
      <c r="N140" s="6" t="s">
        <v>100</v>
      </c>
      <c r="O140" s="6" t="s">
        <v>80</v>
      </c>
      <c r="P140" s="6" t="s">
        <v>81</v>
      </c>
      <c r="Q140" s="6"/>
      <c r="R140" s="10" t="s">
        <v>1018</v>
      </c>
      <c r="S140" s="12" t="s">
        <v>19</v>
      </c>
      <c r="T140" s="6"/>
      <c r="U140" s="10" t="s">
        <v>19</v>
      </c>
      <c r="V140" s="10" t="s">
        <v>1018</v>
      </c>
      <c r="W140" s="12" t="s">
        <v>169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1019</v>
      </c>
      <c r="AD140" t="s">
        <v>6</v>
      </c>
      <c r="AE140" t="s">
        <v>424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1020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1021</v>
      </c>
      <c r="H141" s="6" t="s">
        <v>1022</v>
      </c>
      <c r="I141" s="6" t="s">
        <v>77</v>
      </c>
      <c r="J141" s="6" t="s">
        <v>2</v>
      </c>
      <c r="K141" s="6" t="s">
        <v>1023</v>
      </c>
      <c r="L141" s="6">
        <v>1</v>
      </c>
      <c r="M141" s="6">
        <v>1</v>
      </c>
      <c r="N141" s="6" t="s">
        <v>91</v>
      </c>
      <c r="O141" s="6" t="s">
        <v>80</v>
      </c>
      <c r="P141" s="6" t="s">
        <v>81</v>
      </c>
      <c r="Q141" s="6"/>
      <c r="R141" s="10" t="s">
        <v>627</v>
      </c>
      <c r="S141" s="12" t="s">
        <v>19</v>
      </c>
      <c r="T141" s="6"/>
      <c r="U141" s="10" t="s">
        <v>19</v>
      </c>
      <c r="V141" s="10" t="s">
        <v>627</v>
      </c>
      <c r="W141" s="12" t="s">
        <v>276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1024</v>
      </c>
      <c r="AD141" t="s">
        <v>6</v>
      </c>
      <c r="AE141" t="s">
        <v>129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1025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1026</v>
      </c>
      <c r="H142" s="6" t="s">
        <v>1027</v>
      </c>
      <c r="I142" s="6" t="s">
        <v>77</v>
      </c>
      <c r="J142" s="6" t="s">
        <v>2</v>
      </c>
      <c r="K142" s="6" t="s">
        <v>1028</v>
      </c>
      <c r="L142" s="6">
        <v>1</v>
      </c>
      <c r="M142" s="6">
        <v>1</v>
      </c>
      <c r="N142" s="6" t="s">
        <v>91</v>
      </c>
      <c r="O142" s="6" t="s">
        <v>80</v>
      </c>
      <c r="P142" s="6" t="s">
        <v>81</v>
      </c>
      <c r="Q142" s="6"/>
      <c r="R142" s="10" t="s">
        <v>1029</v>
      </c>
      <c r="S142" s="12" t="s">
        <v>19</v>
      </c>
      <c r="T142" s="6"/>
      <c r="U142" s="10" t="s">
        <v>19</v>
      </c>
      <c r="V142" s="10" t="s">
        <v>1029</v>
      </c>
      <c r="W142" s="12" t="s">
        <v>135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1030</v>
      </c>
      <c r="AD142" t="s">
        <v>6</v>
      </c>
      <c r="AE142" t="s">
        <v>369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1031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679</v>
      </c>
      <c r="H143" s="6" t="s">
        <v>680</v>
      </c>
      <c r="I143" s="6" t="s">
        <v>77</v>
      </c>
      <c r="J143" s="6" t="s">
        <v>2</v>
      </c>
      <c r="K143" s="6" t="s">
        <v>1032</v>
      </c>
      <c r="L143" s="6">
        <v>2</v>
      </c>
      <c r="M143" s="6">
        <v>1</v>
      </c>
      <c r="N143" s="6" t="s">
        <v>91</v>
      </c>
      <c r="O143" s="6" t="s">
        <v>80</v>
      </c>
      <c r="P143" s="6" t="s">
        <v>81</v>
      </c>
      <c r="Q143" s="6"/>
      <c r="R143" s="10" t="s">
        <v>765</v>
      </c>
      <c r="S143" s="12" t="s">
        <v>19</v>
      </c>
      <c r="T143" s="6"/>
      <c r="U143" s="10" t="s">
        <v>19</v>
      </c>
      <c r="V143" s="10" t="s">
        <v>765</v>
      </c>
      <c r="W143" s="12" t="s">
        <v>119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766</v>
      </c>
      <c r="AD143" t="s">
        <v>6</v>
      </c>
      <c r="AE143" t="s">
        <v>607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1033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1034</v>
      </c>
      <c r="H144" s="6" t="s">
        <v>1035</v>
      </c>
      <c r="I144" s="6" t="s">
        <v>77</v>
      </c>
      <c r="J144" s="6" t="s">
        <v>2</v>
      </c>
      <c r="K144" s="6" t="s">
        <v>1036</v>
      </c>
      <c r="L144" s="6">
        <v>1</v>
      </c>
      <c r="M144" s="6">
        <v>1</v>
      </c>
      <c r="N144" s="6" t="s">
        <v>80</v>
      </c>
      <c r="O144" s="6" t="s">
        <v>80</v>
      </c>
      <c r="P144" s="6" t="s">
        <v>81</v>
      </c>
      <c r="Q144" s="6"/>
      <c r="R144" s="10" t="s">
        <v>1037</v>
      </c>
      <c r="S144" s="12" t="s">
        <v>19</v>
      </c>
      <c r="T144" s="6"/>
      <c r="U144" s="10" t="s">
        <v>19</v>
      </c>
      <c r="V144" s="10" t="s">
        <v>1037</v>
      </c>
      <c r="W144" s="12" t="s">
        <v>1038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1039</v>
      </c>
      <c r="AD144" t="s">
        <v>6</v>
      </c>
      <c r="AE144" t="s">
        <v>240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1040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1041</v>
      </c>
      <c r="H145" s="6" t="s">
        <v>1042</v>
      </c>
      <c r="I145" s="6" t="s">
        <v>77</v>
      </c>
      <c r="J145" s="6" t="s">
        <v>2</v>
      </c>
      <c r="K145" s="6" t="s">
        <v>1043</v>
      </c>
      <c r="L145" s="6">
        <v>2</v>
      </c>
      <c r="M145" s="6">
        <v>1</v>
      </c>
      <c r="N145" s="6" t="s">
        <v>80</v>
      </c>
      <c r="O145" s="6" t="s">
        <v>80</v>
      </c>
      <c r="P145" s="6" t="s">
        <v>81</v>
      </c>
      <c r="Q145" s="6"/>
      <c r="R145" s="10" t="s">
        <v>1044</v>
      </c>
      <c r="S145" s="12" t="s">
        <v>19</v>
      </c>
      <c r="T145" s="6"/>
      <c r="U145" s="10" t="s">
        <v>19</v>
      </c>
      <c r="V145" s="10" t="s">
        <v>1044</v>
      </c>
      <c r="W145" s="12" t="s">
        <v>415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1045</v>
      </c>
      <c r="AD145" t="s">
        <v>6</v>
      </c>
      <c r="AE145" t="s">
        <v>270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1046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1047</v>
      </c>
      <c r="H146" s="6" t="s">
        <v>1048</v>
      </c>
      <c r="I146" s="6" t="s">
        <v>77</v>
      </c>
      <c r="J146" s="6" t="s">
        <v>2</v>
      </c>
      <c r="K146" s="6" t="s">
        <v>1049</v>
      </c>
      <c r="L146" s="6">
        <v>1</v>
      </c>
      <c r="M146" s="6">
        <v>1</v>
      </c>
      <c r="N146" s="6" t="s">
        <v>80</v>
      </c>
      <c r="O146" s="6" t="s">
        <v>80</v>
      </c>
      <c r="P146" s="6" t="s">
        <v>81</v>
      </c>
      <c r="Q146" s="6"/>
      <c r="R146" s="10" t="s">
        <v>1050</v>
      </c>
      <c r="S146" s="12" t="s">
        <v>19</v>
      </c>
      <c r="T146" s="6"/>
      <c r="U146" s="10" t="s">
        <v>19</v>
      </c>
      <c r="V146" s="10" t="s">
        <v>1050</v>
      </c>
      <c r="W146" s="12" t="s">
        <v>558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1051</v>
      </c>
      <c r="AD146" t="s">
        <v>6</v>
      </c>
      <c r="AE146" t="s">
        <v>1052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1053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1054</v>
      </c>
      <c r="H147" s="6" t="s">
        <v>1055</v>
      </c>
      <c r="I147" s="6" t="s">
        <v>77</v>
      </c>
      <c r="J147" s="6" t="s">
        <v>2</v>
      </c>
      <c r="K147" s="6" t="s">
        <v>1056</v>
      </c>
      <c r="L147" s="6">
        <v>2</v>
      </c>
      <c r="M147" s="6">
        <v>1</v>
      </c>
      <c r="N147" s="6" t="s">
        <v>80</v>
      </c>
      <c r="O147" s="6" t="s">
        <v>80</v>
      </c>
      <c r="P147" s="6" t="s">
        <v>81</v>
      </c>
      <c r="Q147" s="6"/>
      <c r="R147" s="10" t="s">
        <v>1057</v>
      </c>
      <c r="S147" s="12" t="s">
        <v>19</v>
      </c>
      <c r="T147" s="6"/>
      <c r="U147" s="10" t="s">
        <v>19</v>
      </c>
      <c r="V147" s="10" t="s">
        <v>1057</v>
      </c>
      <c r="W147" s="12" t="s">
        <v>793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1058</v>
      </c>
      <c r="AD147" t="s">
        <v>6</v>
      </c>
      <c r="AE147" t="s">
        <v>163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1059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1060</v>
      </c>
      <c r="H148" s="6" t="s">
        <v>1061</v>
      </c>
      <c r="I148" s="6" t="s">
        <v>77</v>
      </c>
      <c r="J148" s="6" t="s">
        <v>2</v>
      </c>
      <c r="K148" s="6" t="s">
        <v>1062</v>
      </c>
      <c r="L148" s="6">
        <v>1</v>
      </c>
      <c r="M148" s="6">
        <v>1</v>
      </c>
      <c r="N148" s="6" t="s">
        <v>80</v>
      </c>
      <c r="O148" s="6" t="s">
        <v>80</v>
      </c>
      <c r="P148" s="6" t="s">
        <v>81</v>
      </c>
      <c r="Q148" s="6"/>
      <c r="R148" s="10" t="s">
        <v>1063</v>
      </c>
      <c r="S148" s="12" t="s">
        <v>19</v>
      </c>
      <c r="T148" s="6"/>
      <c r="U148" s="10" t="s">
        <v>19</v>
      </c>
      <c r="V148" s="10" t="s">
        <v>1063</v>
      </c>
      <c r="W148" s="12" t="s">
        <v>447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1064</v>
      </c>
      <c r="AD148" t="s">
        <v>6</v>
      </c>
      <c r="AE148" t="s">
        <v>1065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1066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1067</v>
      </c>
      <c r="H149" s="6" t="s">
        <v>1068</v>
      </c>
      <c r="I149" s="6" t="s">
        <v>77</v>
      </c>
      <c r="J149" s="6" t="s">
        <v>2</v>
      </c>
      <c r="K149" s="6" t="s">
        <v>1069</v>
      </c>
      <c r="L149" s="6">
        <v>1</v>
      </c>
      <c r="M149" s="6">
        <v>1</v>
      </c>
      <c r="N149" s="6" t="s">
        <v>80</v>
      </c>
      <c r="O149" s="6" t="s">
        <v>80</v>
      </c>
      <c r="P149" s="6" t="s">
        <v>81</v>
      </c>
      <c r="Q149" s="6"/>
      <c r="R149" s="10" t="s">
        <v>1070</v>
      </c>
      <c r="S149" s="12" t="s">
        <v>19</v>
      </c>
      <c r="T149" s="6"/>
      <c r="U149" s="10" t="s">
        <v>19</v>
      </c>
      <c r="V149" s="10" t="s">
        <v>1070</v>
      </c>
      <c r="W149" s="12" t="s">
        <v>866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1071</v>
      </c>
      <c r="AD149" t="s">
        <v>6</v>
      </c>
      <c r="AE149" t="s">
        <v>1072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1073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1074</v>
      </c>
      <c r="H150" s="6" t="s">
        <v>1075</v>
      </c>
      <c r="I150" s="6" t="s">
        <v>77</v>
      </c>
      <c r="J150" s="6" t="s">
        <v>2</v>
      </c>
      <c r="K150" s="6" t="s">
        <v>1076</v>
      </c>
      <c r="L150" s="6">
        <v>1</v>
      </c>
      <c r="M150" s="6">
        <v>1</v>
      </c>
      <c r="N150" s="6" t="s">
        <v>80</v>
      </c>
      <c r="O150" s="6" t="s">
        <v>80</v>
      </c>
      <c r="P150" s="6" t="s">
        <v>81</v>
      </c>
      <c r="Q150" s="6"/>
      <c r="R150" s="10" t="s">
        <v>1050</v>
      </c>
      <c r="S150" s="12" t="s">
        <v>19</v>
      </c>
      <c r="T150" s="6"/>
      <c r="U150" s="10" t="s">
        <v>19</v>
      </c>
      <c r="V150" s="10" t="s">
        <v>1050</v>
      </c>
      <c r="W150" s="12" t="s">
        <v>558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1051</v>
      </c>
      <c r="AD150" t="s">
        <v>6</v>
      </c>
      <c r="AE150" t="s">
        <v>601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1077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707</v>
      </c>
      <c r="H151" s="6" t="s">
        <v>708</v>
      </c>
      <c r="I151" s="6" t="s">
        <v>77</v>
      </c>
      <c r="J151" s="6" t="s">
        <v>2</v>
      </c>
      <c r="K151" s="6" t="s">
        <v>1078</v>
      </c>
      <c r="L151" s="6">
        <v>1</v>
      </c>
      <c r="M151" s="6">
        <v>1</v>
      </c>
      <c r="N151" s="6" t="s">
        <v>80</v>
      </c>
      <c r="O151" s="6" t="s">
        <v>80</v>
      </c>
      <c r="P151" s="6" t="s">
        <v>81</v>
      </c>
      <c r="Q151" s="6"/>
      <c r="R151" s="10" t="s">
        <v>277</v>
      </c>
      <c r="S151" s="12" t="s">
        <v>19</v>
      </c>
      <c r="T151" s="6"/>
      <c r="U151" s="10" t="s">
        <v>19</v>
      </c>
      <c r="V151" s="10" t="s">
        <v>277</v>
      </c>
      <c r="W151" s="12" t="s">
        <v>749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93</v>
      </c>
      <c r="AD151" t="s">
        <v>6</v>
      </c>
      <c r="AE151" t="s">
        <v>217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1079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1080</v>
      </c>
      <c r="H152" s="6" t="s">
        <v>1081</v>
      </c>
      <c r="I152" s="6" t="s">
        <v>77</v>
      </c>
      <c r="J152" s="6" t="s">
        <v>2</v>
      </c>
      <c r="K152" s="6" t="s">
        <v>1082</v>
      </c>
      <c r="L152" s="6">
        <v>2</v>
      </c>
      <c r="M152" s="6">
        <v>1</v>
      </c>
      <c r="N152" s="6" t="s">
        <v>80</v>
      </c>
      <c r="O152" s="6" t="s">
        <v>80</v>
      </c>
      <c r="P152" s="6" t="s">
        <v>81</v>
      </c>
      <c r="Q152" s="6"/>
      <c r="R152" s="10" t="s">
        <v>784</v>
      </c>
      <c r="S152" s="12" t="s">
        <v>19</v>
      </c>
      <c r="T152" s="6"/>
      <c r="U152" s="10" t="s">
        <v>19</v>
      </c>
      <c r="V152" s="10" t="s">
        <v>784</v>
      </c>
      <c r="W152" s="12" t="s">
        <v>261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835</v>
      </c>
      <c r="AD152" t="s">
        <v>6</v>
      </c>
      <c r="AE152" t="s">
        <v>1083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1084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1085</v>
      </c>
      <c r="H153" s="6" t="s">
        <v>1086</v>
      </c>
      <c r="I153" s="6" t="s">
        <v>77</v>
      </c>
      <c r="J153" s="6" t="s">
        <v>2</v>
      </c>
      <c r="K153" s="6" t="s">
        <v>1087</v>
      </c>
      <c r="L153" s="6">
        <v>1</v>
      </c>
      <c r="M153" s="6">
        <v>1</v>
      </c>
      <c r="N153" s="6" t="s">
        <v>80</v>
      </c>
      <c r="O153" s="6" t="s">
        <v>80</v>
      </c>
      <c r="P153" s="6" t="s">
        <v>81</v>
      </c>
      <c r="Q153" s="6"/>
      <c r="R153" s="10" t="s">
        <v>599</v>
      </c>
      <c r="S153" s="12" t="s">
        <v>19</v>
      </c>
      <c r="T153" s="6"/>
      <c r="U153" s="10" t="s">
        <v>19</v>
      </c>
      <c r="V153" s="10" t="s">
        <v>599</v>
      </c>
      <c r="W153" s="12" t="s">
        <v>1088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1089</v>
      </c>
      <c r="AD153" t="s">
        <v>6</v>
      </c>
      <c r="AE153" t="s">
        <v>1090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1091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1092</v>
      </c>
      <c r="H154" s="6" t="s">
        <v>1093</v>
      </c>
      <c r="I154" s="6" t="s">
        <v>77</v>
      </c>
      <c r="J154" s="6" t="s">
        <v>2</v>
      </c>
      <c r="K154" s="6" t="s">
        <v>1094</v>
      </c>
      <c r="L154" s="6">
        <v>2</v>
      </c>
      <c r="M154" s="6">
        <v>1</v>
      </c>
      <c r="N154" s="6" t="s">
        <v>80</v>
      </c>
      <c r="O154" s="6" t="s">
        <v>80</v>
      </c>
      <c r="P154" s="6" t="s">
        <v>81</v>
      </c>
      <c r="Q154" s="6"/>
      <c r="R154" s="10" t="s">
        <v>1095</v>
      </c>
      <c r="S154" s="12" t="s">
        <v>19</v>
      </c>
      <c r="T154" s="6"/>
      <c r="U154" s="10" t="s">
        <v>19</v>
      </c>
      <c r="V154" s="10" t="s">
        <v>1095</v>
      </c>
      <c r="W154" s="12" t="s">
        <v>488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885</v>
      </c>
      <c r="AD154" t="s">
        <v>6</v>
      </c>
      <c r="AE154" t="s">
        <v>121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1096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1097</v>
      </c>
      <c r="H155" s="6" t="s">
        <v>1098</v>
      </c>
      <c r="I155" s="6" t="s">
        <v>77</v>
      </c>
      <c r="J155" s="6" t="s">
        <v>2</v>
      </c>
      <c r="K155" s="6" t="s">
        <v>1099</v>
      </c>
      <c r="L155" s="6">
        <v>1</v>
      </c>
      <c r="M155" s="6">
        <v>1</v>
      </c>
      <c r="N155" s="6" t="s">
        <v>80</v>
      </c>
      <c r="O155" s="6" t="s">
        <v>80</v>
      </c>
      <c r="P155" s="6" t="s">
        <v>81</v>
      </c>
      <c r="Q155" s="6"/>
      <c r="R155" s="10" t="s">
        <v>436</v>
      </c>
      <c r="S155" s="12" t="s">
        <v>19</v>
      </c>
      <c r="T155" s="6"/>
      <c r="U155" s="10" t="s">
        <v>19</v>
      </c>
      <c r="V155" s="10" t="s">
        <v>436</v>
      </c>
      <c r="W155" s="12" t="s">
        <v>866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867</v>
      </c>
      <c r="AD155" t="s">
        <v>6</v>
      </c>
      <c r="AE155" t="s">
        <v>361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1100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1101</v>
      </c>
      <c r="H156" s="6" t="s">
        <v>1102</v>
      </c>
      <c r="I156" s="6" t="s">
        <v>77</v>
      </c>
      <c r="J156" s="6" t="s">
        <v>2</v>
      </c>
      <c r="K156" s="6" t="s">
        <v>1103</v>
      </c>
      <c r="L156" s="6">
        <v>2</v>
      </c>
      <c r="M156" s="6">
        <v>1</v>
      </c>
      <c r="N156" s="6" t="s">
        <v>80</v>
      </c>
      <c r="O156" s="6" t="s">
        <v>80</v>
      </c>
      <c r="P156" s="6" t="s">
        <v>81</v>
      </c>
      <c r="Q156" s="6"/>
      <c r="R156" s="10" t="s">
        <v>1104</v>
      </c>
      <c r="S156" s="12" t="s">
        <v>19</v>
      </c>
      <c r="T156" s="6"/>
      <c r="U156" s="10" t="s">
        <v>19</v>
      </c>
      <c r="V156" s="10" t="s">
        <v>1104</v>
      </c>
      <c r="W156" s="12" t="s">
        <v>1105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1106</v>
      </c>
      <c r="AD156" t="s">
        <v>6</v>
      </c>
      <c r="AE156" t="s">
        <v>424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1107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1108</v>
      </c>
      <c r="H157" s="6" t="s">
        <v>1109</v>
      </c>
      <c r="I157" s="6" t="s">
        <v>77</v>
      </c>
      <c r="J157" s="6" t="s">
        <v>2</v>
      </c>
      <c r="K157" s="6" t="s">
        <v>1110</v>
      </c>
      <c r="L157" s="6">
        <v>1</v>
      </c>
      <c r="M157" s="6">
        <v>1</v>
      </c>
      <c r="N157" s="6" t="s">
        <v>91</v>
      </c>
      <c r="O157" s="6" t="s">
        <v>80</v>
      </c>
      <c r="P157" s="6" t="s">
        <v>81</v>
      </c>
      <c r="Q157" s="6"/>
      <c r="R157" s="10" t="s">
        <v>649</v>
      </c>
      <c r="S157" s="12" t="s">
        <v>19</v>
      </c>
      <c r="T157" s="6"/>
      <c r="U157" s="10" t="s">
        <v>19</v>
      </c>
      <c r="V157" s="10" t="s">
        <v>649</v>
      </c>
      <c r="W157" s="12" t="s">
        <v>552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298</v>
      </c>
      <c r="AD157" t="s">
        <v>6</v>
      </c>
      <c r="AE157" t="s">
        <v>369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1111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1112</v>
      </c>
      <c r="H158" s="6" t="s">
        <v>1113</v>
      </c>
      <c r="I158" s="6" t="s">
        <v>77</v>
      </c>
      <c r="J158" s="6" t="s">
        <v>2</v>
      </c>
      <c r="K158" s="6" t="s">
        <v>1114</v>
      </c>
      <c r="L158" s="6">
        <v>1</v>
      </c>
      <c r="M158" s="6">
        <v>1</v>
      </c>
      <c r="N158" s="6" t="s">
        <v>80</v>
      </c>
      <c r="O158" s="6" t="s">
        <v>80</v>
      </c>
      <c r="P158" s="6" t="s">
        <v>81</v>
      </c>
      <c r="Q158" s="6"/>
      <c r="R158" s="10" t="s">
        <v>393</v>
      </c>
      <c r="S158" s="12" t="s">
        <v>19</v>
      </c>
      <c r="T158" s="6"/>
      <c r="U158" s="10" t="s">
        <v>19</v>
      </c>
      <c r="V158" s="10" t="s">
        <v>393</v>
      </c>
      <c r="W158" s="12" t="s">
        <v>394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395</v>
      </c>
      <c r="AD158" t="s">
        <v>6</v>
      </c>
      <c r="AE158" t="s">
        <v>1115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1116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1117</v>
      </c>
      <c r="H159" s="6" t="s">
        <v>1118</v>
      </c>
      <c r="I159" s="6" t="s">
        <v>77</v>
      </c>
      <c r="J159" s="6" t="s">
        <v>2</v>
      </c>
      <c r="K159" s="6" t="s">
        <v>1119</v>
      </c>
      <c r="L159" s="6">
        <v>1</v>
      </c>
      <c r="M159" s="6">
        <v>1</v>
      </c>
      <c r="N159" s="6" t="s">
        <v>80</v>
      </c>
      <c r="O159" s="6" t="s">
        <v>80</v>
      </c>
      <c r="P159" s="6" t="s">
        <v>81</v>
      </c>
      <c r="Q159" s="6"/>
      <c r="R159" s="10" t="s">
        <v>614</v>
      </c>
      <c r="S159" s="12" t="s">
        <v>19</v>
      </c>
      <c r="T159" s="6"/>
      <c r="U159" s="10" t="s">
        <v>19</v>
      </c>
      <c r="V159" s="10" t="s">
        <v>614</v>
      </c>
      <c r="W159" s="12" t="s">
        <v>558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214</v>
      </c>
      <c r="AD159" t="s">
        <v>6</v>
      </c>
      <c r="AE159" t="s">
        <v>217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1120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1121</v>
      </c>
      <c r="H160" s="6" t="s">
        <v>1122</v>
      </c>
      <c r="I160" s="6" t="s">
        <v>77</v>
      </c>
      <c r="J160" s="6" t="s">
        <v>2</v>
      </c>
      <c r="K160" s="6" t="s">
        <v>1123</v>
      </c>
      <c r="L160" s="6">
        <v>1</v>
      </c>
      <c r="M160" s="6">
        <v>1</v>
      </c>
      <c r="N160" s="6" t="s">
        <v>91</v>
      </c>
      <c r="O160" s="6" t="s">
        <v>80</v>
      </c>
      <c r="P160" s="6" t="s">
        <v>81</v>
      </c>
      <c r="Q160" s="6"/>
      <c r="R160" s="10" t="s">
        <v>1124</v>
      </c>
      <c r="S160" s="12" t="s">
        <v>19</v>
      </c>
      <c r="T160" s="6"/>
      <c r="U160" s="10" t="s">
        <v>19</v>
      </c>
      <c r="V160" s="10" t="s">
        <v>1124</v>
      </c>
      <c r="W160" s="12" t="s">
        <v>626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224</v>
      </c>
      <c r="AD160" t="s">
        <v>6</v>
      </c>
      <c r="AE160" t="s">
        <v>650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1125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1126</v>
      </c>
      <c r="H161" s="6" t="s">
        <v>1127</v>
      </c>
      <c r="I161" s="6" t="s">
        <v>77</v>
      </c>
      <c r="J161" s="6" t="s">
        <v>2</v>
      </c>
      <c r="K161" s="6" t="s">
        <v>1128</v>
      </c>
      <c r="L161" s="6">
        <v>1</v>
      </c>
      <c r="M161" s="6">
        <v>2</v>
      </c>
      <c r="N161" s="6" t="s">
        <v>117</v>
      </c>
      <c r="O161" s="6" t="s">
        <v>91</v>
      </c>
      <c r="P161" s="6" t="s">
        <v>81</v>
      </c>
      <c r="Q161" s="6"/>
      <c r="R161" s="10" t="s">
        <v>1129</v>
      </c>
      <c r="S161" s="12" t="s">
        <v>19</v>
      </c>
      <c r="T161" s="6"/>
      <c r="U161" s="10" t="s">
        <v>19</v>
      </c>
      <c r="V161" s="10" t="s">
        <v>1129</v>
      </c>
      <c r="W161" s="12" t="s">
        <v>1130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1131</v>
      </c>
      <c r="AD161" t="s">
        <v>6</v>
      </c>
      <c r="AE161" t="s">
        <v>147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1132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1133</v>
      </c>
      <c r="H162" s="6" t="s">
        <v>1134</v>
      </c>
      <c r="I162" s="6" t="s">
        <v>77</v>
      </c>
      <c r="J162" s="6" t="s">
        <v>2</v>
      </c>
      <c r="K162" s="6" t="s">
        <v>1135</v>
      </c>
      <c r="L162" s="6">
        <v>1</v>
      </c>
      <c r="M162" s="6">
        <v>1</v>
      </c>
      <c r="N162" s="6" t="s">
        <v>100</v>
      </c>
      <c r="O162" s="6" t="s">
        <v>80</v>
      </c>
      <c r="P162" s="6" t="s">
        <v>81</v>
      </c>
      <c r="Q162" s="6"/>
      <c r="R162" s="10" t="s">
        <v>1070</v>
      </c>
      <c r="S162" s="12" t="s">
        <v>19</v>
      </c>
      <c r="T162" s="6"/>
      <c r="U162" s="10" t="s">
        <v>19</v>
      </c>
      <c r="V162" s="10" t="s">
        <v>1070</v>
      </c>
      <c r="W162" s="12" t="s">
        <v>866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1071</v>
      </c>
      <c r="AD162" t="s">
        <v>6</v>
      </c>
      <c r="AE162" t="s">
        <v>112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1136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1137</v>
      </c>
      <c r="H163" s="6" t="s">
        <v>1138</v>
      </c>
      <c r="I163" s="6" t="s">
        <v>77</v>
      </c>
      <c r="J163" s="6" t="s">
        <v>2</v>
      </c>
      <c r="K163" s="6" t="s">
        <v>1139</v>
      </c>
      <c r="L163" s="6">
        <v>2</v>
      </c>
      <c r="M163" s="6">
        <v>2</v>
      </c>
      <c r="N163" s="6" t="s">
        <v>100</v>
      </c>
      <c r="O163" s="6" t="s">
        <v>91</v>
      </c>
      <c r="P163" s="6" t="s">
        <v>81</v>
      </c>
      <c r="Q163" s="6"/>
      <c r="R163" s="10" t="s">
        <v>1140</v>
      </c>
      <c r="S163" s="12" t="s">
        <v>19</v>
      </c>
      <c r="T163" s="6"/>
      <c r="U163" s="10" t="s">
        <v>19</v>
      </c>
      <c r="V163" s="10" t="s">
        <v>1140</v>
      </c>
      <c r="W163" s="12" t="s">
        <v>635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1141</v>
      </c>
      <c r="AD163" t="s">
        <v>6</v>
      </c>
      <c r="AE163" t="s">
        <v>1142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1143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1144</v>
      </c>
      <c r="H164" s="6" t="s">
        <v>1145</v>
      </c>
      <c r="I164" s="6" t="s">
        <v>77</v>
      </c>
      <c r="J164" s="6" t="s">
        <v>2</v>
      </c>
      <c r="K164" s="6" t="s">
        <v>1146</v>
      </c>
      <c r="L164" s="6">
        <v>1</v>
      </c>
      <c r="M164" s="6">
        <v>2</v>
      </c>
      <c r="N164" s="6" t="s">
        <v>919</v>
      </c>
      <c r="O164" s="6" t="s">
        <v>91</v>
      </c>
      <c r="P164" s="6" t="s">
        <v>81</v>
      </c>
      <c r="Q164" s="6"/>
      <c r="R164" s="10" t="s">
        <v>1147</v>
      </c>
      <c r="S164" s="12" t="s">
        <v>19</v>
      </c>
      <c r="T164" s="6"/>
      <c r="U164" s="10" t="s">
        <v>19</v>
      </c>
      <c r="V164" s="10" t="s">
        <v>1147</v>
      </c>
      <c r="W164" s="12" t="s">
        <v>1148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1149</v>
      </c>
      <c r="AD164" t="s">
        <v>6</v>
      </c>
      <c r="AE164" t="s">
        <v>1150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1151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1152</v>
      </c>
      <c r="H165" s="6" t="s">
        <v>1153</v>
      </c>
      <c r="I165" s="6" t="s">
        <v>77</v>
      </c>
      <c r="J165" s="6" t="s">
        <v>2</v>
      </c>
      <c r="K165" s="6" t="s">
        <v>1154</v>
      </c>
      <c r="L165" s="6">
        <v>3</v>
      </c>
      <c r="M165" s="6">
        <v>1</v>
      </c>
      <c r="N165" s="6" t="s">
        <v>79</v>
      </c>
      <c r="O165" s="6" t="s">
        <v>80</v>
      </c>
      <c r="P165" s="6" t="s">
        <v>81</v>
      </c>
      <c r="Q165" s="6"/>
      <c r="R165" s="10" t="s">
        <v>1155</v>
      </c>
      <c r="S165" s="12" t="s">
        <v>19</v>
      </c>
      <c r="T165" s="6"/>
      <c r="U165" s="10" t="s">
        <v>19</v>
      </c>
      <c r="V165" s="10" t="s">
        <v>1155</v>
      </c>
      <c r="W165" s="12" t="s">
        <v>381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1156</v>
      </c>
      <c r="AD165" t="s">
        <v>6</v>
      </c>
      <c r="AE165" t="s">
        <v>1157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1158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1159</v>
      </c>
      <c r="H166" s="6" t="s">
        <v>1160</v>
      </c>
      <c r="I166" s="6" t="s">
        <v>77</v>
      </c>
      <c r="J166" s="6" t="s">
        <v>2</v>
      </c>
      <c r="K166" s="6" t="s">
        <v>1161</v>
      </c>
      <c r="L166" s="6">
        <v>2</v>
      </c>
      <c r="M166" s="6">
        <v>2</v>
      </c>
      <c r="N166" s="6" t="s">
        <v>1162</v>
      </c>
      <c r="O166" s="6" t="s">
        <v>91</v>
      </c>
      <c r="P166" s="6" t="s">
        <v>81</v>
      </c>
      <c r="Q166" s="6"/>
      <c r="R166" s="10" t="s">
        <v>1163</v>
      </c>
      <c r="S166" s="12" t="s">
        <v>19</v>
      </c>
      <c r="T166" s="6"/>
      <c r="U166" s="10" t="s">
        <v>19</v>
      </c>
      <c r="V166" s="10" t="s">
        <v>1163</v>
      </c>
      <c r="W166" s="12" t="s">
        <v>1164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1165</v>
      </c>
      <c r="AD166" t="s">
        <v>6</v>
      </c>
      <c r="AE166" t="s">
        <v>1166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1167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1168</v>
      </c>
      <c r="H167" s="6" t="s">
        <v>1169</v>
      </c>
      <c r="I167" s="6" t="s">
        <v>77</v>
      </c>
      <c r="J167" s="6" t="s">
        <v>2</v>
      </c>
      <c r="K167" s="6" t="s">
        <v>1170</v>
      </c>
      <c r="L167" s="6">
        <v>1</v>
      </c>
      <c r="M167" s="6">
        <v>1</v>
      </c>
      <c r="N167" s="6" t="s">
        <v>91</v>
      </c>
      <c r="O167" s="6" t="s">
        <v>80</v>
      </c>
      <c r="P167" s="6" t="s">
        <v>81</v>
      </c>
      <c r="Q167" s="6"/>
      <c r="R167" s="10" t="s">
        <v>1171</v>
      </c>
      <c r="S167" s="12" t="s">
        <v>19</v>
      </c>
      <c r="T167" s="6"/>
      <c r="U167" s="10" t="s">
        <v>19</v>
      </c>
      <c r="V167" s="10" t="s">
        <v>1171</v>
      </c>
      <c r="W167" s="12" t="s">
        <v>422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1124</v>
      </c>
      <c r="AD167" t="s">
        <v>6</v>
      </c>
      <c r="AE167" t="s">
        <v>1172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1173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1174</v>
      </c>
      <c r="H168" s="6" t="s">
        <v>1175</v>
      </c>
      <c r="I168" s="6" t="s">
        <v>77</v>
      </c>
      <c r="J168" s="6" t="s">
        <v>2</v>
      </c>
      <c r="K168" s="6" t="s">
        <v>1176</v>
      </c>
      <c r="L168" s="6">
        <v>1</v>
      </c>
      <c r="M168" s="6">
        <v>1</v>
      </c>
      <c r="N168" s="6" t="s">
        <v>91</v>
      </c>
      <c r="O168" s="6" t="s">
        <v>80</v>
      </c>
      <c r="P168" s="6" t="s">
        <v>81</v>
      </c>
      <c r="Q168" s="6"/>
      <c r="R168" s="10" t="s">
        <v>1177</v>
      </c>
      <c r="S168" s="12" t="s">
        <v>19</v>
      </c>
      <c r="T168" s="6"/>
      <c r="U168" s="10" t="s">
        <v>19</v>
      </c>
      <c r="V168" s="10" t="s">
        <v>1177</v>
      </c>
      <c r="W168" s="12" t="s">
        <v>994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1178</v>
      </c>
      <c r="AD168" t="s">
        <v>6</v>
      </c>
      <c r="AE168" t="s">
        <v>1179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1180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1181</v>
      </c>
      <c r="H169" s="6" t="s">
        <v>1182</v>
      </c>
      <c r="I169" s="6" t="s">
        <v>77</v>
      </c>
      <c r="J169" s="6" t="s">
        <v>2</v>
      </c>
      <c r="K169" s="6" t="s">
        <v>1183</v>
      </c>
      <c r="L169" s="6">
        <v>1</v>
      </c>
      <c r="M169" s="6">
        <v>1</v>
      </c>
      <c r="N169" s="6" t="s">
        <v>80</v>
      </c>
      <c r="O169" s="6" t="s">
        <v>80</v>
      </c>
      <c r="P169" s="6" t="s">
        <v>81</v>
      </c>
      <c r="Q169" s="6"/>
      <c r="R169" s="10" t="s">
        <v>1184</v>
      </c>
      <c r="S169" s="12" t="s">
        <v>19</v>
      </c>
      <c r="T169" s="6"/>
      <c r="U169" s="10" t="s">
        <v>19</v>
      </c>
      <c r="V169" s="10" t="s">
        <v>1184</v>
      </c>
      <c r="W169" s="12" t="s">
        <v>1185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1186</v>
      </c>
      <c r="AD169" t="s">
        <v>6</v>
      </c>
      <c r="AE169" t="s">
        <v>1187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1188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505</v>
      </c>
      <c r="H170" s="6" t="s">
        <v>506</v>
      </c>
      <c r="I170" s="6" t="s">
        <v>77</v>
      </c>
      <c r="J170" s="6" t="s">
        <v>2</v>
      </c>
      <c r="K170" s="6" t="s">
        <v>1189</v>
      </c>
      <c r="L170" s="6">
        <v>1</v>
      </c>
      <c r="M170" s="6">
        <v>1</v>
      </c>
      <c r="N170" s="6" t="s">
        <v>91</v>
      </c>
      <c r="O170" s="6" t="s">
        <v>80</v>
      </c>
      <c r="P170" s="6" t="s">
        <v>81</v>
      </c>
      <c r="Q170" s="6"/>
      <c r="R170" s="10" t="s">
        <v>160</v>
      </c>
      <c r="S170" s="12" t="s">
        <v>19</v>
      </c>
      <c r="T170" s="6"/>
      <c r="U170" s="10" t="s">
        <v>19</v>
      </c>
      <c r="V170" s="10" t="s">
        <v>160</v>
      </c>
      <c r="W170" s="12" t="s">
        <v>161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162</v>
      </c>
      <c r="AD170" t="s">
        <v>6</v>
      </c>
      <c r="AE170" t="s">
        <v>163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1190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1191</v>
      </c>
      <c r="H171" s="6" t="s">
        <v>1192</v>
      </c>
      <c r="I171" s="6" t="s">
        <v>77</v>
      </c>
      <c r="J171" s="6" t="s">
        <v>2</v>
      </c>
      <c r="K171" s="6" t="s">
        <v>1193</v>
      </c>
      <c r="L171" s="6">
        <v>2</v>
      </c>
      <c r="M171" s="6">
        <v>1</v>
      </c>
      <c r="N171" s="6" t="s">
        <v>80</v>
      </c>
      <c r="O171" s="6" t="s">
        <v>80</v>
      </c>
      <c r="P171" s="6" t="s">
        <v>81</v>
      </c>
      <c r="Q171" s="6"/>
      <c r="R171" s="10" t="s">
        <v>1194</v>
      </c>
      <c r="S171" s="12" t="s">
        <v>19</v>
      </c>
      <c r="T171" s="6"/>
      <c r="U171" s="10" t="s">
        <v>19</v>
      </c>
      <c r="V171" s="10" t="s">
        <v>1194</v>
      </c>
      <c r="W171" s="12" t="s">
        <v>429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1195</v>
      </c>
      <c r="AD171" t="s">
        <v>6</v>
      </c>
      <c r="AE171" t="s">
        <v>1052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1196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1197</v>
      </c>
      <c r="H172" s="6" t="s">
        <v>1198</v>
      </c>
      <c r="I172" s="6" t="s">
        <v>77</v>
      </c>
      <c r="J172" s="6" t="s">
        <v>2</v>
      </c>
      <c r="K172" s="6" t="s">
        <v>1199</v>
      </c>
      <c r="L172" s="6">
        <v>1</v>
      </c>
      <c r="M172" s="6">
        <v>1</v>
      </c>
      <c r="N172" s="6" t="s">
        <v>80</v>
      </c>
      <c r="O172" s="6" t="s">
        <v>80</v>
      </c>
      <c r="P172" s="6" t="s">
        <v>81</v>
      </c>
      <c r="Q172" s="6"/>
      <c r="R172" s="10" t="s">
        <v>552</v>
      </c>
      <c r="S172" s="12" t="s">
        <v>19</v>
      </c>
      <c r="T172" s="6"/>
      <c r="U172" s="10" t="s">
        <v>19</v>
      </c>
      <c r="V172" s="10" t="s">
        <v>552</v>
      </c>
      <c r="W172" s="12" t="s">
        <v>238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1200</v>
      </c>
      <c r="AD172" t="s">
        <v>6</v>
      </c>
      <c r="AE172" t="s">
        <v>424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1201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1202</v>
      </c>
      <c r="H173" s="6" t="s">
        <v>1203</v>
      </c>
      <c r="I173" s="6" t="s">
        <v>77</v>
      </c>
      <c r="J173" s="6" t="s">
        <v>2</v>
      </c>
      <c r="K173" s="6" t="s">
        <v>1204</v>
      </c>
      <c r="L173" s="6">
        <v>1</v>
      </c>
      <c r="M173" s="6">
        <v>1</v>
      </c>
      <c r="N173" s="6" t="s">
        <v>80</v>
      </c>
      <c r="O173" s="6" t="s">
        <v>80</v>
      </c>
      <c r="P173" s="6" t="s">
        <v>81</v>
      </c>
      <c r="Q173" s="6"/>
      <c r="R173" s="10" t="s">
        <v>690</v>
      </c>
      <c r="S173" s="12" t="s">
        <v>19</v>
      </c>
      <c r="T173" s="6"/>
      <c r="U173" s="10" t="s">
        <v>19</v>
      </c>
      <c r="V173" s="10" t="s">
        <v>690</v>
      </c>
      <c r="W173" s="12" t="s">
        <v>691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692</v>
      </c>
      <c r="AD173" t="s">
        <v>6</v>
      </c>
      <c r="AE173" t="s">
        <v>369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1205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1206</v>
      </c>
      <c r="H174" s="6" t="s">
        <v>1207</v>
      </c>
      <c r="I174" s="6" t="s">
        <v>77</v>
      </c>
      <c r="J174" s="6" t="s">
        <v>2</v>
      </c>
      <c r="K174" s="6" t="s">
        <v>1208</v>
      </c>
      <c r="L174" s="6">
        <v>1</v>
      </c>
      <c r="M174" s="6">
        <v>1</v>
      </c>
      <c r="N174" s="6" t="s">
        <v>80</v>
      </c>
      <c r="O174" s="6" t="s">
        <v>80</v>
      </c>
      <c r="P174" s="6" t="s">
        <v>81</v>
      </c>
      <c r="Q174" s="6"/>
      <c r="R174" s="10" t="s">
        <v>1209</v>
      </c>
      <c r="S174" s="12" t="s">
        <v>19</v>
      </c>
      <c r="T174" s="6"/>
      <c r="U174" s="10" t="s">
        <v>19</v>
      </c>
      <c r="V174" s="10" t="s">
        <v>1209</v>
      </c>
      <c r="W174" s="12" t="s">
        <v>415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1210</v>
      </c>
      <c r="AD174" t="s">
        <v>6</v>
      </c>
      <c r="AE174" t="s">
        <v>369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1211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1212</v>
      </c>
      <c r="H175" s="6" t="s">
        <v>1213</v>
      </c>
      <c r="I175" s="6" t="s">
        <v>77</v>
      </c>
      <c r="J175" s="6" t="s">
        <v>2</v>
      </c>
      <c r="K175" s="6" t="s">
        <v>1214</v>
      </c>
      <c r="L175" s="6">
        <v>1</v>
      </c>
      <c r="M175" s="6">
        <v>1</v>
      </c>
      <c r="N175" s="6" t="s">
        <v>80</v>
      </c>
      <c r="O175" s="6" t="s">
        <v>80</v>
      </c>
      <c r="P175" s="6" t="s">
        <v>81</v>
      </c>
      <c r="Q175" s="6"/>
      <c r="R175" s="10" t="s">
        <v>1215</v>
      </c>
      <c r="S175" s="12" t="s">
        <v>19</v>
      </c>
      <c r="T175" s="6"/>
      <c r="U175" s="10" t="s">
        <v>19</v>
      </c>
      <c r="V175" s="10" t="s">
        <v>1215</v>
      </c>
      <c r="W175" s="12" t="s">
        <v>634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1216</v>
      </c>
      <c r="AD175" t="s">
        <v>6</v>
      </c>
      <c r="AE175" t="s">
        <v>787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1217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1218</v>
      </c>
      <c r="H176" s="6" t="s">
        <v>1219</v>
      </c>
      <c r="I176" s="6" t="s">
        <v>77</v>
      </c>
      <c r="J176" s="6" t="s">
        <v>2</v>
      </c>
      <c r="K176" s="6" t="s">
        <v>1220</v>
      </c>
      <c r="L176" s="6">
        <v>3</v>
      </c>
      <c r="M176" s="6">
        <v>1</v>
      </c>
      <c r="N176" s="6" t="s">
        <v>80</v>
      </c>
      <c r="O176" s="6" t="s">
        <v>80</v>
      </c>
      <c r="P176" s="6" t="s">
        <v>81</v>
      </c>
      <c r="Q176" s="6"/>
      <c r="R176" s="10" t="s">
        <v>1221</v>
      </c>
      <c r="S176" s="12" t="s">
        <v>19</v>
      </c>
      <c r="T176" s="6"/>
      <c r="U176" s="10" t="s">
        <v>19</v>
      </c>
      <c r="V176" s="10" t="s">
        <v>1221</v>
      </c>
      <c r="W176" s="12" t="s">
        <v>1088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1222</v>
      </c>
      <c r="AD176" t="s">
        <v>6</v>
      </c>
      <c r="AE176" t="s">
        <v>1223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1224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888</v>
      </c>
      <c r="H177" s="6" t="s">
        <v>889</v>
      </c>
      <c r="I177" s="6" t="s">
        <v>77</v>
      </c>
      <c r="J177" s="6" t="s">
        <v>2</v>
      </c>
      <c r="K177" s="6" t="s">
        <v>1225</v>
      </c>
      <c r="L177" s="6">
        <v>2</v>
      </c>
      <c r="M177" s="6">
        <v>1</v>
      </c>
      <c r="N177" s="6" t="s">
        <v>80</v>
      </c>
      <c r="O177" s="6" t="s">
        <v>80</v>
      </c>
      <c r="P177" s="6" t="s">
        <v>81</v>
      </c>
      <c r="Q177" s="6"/>
      <c r="R177" s="10" t="s">
        <v>1226</v>
      </c>
      <c r="S177" s="12" t="s">
        <v>19</v>
      </c>
      <c r="T177" s="6"/>
      <c r="U177" s="10" t="s">
        <v>19</v>
      </c>
      <c r="V177" s="10" t="s">
        <v>1226</v>
      </c>
      <c r="W177" s="12" t="s">
        <v>508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1227</v>
      </c>
      <c r="AD177" t="s">
        <v>6</v>
      </c>
      <c r="AE177" t="s">
        <v>1223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1228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1229</v>
      </c>
      <c r="H178" s="6" t="s">
        <v>1230</v>
      </c>
      <c r="I178" s="6" t="s">
        <v>77</v>
      </c>
      <c r="J178" s="6" t="s">
        <v>2</v>
      </c>
      <c r="K178" s="6" t="s">
        <v>1231</v>
      </c>
      <c r="L178" s="6">
        <v>1</v>
      </c>
      <c r="M178" s="6">
        <v>1</v>
      </c>
      <c r="N178" s="6" t="s">
        <v>80</v>
      </c>
      <c r="O178" s="6" t="s">
        <v>80</v>
      </c>
      <c r="P178" s="6" t="s">
        <v>81</v>
      </c>
      <c r="Q178" s="6"/>
      <c r="R178" s="10" t="s">
        <v>1232</v>
      </c>
      <c r="S178" s="12" t="s">
        <v>19</v>
      </c>
      <c r="T178" s="6"/>
      <c r="U178" s="10" t="s">
        <v>19</v>
      </c>
      <c r="V178" s="10" t="s">
        <v>1232</v>
      </c>
      <c r="W178" s="12" t="s">
        <v>1233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1234</v>
      </c>
      <c r="AD178" t="s">
        <v>6</v>
      </c>
      <c r="AE178" t="s">
        <v>1235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1236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707</v>
      </c>
      <c r="H179" s="6" t="s">
        <v>708</v>
      </c>
      <c r="I179" s="6" t="s">
        <v>77</v>
      </c>
      <c r="J179" s="6" t="s">
        <v>2</v>
      </c>
      <c r="K179" s="6" t="s">
        <v>1237</v>
      </c>
      <c r="L179" s="6">
        <v>1</v>
      </c>
      <c r="M179" s="6">
        <v>1</v>
      </c>
      <c r="N179" s="6" t="s">
        <v>80</v>
      </c>
      <c r="O179" s="6" t="s">
        <v>80</v>
      </c>
      <c r="P179" s="6" t="s">
        <v>81</v>
      </c>
      <c r="Q179" s="6"/>
      <c r="R179" s="10" t="s">
        <v>277</v>
      </c>
      <c r="S179" s="12" t="s">
        <v>19</v>
      </c>
      <c r="T179" s="6"/>
      <c r="U179" s="10" t="s">
        <v>19</v>
      </c>
      <c r="V179" s="10" t="s">
        <v>277</v>
      </c>
      <c r="W179" s="12" t="s">
        <v>749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93</v>
      </c>
      <c r="AD179" t="s">
        <v>6</v>
      </c>
      <c r="AE179" t="s">
        <v>907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1238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1239</v>
      </c>
      <c r="H180" s="6" t="s">
        <v>1240</v>
      </c>
      <c r="I180" s="6" t="s">
        <v>77</v>
      </c>
      <c r="J180" s="6" t="s">
        <v>2</v>
      </c>
      <c r="K180" s="6" t="s">
        <v>1241</v>
      </c>
      <c r="L180" s="6">
        <v>1</v>
      </c>
      <c r="M180" s="6">
        <v>1</v>
      </c>
      <c r="N180" s="6" t="s">
        <v>80</v>
      </c>
      <c r="O180" s="6" t="s">
        <v>80</v>
      </c>
      <c r="P180" s="6" t="s">
        <v>81</v>
      </c>
      <c r="Q180" s="6"/>
      <c r="R180" s="10" t="s">
        <v>1242</v>
      </c>
      <c r="S180" s="12" t="s">
        <v>19</v>
      </c>
      <c r="T180" s="6"/>
      <c r="U180" s="10" t="s">
        <v>19</v>
      </c>
      <c r="V180" s="10" t="s">
        <v>1242</v>
      </c>
      <c r="W180" s="12" t="s">
        <v>314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1243</v>
      </c>
      <c r="AD180" t="s">
        <v>6</v>
      </c>
      <c r="AE180" t="s">
        <v>1244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1245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775</v>
      </c>
      <c r="H181" s="6" t="s">
        <v>776</v>
      </c>
      <c r="I181" s="6" t="s">
        <v>77</v>
      </c>
      <c r="J181" s="6" t="s">
        <v>2</v>
      </c>
      <c r="K181" s="6" t="s">
        <v>1246</v>
      </c>
      <c r="L181" s="6">
        <v>1</v>
      </c>
      <c r="M181" s="6">
        <v>1</v>
      </c>
      <c r="N181" s="6" t="s">
        <v>80</v>
      </c>
      <c r="O181" s="6" t="s">
        <v>80</v>
      </c>
      <c r="P181" s="6" t="s">
        <v>81</v>
      </c>
      <c r="Q181" s="6"/>
      <c r="R181" s="10" t="s">
        <v>778</v>
      </c>
      <c r="S181" s="12" t="s">
        <v>19</v>
      </c>
      <c r="T181" s="6"/>
      <c r="U181" s="10" t="s">
        <v>19</v>
      </c>
      <c r="V181" s="10" t="s">
        <v>778</v>
      </c>
      <c r="W181" s="12" t="s">
        <v>153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779</v>
      </c>
      <c r="AD181" t="s">
        <v>6</v>
      </c>
      <c r="AE181" t="s">
        <v>217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1247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1248</v>
      </c>
      <c r="H182" s="6" t="s">
        <v>1249</v>
      </c>
      <c r="I182" s="6" t="s">
        <v>77</v>
      </c>
      <c r="J182" s="6" t="s">
        <v>2</v>
      </c>
      <c r="K182" s="6" t="s">
        <v>1250</v>
      </c>
      <c r="L182" s="6">
        <v>3</v>
      </c>
      <c r="M182" s="6">
        <v>1</v>
      </c>
      <c r="N182" s="6" t="s">
        <v>80</v>
      </c>
      <c r="O182" s="6" t="s">
        <v>80</v>
      </c>
      <c r="P182" s="6" t="s">
        <v>81</v>
      </c>
      <c r="Q182" s="6"/>
      <c r="R182" s="10" t="s">
        <v>1251</v>
      </c>
      <c r="S182" s="12" t="s">
        <v>19</v>
      </c>
      <c r="T182" s="6"/>
      <c r="U182" s="10" t="s">
        <v>19</v>
      </c>
      <c r="V182" s="10" t="s">
        <v>1251</v>
      </c>
      <c r="W182" s="12" t="s">
        <v>1038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1252</v>
      </c>
      <c r="AD182" t="s">
        <v>6</v>
      </c>
      <c r="AE182" t="s">
        <v>1253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1254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1255</v>
      </c>
      <c r="H183" s="6" t="s">
        <v>1256</v>
      </c>
      <c r="I183" s="6" t="s">
        <v>77</v>
      </c>
      <c r="J183" s="6" t="s">
        <v>2</v>
      </c>
      <c r="K183" s="6" t="s">
        <v>1257</v>
      </c>
      <c r="L183" s="6">
        <v>1</v>
      </c>
      <c r="M183" s="6">
        <v>1</v>
      </c>
      <c r="N183" s="6" t="s">
        <v>80</v>
      </c>
      <c r="O183" s="6" t="s">
        <v>80</v>
      </c>
      <c r="P183" s="6" t="s">
        <v>81</v>
      </c>
      <c r="Q183" s="6"/>
      <c r="R183" s="10" t="s">
        <v>190</v>
      </c>
      <c r="S183" s="12" t="s">
        <v>19</v>
      </c>
      <c r="T183" s="6"/>
      <c r="U183" s="10" t="s">
        <v>19</v>
      </c>
      <c r="V183" s="10" t="s">
        <v>190</v>
      </c>
      <c r="W183" s="12" t="s">
        <v>191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192</v>
      </c>
      <c r="AD183" t="s">
        <v>6</v>
      </c>
      <c r="AE183" t="s">
        <v>95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1258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1259</v>
      </c>
      <c r="H184" s="6" t="s">
        <v>1260</v>
      </c>
      <c r="I184" s="6" t="s">
        <v>77</v>
      </c>
      <c r="J184" s="6" t="s">
        <v>2</v>
      </c>
      <c r="K184" s="6" t="s">
        <v>1261</v>
      </c>
      <c r="L184" s="6">
        <v>3</v>
      </c>
      <c r="M184" s="6">
        <v>1</v>
      </c>
      <c r="N184" s="6" t="s">
        <v>80</v>
      </c>
      <c r="O184" s="6" t="s">
        <v>80</v>
      </c>
      <c r="P184" s="6" t="s">
        <v>81</v>
      </c>
      <c r="Q184" s="6"/>
      <c r="R184" s="10" t="s">
        <v>729</v>
      </c>
      <c r="S184" s="12" t="s">
        <v>19</v>
      </c>
      <c r="T184" s="6"/>
      <c r="U184" s="10" t="s">
        <v>19</v>
      </c>
      <c r="V184" s="10" t="s">
        <v>729</v>
      </c>
      <c r="W184" s="12" t="s">
        <v>127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730</v>
      </c>
      <c r="AD184" t="s">
        <v>6</v>
      </c>
      <c r="AE184" t="s">
        <v>424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1262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1263</v>
      </c>
      <c r="H185" s="6" t="s">
        <v>1264</v>
      </c>
      <c r="I185" s="6" t="s">
        <v>77</v>
      </c>
      <c r="J185" s="6" t="s">
        <v>2</v>
      </c>
      <c r="K185" s="6" t="s">
        <v>1265</v>
      </c>
      <c r="L185" s="6">
        <v>1</v>
      </c>
      <c r="M185" s="6">
        <v>1</v>
      </c>
      <c r="N185" s="6" t="s">
        <v>80</v>
      </c>
      <c r="O185" s="6" t="s">
        <v>80</v>
      </c>
      <c r="P185" s="6" t="s">
        <v>81</v>
      </c>
      <c r="Q185" s="6"/>
      <c r="R185" s="10" t="s">
        <v>1242</v>
      </c>
      <c r="S185" s="12" t="s">
        <v>19</v>
      </c>
      <c r="T185" s="6"/>
      <c r="U185" s="10" t="s">
        <v>19</v>
      </c>
      <c r="V185" s="10" t="s">
        <v>1242</v>
      </c>
      <c r="W185" s="12" t="s">
        <v>314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1243</v>
      </c>
      <c r="AD185" t="s">
        <v>6</v>
      </c>
      <c r="AE185" t="s">
        <v>1266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1267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1268</v>
      </c>
      <c r="H186" s="6" t="s">
        <v>1269</v>
      </c>
      <c r="I186" s="6" t="s">
        <v>77</v>
      </c>
      <c r="J186" s="6" t="s">
        <v>2</v>
      </c>
      <c r="K186" s="6" t="s">
        <v>1270</v>
      </c>
      <c r="L186" s="6">
        <v>1</v>
      </c>
      <c r="M186" s="6">
        <v>1</v>
      </c>
      <c r="N186" s="6" t="s">
        <v>80</v>
      </c>
      <c r="O186" s="6" t="s">
        <v>80</v>
      </c>
      <c r="P186" s="6" t="s">
        <v>81</v>
      </c>
      <c r="Q186" s="6"/>
      <c r="R186" s="10" t="s">
        <v>723</v>
      </c>
      <c r="S186" s="12" t="s">
        <v>19</v>
      </c>
      <c r="T186" s="6"/>
      <c r="U186" s="10" t="s">
        <v>19</v>
      </c>
      <c r="V186" s="10" t="s">
        <v>723</v>
      </c>
      <c r="W186" s="12" t="s">
        <v>161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724</v>
      </c>
      <c r="AD186" t="s">
        <v>6</v>
      </c>
      <c r="AE186" t="s">
        <v>1271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1272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1273</v>
      </c>
      <c r="H187" s="6" t="s">
        <v>1274</v>
      </c>
      <c r="I187" s="6" t="s">
        <v>77</v>
      </c>
      <c r="J187" s="6" t="s">
        <v>2</v>
      </c>
      <c r="K187" s="6" t="s">
        <v>1275</v>
      </c>
      <c r="L187" s="6">
        <v>1</v>
      </c>
      <c r="M187" s="6">
        <v>1</v>
      </c>
      <c r="N187" s="6" t="s">
        <v>80</v>
      </c>
      <c r="O187" s="6" t="s">
        <v>80</v>
      </c>
      <c r="P187" s="6" t="s">
        <v>81</v>
      </c>
      <c r="Q187" s="6"/>
      <c r="R187" s="10" t="s">
        <v>1276</v>
      </c>
      <c r="S187" s="12" t="s">
        <v>19</v>
      </c>
      <c r="T187" s="6"/>
      <c r="U187" s="10" t="s">
        <v>19</v>
      </c>
      <c r="V187" s="10" t="s">
        <v>1276</v>
      </c>
      <c r="W187" s="12" t="s">
        <v>1277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1278</v>
      </c>
      <c r="AD187" t="s">
        <v>6</v>
      </c>
      <c r="AE187" t="s">
        <v>1279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1280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1281</v>
      </c>
      <c r="H188" s="6" t="s">
        <v>1282</v>
      </c>
      <c r="I188" s="6" t="s">
        <v>77</v>
      </c>
      <c r="J188" s="6" t="s">
        <v>2</v>
      </c>
      <c r="K188" s="6" t="s">
        <v>1283</v>
      </c>
      <c r="L188" s="6">
        <v>1</v>
      </c>
      <c r="M188" s="6">
        <v>1</v>
      </c>
      <c r="N188" s="6" t="s">
        <v>80</v>
      </c>
      <c r="O188" s="6" t="s">
        <v>80</v>
      </c>
      <c r="P188" s="6" t="s">
        <v>81</v>
      </c>
      <c r="Q188" s="6"/>
      <c r="R188" s="10" t="s">
        <v>1284</v>
      </c>
      <c r="S188" s="12" t="s">
        <v>19</v>
      </c>
      <c r="T188" s="6"/>
      <c r="U188" s="10" t="s">
        <v>19</v>
      </c>
      <c r="V188" s="10" t="s">
        <v>1284</v>
      </c>
      <c r="W188" s="12" t="s">
        <v>1285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1286</v>
      </c>
      <c r="AD188" t="s">
        <v>6</v>
      </c>
      <c r="AE188" t="s">
        <v>361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1287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1288</v>
      </c>
      <c r="H189" s="6" t="s">
        <v>1289</v>
      </c>
      <c r="I189" s="6" t="s">
        <v>77</v>
      </c>
      <c r="J189" s="6" t="s">
        <v>2</v>
      </c>
      <c r="K189" s="6" t="s">
        <v>1290</v>
      </c>
      <c r="L189" s="6">
        <v>1</v>
      </c>
      <c r="M189" s="6">
        <v>1</v>
      </c>
      <c r="N189" s="6" t="s">
        <v>80</v>
      </c>
      <c r="O189" s="6" t="s">
        <v>80</v>
      </c>
      <c r="P189" s="6" t="s">
        <v>81</v>
      </c>
      <c r="Q189" s="6"/>
      <c r="R189" s="10" t="s">
        <v>1194</v>
      </c>
      <c r="S189" s="12" t="s">
        <v>19</v>
      </c>
      <c r="T189" s="6"/>
      <c r="U189" s="10" t="s">
        <v>19</v>
      </c>
      <c r="V189" s="10" t="s">
        <v>1194</v>
      </c>
      <c r="W189" s="12" t="s">
        <v>429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1195</v>
      </c>
      <c r="AD189" t="s">
        <v>6</v>
      </c>
      <c r="AE189" t="s">
        <v>1291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1292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1293</v>
      </c>
      <c r="H190" s="6" t="s">
        <v>1294</v>
      </c>
      <c r="I190" s="6" t="s">
        <v>77</v>
      </c>
      <c r="J190" s="6" t="s">
        <v>2</v>
      </c>
      <c r="K190" s="6" t="s">
        <v>1295</v>
      </c>
      <c r="L190" s="6">
        <v>1</v>
      </c>
      <c r="M190" s="6">
        <v>1</v>
      </c>
      <c r="N190" s="6" t="s">
        <v>80</v>
      </c>
      <c r="O190" s="6" t="s">
        <v>80</v>
      </c>
      <c r="P190" s="6" t="s">
        <v>81</v>
      </c>
      <c r="Q190" s="6"/>
      <c r="R190" s="10" t="s">
        <v>1296</v>
      </c>
      <c r="S190" s="12" t="s">
        <v>19</v>
      </c>
      <c r="T190" s="6"/>
      <c r="U190" s="10" t="s">
        <v>19</v>
      </c>
      <c r="V190" s="10" t="s">
        <v>1296</v>
      </c>
      <c r="W190" s="12" t="s">
        <v>1297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436</v>
      </c>
      <c r="AD190" t="s">
        <v>6</v>
      </c>
      <c r="AE190" t="s">
        <v>201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1298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1299</v>
      </c>
      <c r="H191" s="6" t="s">
        <v>1300</v>
      </c>
      <c r="I191" s="6" t="s">
        <v>77</v>
      </c>
      <c r="J191" s="6" t="s">
        <v>2</v>
      </c>
      <c r="K191" s="6" t="s">
        <v>1301</v>
      </c>
      <c r="L191" s="6">
        <v>1</v>
      </c>
      <c r="M191" s="6">
        <v>1</v>
      </c>
      <c r="N191" s="6" t="s">
        <v>80</v>
      </c>
      <c r="O191" s="6" t="s">
        <v>80</v>
      </c>
      <c r="P191" s="6" t="s">
        <v>81</v>
      </c>
      <c r="Q191" s="6"/>
      <c r="R191" s="10" t="s">
        <v>692</v>
      </c>
      <c r="S191" s="12" t="s">
        <v>19</v>
      </c>
      <c r="T191" s="6"/>
      <c r="U191" s="10" t="s">
        <v>19</v>
      </c>
      <c r="V191" s="10" t="s">
        <v>692</v>
      </c>
      <c r="W191" s="12" t="s">
        <v>1277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1302</v>
      </c>
      <c r="AD191" t="s">
        <v>6</v>
      </c>
      <c r="AE191" t="s">
        <v>1303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1304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1305</v>
      </c>
      <c r="H192" s="6" t="s">
        <v>1306</v>
      </c>
      <c r="I192" s="6" t="s">
        <v>77</v>
      </c>
      <c r="J192" s="6" t="s">
        <v>2</v>
      </c>
      <c r="K192" s="6" t="s">
        <v>1307</v>
      </c>
      <c r="L192" s="6">
        <v>1</v>
      </c>
      <c r="M192" s="6">
        <v>1</v>
      </c>
      <c r="N192" s="6" t="s">
        <v>80</v>
      </c>
      <c r="O192" s="6" t="s">
        <v>80</v>
      </c>
      <c r="P192" s="6" t="s">
        <v>81</v>
      </c>
      <c r="Q192" s="6"/>
      <c r="R192" s="10" t="s">
        <v>1105</v>
      </c>
      <c r="S192" s="12" t="s">
        <v>19</v>
      </c>
      <c r="T192" s="6"/>
      <c r="U192" s="10" t="s">
        <v>19</v>
      </c>
      <c r="V192" s="10" t="s">
        <v>1105</v>
      </c>
      <c r="W192" s="12" t="s">
        <v>1308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1309</v>
      </c>
      <c r="AD192" t="s">
        <v>6</v>
      </c>
      <c r="AE192" t="s">
        <v>1310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1311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1312</v>
      </c>
      <c r="H193" s="6" t="s">
        <v>1313</v>
      </c>
      <c r="I193" s="6" t="s">
        <v>77</v>
      </c>
      <c r="J193" s="6" t="s">
        <v>2</v>
      </c>
      <c r="K193" s="6" t="s">
        <v>1314</v>
      </c>
      <c r="L193" s="6">
        <v>2</v>
      </c>
      <c r="M193" s="6">
        <v>2</v>
      </c>
      <c r="N193" s="6" t="s">
        <v>79</v>
      </c>
      <c r="O193" s="6" t="s">
        <v>91</v>
      </c>
      <c r="P193" s="6" t="s">
        <v>81</v>
      </c>
      <c r="Q193" s="6"/>
      <c r="R193" s="10" t="s">
        <v>1315</v>
      </c>
      <c r="S193" s="12" t="s">
        <v>19</v>
      </c>
      <c r="T193" s="6"/>
      <c r="U193" s="10" t="s">
        <v>19</v>
      </c>
      <c r="V193" s="10" t="s">
        <v>1315</v>
      </c>
      <c r="W193" s="12" t="s">
        <v>260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1316</v>
      </c>
      <c r="AD193" t="s">
        <v>6</v>
      </c>
      <c r="AE193" t="s">
        <v>1317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1318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1319</v>
      </c>
      <c r="H194" s="6" t="s">
        <v>1320</v>
      </c>
      <c r="I194" s="6" t="s">
        <v>77</v>
      </c>
      <c r="J194" s="6" t="s">
        <v>2</v>
      </c>
      <c r="K194" s="6" t="s">
        <v>1321</v>
      </c>
      <c r="L194" s="6">
        <v>1</v>
      </c>
      <c r="M194" s="6">
        <v>1</v>
      </c>
      <c r="N194" s="6" t="s">
        <v>80</v>
      </c>
      <c r="O194" s="6" t="s">
        <v>80</v>
      </c>
      <c r="P194" s="6" t="s">
        <v>81</v>
      </c>
      <c r="Q194" s="6"/>
      <c r="R194" s="10" t="s">
        <v>1322</v>
      </c>
      <c r="S194" s="12" t="s">
        <v>19</v>
      </c>
      <c r="T194" s="6"/>
      <c r="U194" s="10" t="s">
        <v>19</v>
      </c>
      <c r="V194" s="10" t="s">
        <v>1322</v>
      </c>
      <c r="W194" s="12" t="s">
        <v>177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1323</v>
      </c>
      <c r="AD194" t="s">
        <v>6</v>
      </c>
      <c r="AE194" t="s">
        <v>607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1324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1325</v>
      </c>
      <c r="H195" s="6" t="s">
        <v>1326</v>
      </c>
      <c r="I195" s="6" t="s">
        <v>77</v>
      </c>
      <c r="J195" s="6" t="s">
        <v>2</v>
      </c>
      <c r="K195" s="6" t="s">
        <v>1327</v>
      </c>
      <c r="L195" s="6">
        <v>1</v>
      </c>
      <c r="M195" s="6">
        <v>2</v>
      </c>
      <c r="N195" s="6" t="s">
        <v>100</v>
      </c>
      <c r="O195" s="6" t="s">
        <v>91</v>
      </c>
      <c r="P195" s="6" t="s">
        <v>81</v>
      </c>
      <c r="Q195" s="6"/>
      <c r="R195" s="10" t="s">
        <v>1184</v>
      </c>
      <c r="S195" s="12" t="s">
        <v>19</v>
      </c>
      <c r="T195" s="6"/>
      <c r="U195" s="10" t="s">
        <v>19</v>
      </c>
      <c r="V195" s="10" t="s">
        <v>1184</v>
      </c>
      <c r="W195" s="12" t="s">
        <v>291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128</v>
      </c>
      <c r="AD195" t="s">
        <v>6</v>
      </c>
      <c r="AE195" t="s">
        <v>217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1328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1329</v>
      </c>
      <c r="H196" s="6" t="s">
        <v>1330</v>
      </c>
      <c r="I196" s="6" t="s">
        <v>77</v>
      </c>
      <c r="J196" s="6" t="s">
        <v>2</v>
      </c>
      <c r="K196" s="6" t="s">
        <v>1331</v>
      </c>
      <c r="L196" s="6">
        <v>1</v>
      </c>
      <c r="M196" s="6">
        <v>2</v>
      </c>
      <c r="N196" s="6" t="s">
        <v>100</v>
      </c>
      <c r="O196" s="6" t="s">
        <v>91</v>
      </c>
      <c r="P196" s="6" t="s">
        <v>81</v>
      </c>
      <c r="Q196" s="6"/>
      <c r="R196" s="10" t="s">
        <v>1332</v>
      </c>
      <c r="S196" s="12" t="s">
        <v>19</v>
      </c>
      <c r="T196" s="6"/>
      <c r="U196" s="10" t="s">
        <v>19</v>
      </c>
      <c r="V196" s="10" t="s">
        <v>1332</v>
      </c>
      <c r="W196" s="12" t="s">
        <v>394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587</v>
      </c>
      <c r="AD196" t="s">
        <v>6</v>
      </c>
      <c r="AE196" t="s">
        <v>1333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1334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1335</v>
      </c>
      <c r="H197" s="6" t="s">
        <v>1336</v>
      </c>
      <c r="I197" s="6" t="s">
        <v>77</v>
      </c>
      <c r="J197" s="6" t="s">
        <v>2</v>
      </c>
      <c r="K197" s="6" t="s">
        <v>1337</v>
      </c>
      <c r="L197" s="6">
        <v>2</v>
      </c>
      <c r="M197" s="6">
        <v>1</v>
      </c>
      <c r="N197" s="6" t="s">
        <v>100</v>
      </c>
      <c r="O197" s="6" t="s">
        <v>80</v>
      </c>
      <c r="P197" s="6" t="s">
        <v>81</v>
      </c>
      <c r="Q197" s="6"/>
      <c r="R197" s="10" t="s">
        <v>742</v>
      </c>
      <c r="S197" s="12" t="s">
        <v>19</v>
      </c>
      <c r="T197" s="6"/>
      <c r="U197" s="10" t="s">
        <v>19</v>
      </c>
      <c r="V197" s="10" t="s">
        <v>742</v>
      </c>
      <c r="W197" s="12" t="s">
        <v>488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1338</v>
      </c>
      <c r="AD197" t="s">
        <v>6</v>
      </c>
      <c r="AE197" t="s">
        <v>1339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1340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1341</v>
      </c>
      <c r="H198" s="6" t="s">
        <v>1342</v>
      </c>
      <c r="I198" s="6" t="s">
        <v>77</v>
      </c>
      <c r="J198" s="6" t="s">
        <v>2</v>
      </c>
      <c r="K198" s="6" t="s">
        <v>1343</v>
      </c>
      <c r="L198" s="6">
        <v>1</v>
      </c>
      <c r="M198" s="6">
        <v>1</v>
      </c>
      <c r="N198" s="6" t="s">
        <v>100</v>
      </c>
      <c r="O198" s="6" t="s">
        <v>80</v>
      </c>
      <c r="P198" s="6" t="s">
        <v>81</v>
      </c>
      <c r="Q198" s="6"/>
      <c r="R198" s="10" t="s">
        <v>1344</v>
      </c>
      <c r="S198" s="12" t="s">
        <v>19</v>
      </c>
      <c r="T198" s="6"/>
      <c r="U198" s="10" t="s">
        <v>19</v>
      </c>
      <c r="V198" s="10" t="s">
        <v>1344</v>
      </c>
      <c r="W198" s="12" t="s">
        <v>891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1345</v>
      </c>
      <c r="AD198" t="s">
        <v>6</v>
      </c>
      <c r="AE198" t="s">
        <v>650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1346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659</v>
      </c>
      <c r="H199" s="6" t="s">
        <v>660</v>
      </c>
      <c r="I199" s="6" t="s">
        <v>77</v>
      </c>
      <c r="J199" s="6" t="s">
        <v>2</v>
      </c>
      <c r="K199" s="6" t="s">
        <v>1347</v>
      </c>
      <c r="L199" s="6">
        <v>1</v>
      </c>
      <c r="M199" s="6">
        <v>2</v>
      </c>
      <c r="N199" s="6" t="s">
        <v>100</v>
      </c>
      <c r="O199" s="6" t="s">
        <v>91</v>
      </c>
      <c r="P199" s="6" t="s">
        <v>81</v>
      </c>
      <c r="Q199" s="6"/>
      <c r="R199" s="10" t="s">
        <v>662</v>
      </c>
      <c r="S199" s="12" t="s">
        <v>19</v>
      </c>
      <c r="T199" s="6"/>
      <c r="U199" s="10" t="s">
        <v>19</v>
      </c>
      <c r="V199" s="10" t="s">
        <v>662</v>
      </c>
      <c r="W199" s="12" t="s">
        <v>663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664</v>
      </c>
      <c r="AD199" t="s">
        <v>6</v>
      </c>
      <c r="AE199" t="s">
        <v>369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1348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1349</v>
      </c>
      <c r="H200" s="6" t="s">
        <v>1350</v>
      </c>
      <c r="I200" s="6" t="s">
        <v>77</v>
      </c>
      <c r="J200" s="6" t="s">
        <v>2</v>
      </c>
      <c r="K200" s="6" t="s">
        <v>1351</v>
      </c>
      <c r="L200" s="6">
        <v>1</v>
      </c>
      <c r="M200" s="6">
        <v>2</v>
      </c>
      <c r="N200" s="6" t="s">
        <v>91</v>
      </c>
      <c r="O200" s="6" t="s">
        <v>91</v>
      </c>
      <c r="P200" s="6" t="s">
        <v>81</v>
      </c>
      <c r="Q200" s="6"/>
      <c r="R200" s="10" t="s">
        <v>1352</v>
      </c>
      <c r="S200" s="12" t="s">
        <v>19</v>
      </c>
      <c r="T200" s="6"/>
      <c r="U200" s="10" t="s">
        <v>19</v>
      </c>
      <c r="V200" s="10" t="s">
        <v>1352</v>
      </c>
      <c r="W200" s="12" t="s">
        <v>1243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1353</v>
      </c>
      <c r="AD200" t="s">
        <v>6</v>
      </c>
      <c r="AE200" t="s">
        <v>361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1354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1355</v>
      </c>
      <c r="H201" s="6" t="s">
        <v>1356</v>
      </c>
      <c r="I201" s="6" t="s">
        <v>77</v>
      </c>
      <c r="J201" s="6" t="s">
        <v>2</v>
      </c>
      <c r="K201" s="6" t="s">
        <v>1357</v>
      </c>
      <c r="L201" s="6">
        <v>1</v>
      </c>
      <c r="M201" s="6">
        <v>1</v>
      </c>
      <c r="N201" s="6" t="s">
        <v>91</v>
      </c>
      <c r="O201" s="6" t="s">
        <v>80</v>
      </c>
      <c r="P201" s="6" t="s">
        <v>81</v>
      </c>
      <c r="Q201" s="6"/>
      <c r="R201" s="10" t="s">
        <v>338</v>
      </c>
      <c r="S201" s="12" t="s">
        <v>19</v>
      </c>
      <c r="T201" s="6"/>
      <c r="U201" s="10" t="s">
        <v>19</v>
      </c>
      <c r="V201" s="10" t="s">
        <v>338</v>
      </c>
      <c r="W201" s="12" t="s">
        <v>593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855</v>
      </c>
      <c r="AD201" t="s">
        <v>6</v>
      </c>
      <c r="AE201" t="s">
        <v>1358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1359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1360</v>
      </c>
      <c r="H202" s="6" t="s">
        <v>1361</v>
      </c>
      <c r="I202" s="6" t="s">
        <v>77</v>
      </c>
      <c r="J202" s="6" t="s">
        <v>2</v>
      </c>
      <c r="K202" s="6" t="s">
        <v>1362</v>
      </c>
      <c r="L202" s="6">
        <v>1</v>
      </c>
      <c r="M202" s="6">
        <v>1</v>
      </c>
      <c r="N202" s="6" t="s">
        <v>91</v>
      </c>
      <c r="O202" s="6" t="s">
        <v>80</v>
      </c>
      <c r="P202" s="6" t="s">
        <v>81</v>
      </c>
      <c r="Q202" s="6"/>
      <c r="R202" s="10" t="s">
        <v>216</v>
      </c>
      <c r="S202" s="12" t="s">
        <v>19</v>
      </c>
      <c r="T202" s="6"/>
      <c r="U202" s="10" t="s">
        <v>19</v>
      </c>
      <c r="V202" s="10" t="s">
        <v>216</v>
      </c>
      <c r="W202" s="12" t="s">
        <v>199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254</v>
      </c>
      <c r="AD202" t="s">
        <v>6</v>
      </c>
      <c r="AE202" t="s">
        <v>424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1363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1364</v>
      </c>
      <c r="H203" s="6" t="s">
        <v>1365</v>
      </c>
      <c r="I203" s="6" t="s">
        <v>77</v>
      </c>
      <c r="J203" s="6" t="s">
        <v>2</v>
      </c>
      <c r="K203" s="6" t="s">
        <v>1366</v>
      </c>
      <c r="L203" s="6">
        <v>1</v>
      </c>
      <c r="M203" s="6">
        <v>1</v>
      </c>
      <c r="N203" s="6" t="s">
        <v>91</v>
      </c>
      <c r="O203" s="6" t="s">
        <v>80</v>
      </c>
      <c r="P203" s="6" t="s">
        <v>81</v>
      </c>
      <c r="Q203" s="6"/>
      <c r="R203" s="10" t="s">
        <v>1367</v>
      </c>
      <c r="S203" s="12" t="s">
        <v>19</v>
      </c>
      <c r="T203" s="6"/>
      <c r="U203" s="10" t="s">
        <v>19</v>
      </c>
      <c r="V203" s="10" t="s">
        <v>1367</v>
      </c>
      <c r="W203" s="12" t="s">
        <v>710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1368</v>
      </c>
      <c r="AD203" t="s">
        <v>6</v>
      </c>
      <c r="AE203" t="s">
        <v>163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1369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505</v>
      </c>
      <c r="H204" s="6" t="s">
        <v>506</v>
      </c>
      <c r="I204" s="6" t="s">
        <v>77</v>
      </c>
      <c r="J204" s="6" t="s">
        <v>2</v>
      </c>
      <c r="K204" s="6" t="s">
        <v>1370</v>
      </c>
      <c r="L204" s="6">
        <v>1</v>
      </c>
      <c r="M204" s="6">
        <v>1</v>
      </c>
      <c r="N204" s="6" t="s">
        <v>91</v>
      </c>
      <c r="O204" s="6" t="s">
        <v>80</v>
      </c>
      <c r="P204" s="6" t="s">
        <v>81</v>
      </c>
      <c r="Q204" s="6"/>
      <c r="R204" s="10" t="s">
        <v>879</v>
      </c>
      <c r="S204" s="12" t="s">
        <v>19</v>
      </c>
      <c r="T204" s="6"/>
      <c r="U204" s="10" t="s">
        <v>19</v>
      </c>
      <c r="V204" s="10" t="s">
        <v>879</v>
      </c>
      <c r="W204" s="12" t="s">
        <v>613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1371</v>
      </c>
      <c r="AD204" t="s">
        <v>6</v>
      </c>
      <c r="AE204" t="s">
        <v>361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1372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1349</v>
      </c>
      <c r="H205" s="6" t="s">
        <v>1350</v>
      </c>
      <c r="I205" s="6" t="s">
        <v>77</v>
      </c>
      <c r="J205" s="6" t="s">
        <v>2</v>
      </c>
      <c r="K205" s="6" t="s">
        <v>1373</v>
      </c>
      <c r="L205" s="6">
        <v>1</v>
      </c>
      <c r="M205" s="6">
        <v>1</v>
      </c>
      <c r="N205" s="6" t="s">
        <v>91</v>
      </c>
      <c r="O205" s="6" t="s">
        <v>80</v>
      </c>
      <c r="P205" s="6" t="s">
        <v>81</v>
      </c>
      <c r="Q205" s="6"/>
      <c r="R205" s="10" t="s">
        <v>1374</v>
      </c>
      <c r="S205" s="12" t="s">
        <v>19</v>
      </c>
      <c r="T205" s="6"/>
      <c r="U205" s="10" t="s">
        <v>19</v>
      </c>
      <c r="V205" s="10" t="s">
        <v>1374</v>
      </c>
      <c r="W205" s="12" t="s">
        <v>1375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1376</v>
      </c>
      <c r="AD205" t="s">
        <v>6</v>
      </c>
      <c r="AE205" t="s">
        <v>361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1377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1378</v>
      </c>
      <c r="H206" s="6" t="s">
        <v>1379</v>
      </c>
      <c r="I206" s="6" t="s">
        <v>77</v>
      </c>
      <c r="J206" s="6" t="s">
        <v>2</v>
      </c>
      <c r="K206" s="6" t="s">
        <v>1380</v>
      </c>
      <c r="L206" s="6">
        <v>1</v>
      </c>
      <c r="M206" s="6">
        <v>1</v>
      </c>
      <c r="N206" s="6" t="s">
        <v>91</v>
      </c>
      <c r="O206" s="6" t="s">
        <v>80</v>
      </c>
      <c r="P206" s="6" t="s">
        <v>81</v>
      </c>
      <c r="Q206" s="6"/>
      <c r="R206" s="10" t="s">
        <v>1381</v>
      </c>
      <c r="S206" s="12" t="s">
        <v>19</v>
      </c>
      <c r="T206" s="6"/>
      <c r="U206" s="10" t="s">
        <v>19</v>
      </c>
      <c r="V206" s="10" t="s">
        <v>1381</v>
      </c>
      <c r="W206" s="12" t="s">
        <v>314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1382</v>
      </c>
      <c r="AD206" t="s">
        <v>6</v>
      </c>
      <c r="AE206" t="s">
        <v>369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1383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1384</v>
      </c>
      <c r="H207" s="6" t="s">
        <v>1385</v>
      </c>
      <c r="I207" s="6" t="s">
        <v>77</v>
      </c>
      <c r="J207" s="6" t="s">
        <v>2</v>
      </c>
      <c r="K207" s="6" t="s">
        <v>1386</v>
      </c>
      <c r="L207" s="6">
        <v>1</v>
      </c>
      <c r="M207" s="6">
        <v>1</v>
      </c>
      <c r="N207" s="6" t="s">
        <v>91</v>
      </c>
      <c r="O207" s="6" t="s">
        <v>80</v>
      </c>
      <c r="P207" s="6" t="s">
        <v>81</v>
      </c>
      <c r="Q207" s="6"/>
      <c r="R207" s="10" t="s">
        <v>1387</v>
      </c>
      <c r="S207" s="12" t="s">
        <v>19</v>
      </c>
      <c r="T207" s="6"/>
      <c r="U207" s="10" t="s">
        <v>19</v>
      </c>
      <c r="V207" s="10" t="s">
        <v>1387</v>
      </c>
      <c r="W207" s="12" t="s">
        <v>135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1388</v>
      </c>
      <c r="AD207" t="s">
        <v>6</v>
      </c>
      <c r="AE207" t="s">
        <v>121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1389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1390</v>
      </c>
      <c r="H208" s="6" t="s">
        <v>1391</v>
      </c>
      <c r="I208" s="6" t="s">
        <v>77</v>
      </c>
      <c r="J208" s="6" t="s">
        <v>2</v>
      </c>
      <c r="K208" s="6" t="s">
        <v>1392</v>
      </c>
      <c r="L208" s="6">
        <v>1</v>
      </c>
      <c r="M208" s="6">
        <v>1</v>
      </c>
      <c r="N208" s="6" t="s">
        <v>80</v>
      </c>
      <c r="O208" s="6" t="s">
        <v>80</v>
      </c>
      <c r="P208" s="6" t="s">
        <v>81</v>
      </c>
      <c r="Q208" s="6"/>
      <c r="R208" s="10" t="s">
        <v>307</v>
      </c>
      <c r="S208" s="12" t="s">
        <v>19</v>
      </c>
      <c r="T208" s="6"/>
      <c r="U208" s="10" t="s">
        <v>19</v>
      </c>
      <c r="V208" s="10" t="s">
        <v>307</v>
      </c>
      <c r="W208" s="12" t="s">
        <v>1007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1393</v>
      </c>
      <c r="AD208" t="s">
        <v>6</v>
      </c>
      <c r="AE208" t="s">
        <v>731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1394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1395</v>
      </c>
      <c r="H209" s="6" t="s">
        <v>1396</v>
      </c>
      <c r="I209" s="6" t="s">
        <v>77</v>
      </c>
      <c r="J209" s="6" t="s">
        <v>2</v>
      </c>
      <c r="K209" s="6" t="s">
        <v>1397</v>
      </c>
      <c r="L209" s="6">
        <v>1</v>
      </c>
      <c r="M209" s="6">
        <v>1</v>
      </c>
      <c r="N209" s="6" t="s">
        <v>80</v>
      </c>
      <c r="O209" s="6" t="s">
        <v>80</v>
      </c>
      <c r="P209" s="6" t="s">
        <v>81</v>
      </c>
      <c r="Q209" s="6"/>
      <c r="R209" s="10" t="s">
        <v>1344</v>
      </c>
      <c r="S209" s="12" t="s">
        <v>19</v>
      </c>
      <c r="T209" s="6"/>
      <c r="U209" s="10" t="s">
        <v>19</v>
      </c>
      <c r="V209" s="10" t="s">
        <v>1344</v>
      </c>
      <c r="W209" s="12" t="s">
        <v>891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1345</v>
      </c>
      <c r="AD209" t="s">
        <v>6</v>
      </c>
      <c r="AE209" t="s">
        <v>482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1398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1399</v>
      </c>
      <c r="H210" s="6" t="s">
        <v>1400</v>
      </c>
      <c r="I210" s="6" t="s">
        <v>77</v>
      </c>
      <c r="J210" s="6" t="s">
        <v>2</v>
      </c>
      <c r="K210" s="6" t="s">
        <v>1401</v>
      </c>
      <c r="L210" s="6">
        <v>1</v>
      </c>
      <c r="M210" s="6">
        <v>1</v>
      </c>
      <c r="N210" s="6" t="s">
        <v>80</v>
      </c>
      <c r="O210" s="6" t="s">
        <v>80</v>
      </c>
      <c r="P210" s="6" t="s">
        <v>81</v>
      </c>
      <c r="Q210" s="6"/>
      <c r="R210" s="10" t="s">
        <v>920</v>
      </c>
      <c r="S210" s="12" t="s">
        <v>19</v>
      </c>
      <c r="T210" s="6"/>
      <c r="U210" s="10" t="s">
        <v>19</v>
      </c>
      <c r="V210" s="10" t="s">
        <v>920</v>
      </c>
      <c r="W210" s="12" t="s">
        <v>785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835</v>
      </c>
      <c r="AD210" t="s">
        <v>6</v>
      </c>
      <c r="AE210" t="s">
        <v>201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1402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1403</v>
      </c>
      <c r="H211" s="6" t="s">
        <v>1404</v>
      </c>
      <c r="I211" s="6" t="s">
        <v>77</v>
      </c>
      <c r="J211" s="6" t="s">
        <v>2</v>
      </c>
      <c r="K211" s="6" t="s">
        <v>1405</v>
      </c>
      <c r="L211" s="6">
        <v>1</v>
      </c>
      <c r="M211" s="6">
        <v>1</v>
      </c>
      <c r="N211" s="6" t="s">
        <v>80</v>
      </c>
      <c r="O211" s="6" t="s">
        <v>80</v>
      </c>
      <c r="P211" s="6" t="s">
        <v>81</v>
      </c>
      <c r="Q211" s="6"/>
      <c r="R211" s="10" t="s">
        <v>1406</v>
      </c>
      <c r="S211" s="12" t="s">
        <v>19</v>
      </c>
      <c r="T211" s="6"/>
      <c r="U211" s="10" t="s">
        <v>19</v>
      </c>
      <c r="V211" s="10" t="s">
        <v>1406</v>
      </c>
      <c r="W211" s="12" t="s">
        <v>382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552</v>
      </c>
      <c r="AD211" t="s">
        <v>6</v>
      </c>
      <c r="AE211" t="s">
        <v>1083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1407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1408</v>
      </c>
      <c r="H212" s="6" t="s">
        <v>1409</v>
      </c>
      <c r="I212" s="6" t="s">
        <v>77</v>
      </c>
      <c r="J212" s="6" t="s">
        <v>2</v>
      </c>
      <c r="K212" s="6" t="s">
        <v>1410</v>
      </c>
      <c r="L212" s="6">
        <v>1</v>
      </c>
      <c r="M212" s="6">
        <v>1</v>
      </c>
      <c r="N212" s="6" t="s">
        <v>80</v>
      </c>
      <c r="O212" s="6" t="s">
        <v>80</v>
      </c>
      <c r="P212" s="6" t="s">
        <v>81</v>
      </c>
      <c r="Q212" s="6"/>
      <c r="R212" s="10" t="s">
        <v>870</v>
      </c>
      <c r="S212" s="12" t="s">
        <v>19</v>
      </c>
      <c r="T212" s="6"/>
      <c r="U212" s="10" t="s">
        <v>19</v>
      </c>
      <c r="V212" s="10" t="s">
        <v>870</v>
      </c>
      <c r="W212" s="12" t="s">
        <v>871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872</v>
      </c>
      <c r="AD212" t="s">
        <v>6</v>
      </c>
      <c r="AE212" t="s">
        <v>1411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1412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1413</v>
      </c>
      <c r="H213" s="6" t="s">
        <v>1414</v>
      </c>
      <c r="I213" s="6" t="s">
        <v>77</v>
      </c>
      <c r="J213" s="6" t="s">
        <v>2</v>
      </c>
      <c r="K213" s="6" t="s">
        <v>1415</v>
      </c>
      <c r="L213" s="6">
        <v>1</v>
      </c>
      <c r="M213" s="6">
        <v>1</v>
      </c>
      <c r="N213" s="6" t="s">
        <v>80</v>
      </c>
      <c r="O213" s="6" t="s">
        <v>80</v>
      </c>
      <c r="P213" s="6" t="s">
        <v>81</v>
      </c>
      <c r="Q213" s="6"/>
      <c r="R213" s="10" t="s">
        <v>1416</v>
      </c>
      <c r="S213" s="12" t="s">
        <v>19</v>
      </c>
      <c r="T213" s="6"/>
      <c r="U213" s="10" t="s">
        <v>19</v>
      </c>
      <c r="V213" s="10" t="s">
        <v>1416</v>
      </c>
      <c r="W213" s="12" t="s">
        <v>1417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670</v>
      </c>
      <c r="AD213" t="s">
        <v>6</v>
      </c>
      <c r="AE213" t="s">
        <v>1418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1419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1420</v>
      </c>
      <c r="H214" s="6" t="s">
        <v>1421</v>
      </c>
      <c r="I214" s="6" t="s">
        <v>77</v>
      </c>
      <c r="J214" s="6" t="s">
        <v>2</v>
      </c>
      <c r="K214" s="6" t="s">
        <v>1422</v>
      </c>
      <c r="L214" s="6">
        <v>1</v>
      </c>
      <c r="M214" s="6">
        <v>1</v>
      </c>
      <c r="N214" s="6" t="s">
        <v>80</v>
      </c>
      <c r="O214" s="6" t="s">
        <v>80</v>
      </c>
      <c r="P214" s="6" t="s">
        <v>81</v>
      </c>
      <c r="Q214" s="6"/>
      <c r="R214" s="10" t="s">
        <v>1088</v>
      </c>
      <c r="S214" s="12" t="s">
        <v>19</v>
      </c>
      <c r="T214" s="6"/>
      <c r="U214" s="10" t="s">
        <v>19</v>
      </c>
      <c r="V214" s="10" t="s">
        <v>1088</v>
      </c>
      <c r="W214" s="12" t="s">
        <v>866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1423</v>
      </c>
      <c r="AD214" t="s">
        <v>6</v>
      </c>
      <c r="AE214" t="s">
        <v>129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1424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1425</v>
      </c>
      <c r="H215" s="6" t="s">
        <v>1426</v>
      </c>
      <c r="I215" s="6" t="s">
        <v>77</v>
      </c>
      <c r="J215" s="6" t="s">
        <v>2</v>
      </c>
      <c r="K215" s="6" t="s">
        <v>1427</v>
      </c>
      <c r="L215" s="6">
        <v>1</v>
      </c>
      <c r="M215" s="6">
        <v>1</v>
      </c>
      <c r="N215" s="6" t="s">
        <v>80</v>
      </c>
      <c r="O215" s="6" t="s">
        <v>80</v>
      </c>
      <c r="P215" s="6" t="s">
        <v>81</v>
      </c>
      <c r="Q215" s="6"/>
      <c r="R215" s="10" t="s">
        <v>1428</v>
      </c>
      <c r="S215" s="12" t="s">
        <v>19</v>
      </c>
      <c r="T215" s="6"/>
      <c r="U215" s="10" t="s">
        <v>19</v>
      </c>
      <c r="V215" s="10" t="s">
        <v>1428</v>
      </c>
      <c r="W215" s="12" t="s">
        <v>1429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1018</v>
      </c>
      <c r="AD215" t="s">
        <v>6</v>
      </c>
      <c r="AE215" t="s">
        <v>369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1430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1431</v>
      </c>
      <c r="H216" s="6" t="s">
        <v>1432</v>
      </c>
      <c r="I216" s="6" t="s">
        <v>77</v>
      </c>
      <c r="J216" s="6" t="s">
        <v>2</v>
      </c>
      <c r="K216" s="6" t="s">
        <v>1433</v>
      </c>
      <c r="L216" s="6">
        <v>1</v>
      </c>
      <c r="M216" s="6">
        <v>1</v>
      </c>
      <c r="N216" s="6" t="s">
        <v>80</v>
      </c>
      <c r="O216" s="6" t="s">
        <v>80</v>
      </c>
      <c r="P216" s="6" t="s">
        <v>81</v>
      </c>
      <c r="Q216" s="6"/>
      <c r="R216" s="10" t="s">
        <v>1434</v>
      </c>
      <c r="S216" s="12" t="s">
        <v>19</v>
      </c>
      <c r="T216" s="6"/>
      <c r="U216" s="10" t="s">
        <v>19</v>
      </c>
      <c r="V216" s="10" t="s">
        <v>1434</v>
      </c>
      <c r="W216" s="12" t="s">
        <v>161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1435</v>
      </c>
      <c r="AD216" t="s">
        <v>6</v>
      </c>
      <c r="AE216" t="s">
        <v>217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1436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1437</v>
      </c>
      <c r="H217" s="6" t="s">
        <v>1438</v>
      </c>
      <c r="I217" s="6" t="s">
        <v>77</v>
      </c>
      <c r="J217" s="6" t="s">
        <v>2</v>
      </c>
      <c r="K217" s="6" t="s">
        <v>1439</v>
      </c>
      <c r="L217" s="6">
        <v>1</v>
      </c>
      <c r="M217" s="6">
        <v>1</v>
      </c>
      <c r="N217" s="6" t="s">
        <v>80</v>
      </c>
      <c r="O217" s="6" t="s">
        <v>80</v>
      </c>
      <c r="P217" s="6" t="s">
        <v>81</v>
      </c>
      <c r="Q217" s="6"/>
      <c r="R217" s="10" t="s">
        <v>753</v>
      </c>
      <c r="S217" s="12" t="s">
        <v>19</v>
      </c>
      <c r="T217" s="6"/>
      <c r="U217" s="10" t="s">
        <v>19</v>
      </c>
      <c r="V217" s="10" t="s">
        <v>753</v>
      </c>
      <c r="W217" s="12" t="s">
        <v>749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544</v>
      </c>
      <c r="AD217" t="s">
        <v>6</v>
      </c>
      <c r="AE217" t="s">
        <v>217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1440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1441</v>
      </c>
      <c r="H218" s="6" t="s">
        <v>1442</v>
      </c>
      <c r="I218" s="6" t="s">
        <v>77</v>
      </c>
      <c r="J218" s="6" t="s">
        <v>2</v>
      </c>
      <c r="K218" s="6" t="s">
        <v>1443</v>
      </c>
      <c r="L218" s="6">
        <v>1</v>
      </c>
      <c r="M218" s="6">
        <v>1</v>
      </c>
      <c r="N218" s="6" t="s">
        <v>80</v>
      </c>
      <c r="O218" s="6" t="s">
        <v>80</v>
      </c>
      <c r="P218" s="6" t="s">
        <v>81</v>
      </c>
      <c r="Q218" s="6"/>
      <c r="R218" s="10" t="s">
        <v>1428</v>
      </c>
      <c r="S218" s="12" t="s">
        <v>19</v>
      </c>
      <c r="T218" s="6"/>
      <c r="U218" s="10" t="s">
        <v>19</v>
      </c>
      <c r="V218" s="10" t="s">
        <v>1428</v>
      </c>
      <c r="W218" s="12" t="s">
        <v>1429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1018</v>
      </c>
      <c r="AD218" t="s">
        <v>6</v>
      </c>
      <c r="AE218" t="s">
        <v>1444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1445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1446</v>
      </c>
      <c r="H219" s="6" t="s">
        <v>1447</v>
      </c>
      <c r="I219" s="6" t="s">
        <v>77</v>
      </c>
      <c r="J219" s="6" t="s">
        <v>2</v>
      </c>
      <c r="K219" s="6" t="s">
        <v>1448</v>
      </c>
      <c r="L219" s="6">
        <v>1</v>
      </c>
      <c r="M219" s="6">
        <v>1</v>
      </c>
      <c r="N219" s="6" t="s">
        <v>91</v>
      </c>
      <c r="O219" s="6" t="s">
        <v>80</v>
      </c>
      <c r="P219" s="6" t="s">
        <v>81</v>
      </c>
      <c r="Q219" s="6"/>
      <c r="R219" s="10" t="s">
        <v>1449</v>
      </c>
      <c r="S219" s="12" t="s">
        <v>19</v>
      </c>
      <c r="T219" s="6"/>
      <c r="U219" s="10" t="s">
        <v>19</v>
      </c>
      <c r="V219" s="10" t="s">
        <v>1449</v>
      </c>
      <c r="W219" s="12" t="s">
        <v>1450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1451</v>
      </c>
      <c r="AD219" t="s">
        <v>6</v>
      </c>
      <c r="AE219" t="s">
        <v>1452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1453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1454</v>
      </c>
      <c r="H220" s="6" t="s">
        <v>1455</v>
      </c>
      <c r="I220" s="6" t="s">
        <v>77</v>
      </c>
      <c r="J220" s="6" t="s">
        <v>2</v>
      </c>
      <c r="K220" s="6" t="s">
        <v>1456</v>
      </c>
      <c r="L220" s="6">
        <v>1</v>
      </c>
      <c r="M220" s="6">
        <v>1</v>
      </c>
      <c r="N220" s="6" t="s">
        <v>80</v>
      </c>
      <c r="O220" s="6" t="s">
        <v>80</v>
      </c>
      <c r="P220" s="6" t="s">
        <v>81</v>
      </c>
      <c r="Q220" s="6"/>
      <c r="R220" s="10" t="s">
        <v>920</v>
      </c>
      <c r="S220" s="12" t="s">
        <v>19</v>
      </c>
      <c r="T220" s="6"/>
      <c r="U220" s="10" t="s">
        <v>19</v>
      </c>
      <c r="V220" s="10" t="s">
        <v>920</v>
      </c>
      <c r="W220" s="12" t="s">
        <v>785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835</v>
      </c>
      <c r="AD220" t="s">
        <v>6</v>
      </c>
      <c r="AE220" t="s">
        <v>1457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1458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1384</v>
      </c>
      <c r="H221" s="6" t="s">
        <v>1385</v>
      </c>
      <c r="I221" s="6" t="s">
        <v>77</v>
      </c>
      <c r="J221" s="6" t="s">
        <v>2</v>
      </c>
      <c r="K221" s="6" t="s">
        <v>1459</v>
      </c>
      <c r="L221" s="6">
        <v>2</v>
      </c>
      <c r="M221" s="6">
        <v>1</v>
      </c>
      <c r="N221" s="6" t="s">
        <v>91</v>
      </c>
      <c r="O221" s="6" t="s">
        <v>80</v>
      </c>
      <c r="P221" s="6" t="s">
        <v>81</v>
      </c>
      <c r="Q221" s="6"/>
      <c r="R221" s="10" t="s">
        <v>1460</v>
      </c>
      <c r="S221" s="12" t="s">
        <v>19</v>
      </c>
      <c r="T221" s="6"/>
      <c r="U221" s="10" t="s">
        <v>19</v>
      </c>
      <c r="V221" s="10" t="s">
        <v>1460</v>
      </c>
      <c r="W221" s="12" t="s">
        <v>119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648</v>
      </c>
      <c r="AD221" t="s">
        <v>6</v>
      </c>
      <c r="AE221" t="s">
        <v>787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1461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1462</v>
      </c>
      <c r="H222" s="6" t="s">
        <v>1463</v>
      </c>
      <c r="I222" s="6" t="s">
        <v>77</v>
      </c>
      <c r="J222" s="6" t="s">
        <v>2</v>
      </c>
      <c r="K222" s="6" t="s">
        <v>1464</v>
      </c>
      <c r="L222" s="6">
        <v>1</v>
      </c>
      <c r="M222" s="6">
        <v>1</v>
      </c>
      <c r="N222" s="6" t="s">
        <v>80</v>
      </c>
      <c r="O222" s="6" t="s">
        <v>80</v>
      </c>
      <c r="P222" s="6" t="s">
        <v>81</v>
      </c>
      <c r="Q222" s="6"/>
      <c r="R222" s="10" t="s">
        <v>1465</v>
      </c>
      <c r="S222" s="12" t="s">
        <v>19</v>
      </c>
      <c r="T222" s="6"/>
      <c r="U222" s="10" t="s">
        <v>19</v>
      </c>
      <c r="V222" s="10" t="s">
        <v>1465</v>
      </c>
      <c r="W222" s="12" t="s">
        <v>1285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1466</v>
      </c>
      <c r="AD222" t="s">
        <v>6</v>
      </c>
      <c r="AE222" t="s">
        <v>787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1467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1468</v>
      </c>
      <c r="H223" s="6" t="s">
        <v>1469</v>
      </c>
      <c r="I223" s="6" t="s">
        <v>77</v>
      </c>
      <c r="J223" s="6" t="s">
        <v>2</v>
      </c>
      <c r="K223" s="6" t="s">
        <v>1470</v>
      </c>
      <c r="L223" s="6">
        <v>1</v>
      </c>
      <c r="M223" s="6">
        <v>2</v>
      </c>
      <c r="N223" s="6" t="s">
        <v>1471</v>
      </c>
      <c r="O223" s="6" t="s">
        <v>80</v>
      </c>
      <c r="P223" s="6" t="s">
        <v>1472</v>
      </c>
      <c r="Q223" s="6"/>
      <c r="R223" s="10" t="s">
        <v>1473</v>
      </c>
      <c r="S223" s="12" t="s">
        <v>19</v>
      </c>
      <c r="T223" s="6"/>
      <c r="U223" s="10" t="s">
        <v>19</v>
      </c>
      <c r="V223" s="10" t="s">
        <v>1473</v>
      </c>
      <c r="W223" s="12" t="s">
        <v>824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494</v>
      </c>
      <c r="AD223" t="s">
        <v>6</v>
      </c>
      <c r="AE223" t="s">
        <v>1474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1475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1476</v>
      </c>
      <c r="H224" s="6" t="s">
        <v>1477</v>
      </c>
      <c r="I224" s="6" t="s">
        <v>77</v>
      </c>
      <c r="J224" s="6" t="s">
        <v>2</v>
      </c>
      <c r="K224" s="6" t="s">
        <v>1478</v>
      </c>
      <c r="L224" s="6">
        <v>1</v>
      </c>
      <c r="M224" s="6">
        <v>2</v>
      </c>
      <c r="N224" s="6" t="s">
        <v>91</v>
      </c>
      <c r="O224" s="6" t="s">
        <v>80</v>
      </c>
      <c r="P224" s="6" t="s">
        <v>1472</v>
      </c>
      <c r="Q224" s="6"/>
      <c r="R224" s="10" t="s">
        <v>1479</v>
      </c>
      <c r="S224" s="12" t="s">
        <v>19</v>
      </c>
      <c r="T224" s="6"/>
      <c r="U224" s="10" t="s">
        <v>19</v>
      </c>
      <c r="V224" s="10" t="s">
        <v>1479</v>
      </c>
      <c r="W224" s="12" t="s">
        <v>1480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1481</v>
      </c>
      <c r="AD224" t="s">
        <v>6</v>
      </c>
      <c r="AE224" t="s">
        <v>1279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1482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1483</v>
      </c>
      <c r="H225" s="6" t="s">
        <v>1484</v>
      </c>
      <c r="I225" s="6" t="s">
        <v>77</v>
      </c>
      <c r="J225" s="6" t="s">
        <v>2</v>
      </c>
      <c r="K225" s="6" t="s">
        <v>1485</v>
      </c>
      <c r="L225" s="6">
        <v>1</v>
      </c>
      <c r="M225" s="6">
        <v>3</v>
      </c>
      <c r="N225" s="6" t="s">
        <v>100</v>
      </c>
      <c r="O225" s="6" t="s">
        <v>91</v>
      </c>
      <c r="P225" s="6" t="s">
        <v>1472</v>
      </c>
      <c r="Q225" s="6"/>
      <c r="R225" s="10" t="s">
        <v>1486</v>
      </c>
      <c r="S225" s="12" t="s">
        <v>19</v>
      </c>
      <c r="T225" s="6"/>
      <c r="U225" s="10" t="s">
        <v>19</v>
      </c>
      <c r="V225" s="10" t="s">
        <v>1486</v>
      </c>
      <c r="W225" s="12" t="s">
        <v>1487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1488</v>
      </c>
      <c r="AD225" t="s">
        <v>6</v>
      </c>
      <c r="AE225" t="s">
        <v>1489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1490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1491</v>
      </c>
      <c r="H226" s="6" t="s">
        <v>1492</v>
      </c>
      <c r="I226" s="6" t="s">
        <v>77</v>
      </c>
      <c r="J226" s="6" t="s">
        <v>2</v>
      </c>
      <c r="K226" s="6" t="s">
        <v>1493</v>
      </c>
      <c r="L226" s="6">
        <v>1</v>
      </c>
      <c r="M226" s="6">
        <v>2</v>
      </c>
      <c r="N226" s="6" t="s">
        <v>91</v>
      </c>
      <c r="O226" s="6" t="s">
        <v>80</v>
      </c>
      <c r="P226" s="6" t="s">
        <v>1472</v>
      </c>
      <c r="Q226" s="6"/>
      <c r="R226" s="10" t="s">
        <v>742</v>
      </c>
      <c r="S226" s="12" t="s">
        <v>19</v>
      </c>
      <c r="T226" s="6"/>
      <c r="U226" s="10" t="s">
        <v>19</v>
      </c>
      <c r="V226" s="10" t="s">
        <v>742</v>
      </c>
      <c r="W226" s="12" t="s">
        <v>276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1416</v>
      </c>
      <c r="AD226" t="s">
        <v>6</v>
      </c>
      <c r="AE226" t="s">
        <v>424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1494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1495</v>
      </c>
      <c r="H227" s="6" t="s">
        <v>1496</v>
      </c>
      <c r="I227" s="6" t="s">
        <v>77</v>
      </c>
      <c r="J227" s="6" t="s">
        <v>2</v>
      </c>
      <c r="K227" s="6" t="s">
        <v>1497</v>
      </c>
      <c r="L227" s="6">
        <v>2</v>
      </c>
      <c r="M227" s="6">
        <v>1</v>
      </c>
      <c r="N227" s="6" t="s">
        <v>80</v>
      </c>
      <c r="O227" s="6" t="s">
        <v>81</v>
      </c>
      <c r="P227" s="6" t="s">
        <v>1472</v>
      </c>
      <c r="Q227" s="6"/>
      <c r="R227" s="10" t="s">
        <v>1498</v>
      </c>
      <c r="S227" s="12" t="s">
        <v>19</v>
      </c>
      <c r="T227" s="6"/>
      <c r="U227" s="10" t="s">
        <v>19</v>
      </c>
      <c r="V227" s="10" t="s">
        <v>1498</v>
      </c>
      <c r="W227" s="12" t="s">
        <v>1499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1500</v>
      </c>
      <c r="AD227" t="s">
        <v>6</v>
      </c>
      <c r="AE227" t="s">
        <v>1501</v>
      </c>
      <c r="AF227" t="s">
        <v>86</v>
      </c>
      <c r="AG227" t="s">
        <v>73</v>
      </c>
      <c r="AH227" t="s">
        <v>19</v>
      </c>
    </row>
    <row r="228" ht="14.25" customHeight="1" spans="1:34">
      <c r="A228" s="5" t="s">
        <v>1502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1503</v>
      </c>
      <c r="H228" s="6" t="s">
        <v>1504</v>
      </c>
      <c r="I228" s="6" t="s">
        <v>77</v>
      </c>
      <c r="J228" s="6" t="s">
        <v>2</v>
      </c>
      <c r="K228" s="6" t="s">
        <v>1505</v>
      </c>
      <c r="L228" s="6">
        <v>1</v>
      </c>
      <c r="M228" s="6">
        <v>2</v>
      </c>
      <c r="N228" s="6" t="s">
        <v>964</v>
      </c>
      <c r="O228" s="6" t="s">
        <v>80</v>
      </c>
      <c r="P228" s="6" t="s">
        <v>1472</v>
      </c>
      <c r="Q228" s="6"/>
      <c r="R228" s="10" t="s">
        <v>1506</v>
      </c>
      <c r="S228" s="12" t="s">
        <v>19</v>
      </c>
      <c r="T228" s="6"/>
      <c r="U228" s="10" t="s">
        <v>19</v>
      </c>
      <c r="V228" s="10" t="s">
        <v>1506</v>
      </c>
      <c r="W228" s="12" t="s">
        <v>393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1507</v>
      </c>
      <c r="AD228" t="s">
        <v>6</v>
      </c>
      <c r="AE228" t="s">
        <v>1508</v>
      </c>
      <c r="AF228" t="s">
        <v>86</v>
      </c>
      <c r="AG228" t="s">
        <v>73</v>
      </c>
      <c r="AH228" t="s">
        <v>19</v>
      </c>
    </row>
    <row r="229" ht="14.25" customHeight="1" spans="1:34">
      <c r="A229" s="5" t="s">
        <v>1509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1510</v>
      </c>
      <c r="H229" s="6" t="s">
        <v>1511</v>
      </c>
      <c r="I229" s="6" t="s">
        <v>77</v>
      </c>
      <c r="J229" s="6" t="s">
        <v>2</v>
      </c>
      <c r="K229" s="6" t="s">
        <v>1512</v>
      </c>
      <c r="L229" s="6">
        <v>1</v>
      </c>
      <c r="M229" s="6">
        <v>1</v>
      </c>
      <c r="N229" s="6" t="s">
        <v>81</v>
      </c>
      <c r="O229" s="6" t="s">
        <v>81</v>
      </c>
      <c r="P229" s="6" t="s">
        <v>1472</v>
      </c>
      <c r="Q229" s="6"/>
      <c r="R229" s="10" t="s">
        <v>401</v>
      </c>
      <c r="S229" s="12" t="s">
        <v>19</v>
      </c>
      <c r="T229" s="6"/>
      <c r="U229" s="10" t="s">
        <v>19</v>
      </c>
      <c r="V229" s="10" t="s">
        <v>401</v>
      </c>
      <c r="W229" s="12" t="s">
        <v>238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402</v>
      </c>
      <c r="AD229" t="s">
        <v>6</v>
      </c>
      <c r="AE229" t="s">
        <v>369</v>
      </c>
      <c r="AF229" t="s">
        <v>86</v>
      </c>
      <c r="AG229" t="s">
        <v>73</v>
      </c>
      <c r="AH229" t="s">
        <v>19</v>
      </c>
    </row>
    <row r="230" ht="14.25" customHeight="1" spans="1:34">
      <c r="A230" s="5" t="s">
        <v>1513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1514</v>
      </c>
      <c r="H230" s="6" t="s">
        <v>1515</v>
      </c>
      <c r="I230" s="6" t="s">
        <v>77</v>
      </c>
      <c r="J230" s="6" t="s">
        <v>2</v>
      </c>
      <c r="K230" s="6" t="s">
        <v>1516</v>
      </c>
      <c r="L230" s="6">
        <v>1</v>
      </c>
      <c r="M230" s="6">
        <v>1</v>
      </c>
      <c r="N230" s="6" t="s">
        <v>81</v>
      </c>
      <c r="O230" s="6" t="s">
        <v>81</v>
      </c>
      <c r="P230" s="6" t="s">
        <v>1472</v>
      </c>
      <c r="Q230" s="6"/>
      <c r="R230" s="10" t="s">
        <v>207</v>
      </c>
      <c r="S230" s="12" t="s">
        <v>19</v>
      </c>
      <c r="T230" s="6"/>
      <c r="U230" s="10" t="s">
        <v>19</v>
      </c>
      <c r="V230" s="10" t="s">
        <v>207</v>
      </c>
      <c r="W230" s="12" t="s">
        <v>276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748</v>
      </c>
      <c r="AD230" t="s">
        <v>6</v>
      </c>
      <c r="AE230" t="s">
        <v>1517</v>
      </c>
      <c r="AF230" t="s">
        <v>86</v>
      </c>
      <c r="AG230" t="s">
        <v>73</v>
      </c>
      <c r="AH230" t="s">
        <v>19</v>
      </c>
    </row>
    <row r="231" ht="14.25" customHeight="1" spans="1:34">
      <c r="A231" s="5" t="s">
        <v>1518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1519</v>
      </c>
      <c r="H231" s="6" t="s">
        <v>1520</v>
      </c>
      <c r="I231" s="6" t="s">
        <v>77</v>
      </c>
      <c r="J231" s="6" t="s">
        <v>2</v>
      </c>
      <c r="K231" s="6" t="s">
        <v>1521</v>
      </c>
      <c r="L231" s="6">
        <v>1</v>
      </c>
      <c r="M231" s="6">
        <v>1</v>
      </c>
      <c r="N231" s="6" t="s">
        <v>81</v>
      </c>
      <c r="O231" s="6" t="s">
        <v>81</v>
      </c>
      <c r="P231" s="6" t="s">
        <v>1472</v>
      </c>
      <c r="Q231" s="6"/>
      <c r="R231" s="10" t="s">
        <v>393</v>
      </c>
      <c r="S231" s="12" t="s">
        <v>19</v>
      </c>
      <c r="T231" s="6"/>
      <c r="U231" s="10" t="s">
        <v>19</v>
      </c>
      <c r="V231" s="10" t="s">
        <v>393</v>
      </c>
      <c r="W231" s="12" t="s">
        <v>394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395</v>
      </c>
      <c r="AD231" t="s">
        <v>6</v>
      </c>
      <c r="AE231" t="s">
        <v>424</v>
      </c>
      <c r="AF231" t="s">
        <v>86</v>
      </c>
      <c r="AG231" t="s">
        <v>73</v>
      </c>
      <c r="AH231" t="s">
        <v>19</v>
      </c>
    </row>
    <row r="232" ht="14.25" customHeight="1" spans="1:34">
      <c r="A232" s="5" t="s">
        <v>1522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1523</v>
      </c>
      <c r="H232" s="6" t="s">
        <v>1524</v>
      </c>
      <c r="I232" s="6" t="s">
        <v>77</v>
      </c>
      <c r="J232" s="6" t="s">
        <v>2</v>
      </c>
      <c r="K232" s="6" t="s">
        <v>1525</v>
      </c>
      <c r="L232" s="6">
        <v>1</v>
      </c>
      <c r="M232" s="6">
        <v>1</v>
      </c>
      <c r="N232" s="6" t="s">
        <v>81</v>
      </c>
      <c r="O232" s="6" t="s">
        <v>81</v>
      </c>
      <c r="P232" s="6" t="s">
        <v>1472</v>
      </c>
      <c r="Q232" s="6"/>
      <c r="R232" s="10" t="s">
        <v>1526</v>
      </c>
      <c r="S232" s="12" t="s">
        <v>19</v>
      </c>
      <c r="T232" s="6"/>
      <c r="U232" s="10" t="s">
        <v>19</v>
      </c>
      <c r="V232" s="10" t="s">
        <v>1526</v>
      </c>
      <c r="W232" s="12" t="s">
        <v>199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723</v>
      </c>
      <c r="AD232" t="s">
        <v>6</v>
      </c>
      <c r="AE232" t="s">
        <v>1527</v>
      </c>
      <c r="AF232" t="s">
        <v>86</v>
      </c>
      <c r="AG232" t="s">
        <v>73</v>
      </c>
      <c r="AH232" t="s">
        <v>19</v>
      </c>
    </row>
    <row r="233" ht="14.25" customHeight="1" spans="1:34">
      <c r="A233" s="5" t="s">
        <v>1528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1529</v>
      </c>
      <c r="H233" s="6" t="s">
        <v>1530</v>
      </c>
      <c r="I233" s="6" t="s">
        <v>77</v>
      </c>
      <c r="J233" s="6" t="s">
        <v>2</v>
      </c>
      <c r="K233" s="6" t="s">
        <v>1531</v>
      </c>
      <c r="L233" s="6">
        <v>1</v>
      </c>
      <c r="M233" s="6">
        <v>1</v>
      </c>
      <c r="N233" s="6" t="s">
        <v>81</v>
      </c>
      <c r="O233" s="6" t="s">
        <v>81</v>
      </c>
      <c r="P233" s="6" t="s">
        <v>1472</v>
      </c>
      <c r="Q233" s="6"/>
      <c r="R233" s="10" t="s">
        <v>1532</v>
      </c>
      <c r="S233" s="12" t="s">
        <v>19</v>
      </c>
      <c r="T233" s="6"/>
      <c r="U233" s="10" t="s">
        <v>19</v>
      </c>
      <c r="V233" s="10" t="s">
        <v>1532</v>
      </c>
      <c r="W233" s="12" t="s">
        <v>1533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1534</v>
      </c>
      <c r="AD233" t="s">
        <v>6</v>
      </c>
      <c r="AE233" t="s">
        <v>361</v>
      </c>
      <c r="AF233" t="s">
        <v>86</v>
      </c>
      <c r="AG233" t="s">
        <v>73</v>
      </c>
      <c r="AH233" t="s">
        <v>19</v>
      </c>
    </row>
    <row r="234" ht="14.25" customHeight="1" spans="1:34">
      <c r="A234" s="5" t="s">
        <v>1535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1536</v>
      </c>
      <c r="H234" s="6" t="s">
        <v>1537</v>
      </c>
      <c r="I234" s="6" t="s">
        <v>77</v>
      </c>
      <c r="J234" s="6" t="s">
        <v>2</v>
      </c>
      <c r="K234" s="6" t="s">
        <v>1538</v>
      </c>
      <c r="L234" s="6">
        <v>1</v>
      </c>
      <c r="M234" s="6">
        <v>1</v>
      </c>
      <c r="N234" s="6" t="s">
        <v>81</v>
      </c>
      <c r="O234" s="6" t="s">
        <v>81</v>
      </c>
      <c r="P234" s="6" t="s">
        <v>1472</v>
      </c>
      <c r="Q234" s="6"/>
      <c r="R234" s="10" t="s">
        <v>237</v>
      </c>
      <c r="S234" s="12" t="s">
        <v>19</v>
      </c>
      <c r="T234" s="6"/>
      <c r="U234" s="10" t="s">
        <v>19</v>
      </c>
      <c r="V234" s="10" t="s">
        <v>237</v>
      </c>
      <c r="W234" s="12" t="s">
        <v>238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239</v>
      </c>
      <c r="AD234" t="s">
        <v>6</v>
      </c>
      <c r="AE234" t="s">
        <v>1539</v>
      </c>
      <c r="AF234" t="s">
        <v>86</v>
      </c>
      <c r="AG234" t="s">
        <v>73</v>
      </c>
      <c r="AH234" t="s">
        <v>19</v>
      </c>
    </row>
    <row r="235" ht="14.25" customHeight="1" spans="1:34">
      <c r="A235" s="5" t="s">
        <v>1540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1541</v>
      </c>
      <c r="H235" s="6" t="s">
        <v>1542</v>
      </c>
      <c r="I235" s="6" t="s">
        <v>77</v>
      </c>
      <c r="J235" s="6" t="s">
        <v>2</v>
      </c>
      <c r="K235" s="6" t="s">
        <v>1543</v>
      </c>
      <c r="L235" s="6">
        <v>1</v>
      </c>
      <c r="M235" s="6">
        <v>1</v>
      </c>
      <c r="N235" s="6" t="s">
        <v>81</v>
      </c>
      <c r="O235" s="6" t="s">
        <v>81</v>
      </c>
      <c r="P235" s="6" t="s">
        <v>1472</v>
      </c>
      <c r="Q235" s="6"/>
      <c r="R235" s="10" t="s">
        <v>134</v>
      </c>
      <c r="S235" s="12" t="s">
        <v>19</v>
      </c>
      <c r="T235" s="6"/>
      <c r="U235" s="10" t="s">
        <v>19</v>
      </c>
      <c r="V235" s="10" t="s">
        <v>134</v>
      </c>
      <c r="W235" s="12" t="s">
        <v>135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136</v>
      </c>
      <c r="AD235" t="s">
        <v>6</v>
      </c>
      <c r="AE235" t="s">
        <v>650</v>
      </c>
      <c r="AF235" t="s">
        <v>86</v>
      </c>
      <c r="AG235" t="s">
        <v>73</v>
      </c>
      <c r="AH235" t="s">
        <v>19</v>
      </c>
    </row>
    <row r="236" ht="14.25" customHeight="1" spans="1:34">
      <c r="A236" s="5" t="s">
        <v>1544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1545</v>
      </c>
      <c r="H236" s="6" t="s">
        <v>1546</v>
      </c>
      <c r="I236" s="6" t="s">
        <v>77</v>
      </c>
      <c r="J236" s="6" t="s">
        <v>2</v>
      </c>
      <c r="K236" s="6" t="s">
        <v>1547</v>
      </c>
      <c r="L236" s="6">
        <v>1</v>
      </c>
      <c r="M236" s="6">
        <v>1</v>
      </c>
      <c r="N236" s="6" t="s">
        <v>81</v>
      </c>
      <c r="O236" s="6" t="s">
        <v>81</v>
      </c>
      <c r="P236" s="6" t="s">
        <v>1472</v>
      </c>
      <c r="Q236" s="6"/>
      <c r="R236" s="10" t="s">
        <v>1548</v>
      </c>
      <c r="S236" s="12" t="s">
        <v>19</v>
      </c>
      <c r="T236" s="6"/>
      <c r="U236" s="10" t="s">
        <v>19</v>
      </c>
      <c r="V236" s="10" t="s">
        <v>1548</v>
      </c>
      <c r="W236" s="12" t="s">
        <v>238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860</v>
      </c>
      <c r="AD236" t="s">
        <v>6</v>
      </c>
      <c r="AE236" t="s">
        <v>1549</v>
      </c>
      <c r="AF236" t="s">
        <v>86</v>
      </c>
      <c r="AG236" t="s">
        <v>73</v>
      </c>
      <c r="AH236" t="s">
        <v>19</v>
      </c>
    </row>
    <row r="237" ht="14.25" customHeight="1" spans="1:34">
      <c r="A237" s="5" t="s">
        <v>1550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1551</v>
      </c>
      <c r="H237" s="6" t="s">
        <v>1552</v>
      </c>
      <c r="I237" s="6" t="s">
        <v>77</v>
      </c>
      <c r="J237" s="6" t="s">
        <v>2</v>
      </c>
      <c r="K237" s="6" t="s">
        <v>1553</v>
      </c>
      <c r="L237" s="6">
        <v>1</v>
      </c>
      <c r="M237" s="6">
        <v>1</v>
      </c>
      <c r="N237" s="6" t="s">
        <v>81</v>
      </c>
      <c r="O237" s="6" t="s">
        <v>81</v>
      </c>
      <c r="P237" s="6" t="s">
        <v>1472</v>
      </c>
      <c r="Q237" s="6"/>
      <c r="R237" s="10" t="s">
        <v>1554</v>
      </c>
      <c r="S237" s="12" t="s">
        <v>19</v>
      </c>
      <c r="T237" s="6"/>
      <c r="U237" s="10" t="s">
        <v>19</v>
      </c>
      <c r="V237" s="10" t="s">
        <v>1554</v>
      </c>
      <c r="W237" s="12" t="s">
        <v>655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1251</v>
      </c>
      <c r="AD237" t="s">
        <v>6</v>
      </c>
      <c r="AE237" t="s">
        <v>1555</v>
      </c>
      <c r="AF237" t="s">
        <v>86</v>
      </c>
      <c r="AG237" t="s">
        <v>73</v>
      </c>
      <c r="AH237" t="s">
        <v>19</v>
      </c>
    </row>
    <row r="238" ht="14.25" customHeight="1" spans="1:34">
      <c r="A238" s="5" t="s">
        <v>1556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1557</v>
      </c>
      <c r="H238" s="6" t="s">
        <v>1558</v>
      </c>
      <c r="I238" s="6" t="s">
        <v>77</v>
      </c>
      <c r="J238" s="6" t="s">
        <v>2</v>
      </c>
      <c r="K238" s="6" t="s">
        <v>1559</v>
      </c>
      <c r="L238" s="6">
        <v>2</v>
      </c>
      <c r="M238" s="6">
        <v>1</v>
      </c>
      <c r="N238" s="6" t="s">
        <v>81</v>
      </c>
      <c r="O238" s="6" t="s">
        <v>81</v>
      </c>
      <c r="P238" s="6" t="s">
        <v>1472</v>
      </c>
      <c r="Q238" s="6"/>
      <c r="R238" s="10" t="s">
        <v>1560</v>
      </c>
      <c r="S238" s="12" t="s">
        <v>19</v>
      </c>
      <c r="T238" s="6"/>
      <c r="U238" s="10" t="s">
        <v>19</v>
      </c>
      <c r="V238" s="10" t="s">
        <v>1560</v>
      </c>
      <c r="W238" s="12" t="s">
        <v>408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487</v>
      </c>
      <c r="AD238" t="s">
        <v>6</v>
      </c>
      <c r="AE238" t="s">
        <v>232</v>
      </c>
      <c r="AF238" t="s">
        <v>86</v>
      </c>
      <c r="AG238" t="s">
        <v>73</v>
      </c>
      <c r="AH238" t="s">
        <v>19</v>
      </c>
    </row>
    <row r="239" ht="14.25" customHeight="1" spans="1:34">
      <c r="A239" s="5" t="s">
        <v>1561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1562</v>
      </c>
      <c r="H239" s="6" t="s">
        <v>1563</v>
      </c>
      <c r="I239" s="6" t="s">
        <v>77</v>
      </c>
      <c r="J239" s="6" t="s">
        <v>2</v>
      </c>
      <c r="K239" s="6" t="s">
        <v>1564</v>
      </c>
      <c r="L239" s="6">
        <v>1</v>
      </c>
      <c r="M239" s="6">
        <v>1</v>
      </c>
      <c r="N239" s="6" t="s">
        <v>81</v>
      </c>
      <c r="O239" s="6" t="s">
        <v>81</v>
      </c>
      <c r="P239" s="6" t="s">
        <v>1472</v>
      </c>
      <c r="Q239" s="6"/>
      <c r="R239" s="10" t="s">
        <v>508</v>
      </c>
      <c r="S239" s="12" t="s">
        <v>19</v>
      </c>
      <c r="T239" s="6"/>
      <c r="U239" s="10" t="s">
        <v>19</v>
      </c>
      <c r="V239" s="10" t="s">
        <v>508</v>
      </c>
      <c r="W239" s="12" t="s">
        <v>1565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467</v>
      </c>
      <c r="AD239" t="s">
        <v>6</v>
      </c>
      <c r="AE239" t="s">
        <v>1566</v>
      </c>
      <c r="AF239" t="s">
        <v>86</v>
      </c>
      <c r="AG239" t="s">
        <v>73</v>
      </c>
      <c r="AH239" t="s">
        <v>19</v>
      </c>
    </row>
    <row r="240" ht="14.25" customHeight="1" spans="1:34">
      <c r="A240" s="5" t="s">
        <v>1567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1568</v>
      </c>
      <c r="H240" s="6" t="s">
        <v>1569</v>
      </c>
      <c r="I240" s="6" t="s">
        <v>77</v>
      </c>
      <c r="J240" s="6" t="s">
        <v>2</v>
      </c>
      <c r="K240" s="6" t="s">
        <v>1570</v>
      </c>
      <c r="L240" s="6">
        <v>1</v>
      </c>
      <c r="M240" s="6">
        <v>1</v>
      </c>
      <c r="N240" s="6" t="s">
        <v>91</v>
      </c>
      <c r="O240" s="6" t="s">
        <v>81</v>
      </c>
      <c r="P240" s="6" t="s">
        <v>1472</v>
      </c>
      <c r="Q240" s="6"/>
      <c r="R240" s="10" t="s">
        <v>401</v>
      </c>
      <c r="S240" s="12" t="s">
        <v>19</v>
      </c>
      <c r="T240" s="6"/>
      <c r="U240" s="10" t="s">
        <v>19</v>
      </c>
      <c r="V240" s="10" t="s">
        <v>401</v>
      </c>
      <c r="W240" s="12" t="s">
        <v>429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508</v>
      </c>
      <c r="AD240" t="s">
        <v>6</v>
      </c>
      <c r="AE240" t="s">
        <v>1418</v>
      </c>
      <c r="AF240" t="s">
        <v>86</v>
      </c>
      <c r="AG240" t="s">
        <v>73</v>
      </c>
      <c r="AH240" t="s">
        <v>19</v>
      </c>
    </row>
    <row r="241" ht="14.25" customHeight="1" spans="1:34">
      <c r="A241" s="5" t="s">
        <v>1571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1572</v>
      </c>
      <c r="H241" s="6" t="s">
        <v>1573</v>
      </c>
      <c r="I241" s="6" t="s">
        <v>77</v>
      </c>
      <c r="J241" s="6" t="s">
        <v>2</v>
      </c>
      <c r="K241" s="6" t="s">
        <v>1574</v>
      </c>
      <c r="L241" s="6">
        <v>1</v>
      </c>
      <c r="M241" s="6">
        <v>1</v>
      </c>
      <c r="N241" s="6" t="s">
        <v>81</v>
      </c>
      <c r="O241" s="6" t="s">
        <v>81</v>
      </c>
      <c r="P241" s="6" t="s">
        <v>1472</v>
      </c>
      <c r="Q241" s="6"/>
      <c r="R241" s="10" t="s">
        <v>1575</v>
      </c>
      <c r="S241" s="12" t="s">
        <v>19</v>
      </c>
      <c r="T241" s="6"/>
      <c r="U241" s="10" t="s">
        <v>19</v>
      </c>
      <c r="V241" s="10" t="s">
        <v>1575</v>
      </c>
      <c r="W241" s="12" t="s">
        <v>321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1576</v>
      </c>
      <c r="AD241" t="s">
        <v>6</v>
      </c>
      <c r="AE241" t="s">
        <v>1577</v>
      </c>
      <c r="AF241" t="s">
        <v>86</v>
      </c>
      <c r="AG241" t="s">
        <v>73</v>
      </c>
      <c r="AH241" t="s">
        <v>19</v>
      </c>
    </row>
    <row r="242" ht="14.25" customHeight="1" spans="1:34">
      <c r="A242" s="5" t="s">
        <v>1578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1579</v>
      </c>
      <c r="H242" s="6" t="s">
        <v>1580</v>
      </c>
      <c r="I242" s="6" t="s">
        <v>77</v>
      </c>
      <c r="J242" s="6" t="s">
        <v>2</v>
      </c>
      <c r="K242" s="6" t="s">
        <v>1581</v>
      </c>
      <c r="L242" s="6">
        <v>1</v>
      </c>
      <c r="M242" s="6">
        <v>1</v>
      </c>
      <c r="N242" s="6" t="s">
        <v>81</v>
      </c>
      <c r="O242" s="6" t="s">
        <v>81</v>
      </c>
      <c r="P242" s="6" t="s">
        <v>1472</v>
      </c>
      <c r="Q242" s="6"/>
      <c r="R242" s="10" t="s">
        <v>153</v>
      </c>
      <c r="S242" s="12" t="s">
        <v>19</v>
      </c>
      <c r="T242" s="6"/>
      <c r="U242" s="10" t="s">
        <v>19</v>
      </c>
      <c r="V242" s="10" t="s">
        <v>153</v>
      </c>
      <c r="W242" s="12" t="s">
        <v>416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246</v>
      </c>
      <c r="AD242" t="s">
        <v>6</v>
      </c>
      <c r="AE242" t="s">
        <v>270</v>
      </c>
      <c r="AF242" t="s">
        <v>86</v>
      </c>
      <c r="AG242" t="s">
        <v>73</v>
      </c>
      <c r="AH242" t="s">
        <v>19</v>
      </c>
    </row>
    <row r="243" ht="14.25" customHeight="1" spans="1:34">
      <c r="A243" s="5" t="s">
        <v>1582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1583</v>
      </c>
      <c r="H243" s="6" t="s">
        <v>1584</v>
      </c>
      <c r="I243" s="6" t="s">
        <v>77</v>
      </c>
      <c r="J243" s="6" t="s">
        <v>2</v>
      </c>
      <c r="K243" s="6" t="s">
        <v>1585</v>
      </c>
      <c r="L243" s="6">
        <v>1</v>
      </c>
      <c r="M243" s="6">
        <v>1</v>
      </c>
      <c r="N243" s="6" t="s">
        <v>80</v>
      </c>
      <c r="O243" s="6" t="s">
        <v>81</v>
      </c>
      <c r="P243" s="6" t="s">
        <v>1472</v>
      </c>
      <c r="Q243" s="6"/>
      <c r="R243" s="10" t="s">
        <v>1586</v>
      </c>
      <c r="S243" s="12" t="s">
        <v>19</v>
      </c>
      <c r="T243" s="6"/>
      <c r="U243" s="10" t="s">
        <v>19</v>
      </c>
      <c r="V243" s="10" t="s">
        <v>1586</v>
      </c>
      <c r="W243" s="12" t="s">
        <v>771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1587</v>
      </c>
      <c r="AD243" t="s">
        <v>6</v>
      </c>
      <c r="AE243" t="s">
        <v>163</v>
      </c>
      <c r="AF243" t="s">
        <v>86</v>
      </c>
      <c r="AG243" t="s">
        <v>73</v>
      </c>
      <c r="AH243" t="s">
        <v>19</v>
      </c>
    </row>
    <row r="244" ht="14.25" customHeight="1" spans="1:34">
      <c r="A244" s="5" t="s">
        <v>1588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1589</v>
      </c>
      <c r="H244" s="6" t="s">
        <v>1590</v>
      </c>
      <c r="I244" s="6" t="s">
        <v>77</v>
      </c>
      <c r="J244" s="6" t="s">
        <v>2</v>
      </c>
      <c r="K244" s="6" t="s">
        <v>1591</v>
      </c>
      <c r="L244" s="6">
        <v>2</v>
      </c>
      <c r="M244" s="6">
        <v>1</v>
      </c>
      <c r="N244" s="6" t="s">
        <v>81</v>
      </c>
      <c r="O244" s="6" t="s">
        <v>81</v>
      </c>
      <c r="P244" s="6" t="s">
        <v>1472</v>
      </c>
      <c r="Q244" s="6"/>
      <c r="R244" s="10" t="s">
        <v>1592</v>
      </c>
      <c r="S244" s="12" t="s">
        <v>19</v>
      </c>
      <c r="T244" s="6"/>
      <c r="U244" s="10" t="s">
        <v>19</v>
      </c>
      <c r="V244" s="10" t="s">
        <v>1592</v>
      </c>
      <c r="W244" s="12" t="s">
        <v>110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669</v>
      </c>
      <c r="AD244" t="s">
        <v>6</v>
      </c>
      <c r="AE244" t="s">
        <v>1593</v>
      </c>
      <c r="AF244" t="s">
        <v>86</v>
      </c>
      <c r="AG244" t="s">
        <v>73</v>
      </c>
      <c r="AH244" t="s">
        <v>19</v>
      </c>
    </row>
    <row r="245" ht="14.25" customHeight="1" spans="1:34">
      <c r="A245" s="5" t="s">
        <v>1594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1595</v>
      </c>
      <c r="H245" s="6" t="s">
        <v>1596</v>
      </c>
      <c r="I245" s="6" t="s">
        <v>77</v>
      </c>
      <c r="J245" s="6" t="s">
        <v>2</v>
      </c>
      <c r="K245" s="6" t="s">
        <v>1597</v>
      </c>
      <c r="L245" s="6">
        <v>1</v>
      </c>
      <c r="M245" s="6">
        <v>1</v>
      </c>
      <c r="N245" s="6" t="s">
        <v>81</v>
      </c>
      <c r="O245" s="6" t="s">
        <v>81</v>
      </c>
      <c r="P245" s="6" t="s">
        <v>1472</v>
      </c>
      <c r="Q245" s="6"/>
      <c r="R245" s="10" t="s">
        <v>1598</v>
      </c>
      <c r="S245" s="12" t="s">
        <v>19</v>
      </c>
      <c r="T245" s="6"/>
      <c r="U245" s="10" t="s">
        <v>19</v>
      </c>
      <c r="V245" s="10" t="s">
        <v>1598</v>
      </c>
      <c r="W245" s="12" t="s">
        <v>1308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252</v>
      </c>
      <c r="AD245" t="s">
        <v>6</v>
      </c>
      <c r="AE245" t="s">
        <v>693</v>
      </c>
      <c r="AF245" t="s">
        <v>86</v>
      </c>
      <c r="AG245" t="s">
        <v>73</v>
      </c>
      <c r="AH245" t="s">
        <v>19</v>
      </c>
    </row>
    <row r="246" ht="14.25" customHeight="1" spans="1:34">
      <c r="A246" s="5" t="s">
        <v>1599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1600</v>
      </c>
      <c r="H246" s="6" t="s">
        <v>1601</v>
      </c>
      <c r="I246" s="6" t="s">
        <v>77</v>
      </c>
      <c r="J246" s="6" t="s">
        <v>2</v>
      </c>
      <c r="K246" s="6" t="s">
        <v>1602</v>
      </c>
      <c r="L246" s="6">
        <v>1</v>
      </c>
      <c r="M246" s="6">
        <v>1</v>
      </c>
      <c r="N246" s="6" t="s">
        <v>81</v>
      </c>
      <c r="O246" s="6" t="s">
        <v>81</v>
      </c>
      <c r="P246" s="6" t="s">
        <v>1472</v>
      </c>
      <c r="Q246" s="6"/>
      <c r="R246" s="10" t="s">
        <v>252</v>
      </c>
      <c r="S246" s="12" t="s">
        <v>19</v>
      </c>
      <c r="T246" s="6"/>
      <c r="U246" s="10" t="s">
        <v>19</v>
      </c>
      <c r="V246" s="10" t="s">
        <v>252</v>
      </c>
      <c r="W246" s="12" t="s">
        <v>253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254</v>
      </c>
      <c r="AD246" t="s">
        <v>6</v>
      </c>
      <c r="AE246" t="s">
        <v>353</v>
      </c>
      <c r="AF246" t="s">
        <v>86</v>
      </c>
      <c r="AG246" t="s">
        <v>73</v>
      </c>
      <c r="AH246" t="s">
        <v>19</v>
      </c>
    </row>
    <row r="247" ht="14.25" customHeight="1" spans="1:34">
      <c r="A247" s="5" t="s">
        <v>1603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1604</v>
      </c>
      <c r="H247" s="6" t="s">
        <v>1605</v>
      </c>
      <c r="I247" s="6" t="s">
        <v>77</v>
      </c>
      <c r="J247" s="6" t="s">
        <v>2</v>
      </c>
      <c r="K247" s="6" t="s">
        <v>1606</v>
      </c>
      <c r="L247" s="6">
        <v>1</v>
      </c>
      <c r="M247" s="6">
        <v>1</v>
      </c>
      <c r="N247" s="6" t="s">
        <v>81</v>
      </c>
      <c r="O247" s="6" t="s">
        <v>81</v>
      </c>
      <c r="P247" s="6" t="s">
        <v>1472</v>
      </c>
      <c r="Q247" s="6"/>
      <c r="R247" s="10" t="s">
        <v>1607</v>
      </c>
      <c r="S247" s="12" t="s">
        <v>19</v>
      </c>
      <c r="T247" s="6"/>
      <c r="U247" s="10" t="s">
        <v>19</v>
      </c>
      <c r="V247" s="10" t="s">
        <v>1607</v>
      </c>
      <c r="W247" s="12" t="s">
        <v>314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222</v>
      </c>
      <c r="AD247" t="s">
        <v>6</v>
      </c>
      <c r="AE247" t="s">
        <v>129</v>
      </c>
      <c r="AF247" t="s">
        <v>86</v>
      </c>
      <c r="AG247" t="s">
        <v>73</v>
      </c>
      <c r="AH247" t="s">
        <v>19</v>
      </c>
    </row>
    <row r="248" ht="14.25" customHeight="1" spans="1:34">
      <c r="A248" s="5" t="s">
        <v>1608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1609</v>
      </c>
      <c r="H248" s="6" t="s">
        <v>1610</v>
      </c>
      <c r="I248" s="6" t="s">
        <v>77</v>
      </c>
      <c r="J248" s="6" t="s">
        <v>2</v>
      </c>
      <c r="K248" s="6" t="s">
        <v>1611</v>
      </c>
      <c r="L248" s="6">
        <v>1</v>
      </c>
      <c r="M248" s="6">
        <v>1</v>
      </c>
      <c r="N248" s="6" t="s">
        <v>81</v>
      </c>
      <c r="O248" s="6" t="s">
        <v>81</v>
      </c>
      <c r="P248" s="6" t="s">
        <v>1472</v>
      </c>
      <c r="Q248" s="6"/>
      <c r="R248" s="10" t="s">
        <v>1612</v>
      </c>
      <c r="S248" s="12" t="s">
        <v>19</v>
      </c>
      <c r="T248" s="6"/>
      <c r="U248" s="10" t="s">
        <v>19</v>
      </c>
      <c r="V248" s="10" t="s">
        <v>1612</v>
      </c>
      <c r="W248" s="12" t="s">
        <v>866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162</v>
      </c>
      <c r="AD248" t="s">
        <v>6</v>
      </c>
      <c r="AE248" t="s">
        <v>121</v>
      </c>
      <c r="AF248" t="s">
        <v>86</v>
      </c>
      <c r="AG248" t="s">
        <v>73</v>
      </c>
      <c r="AH248" t="s">
        <v>19</v>
      </c>
    </row>
    <row r="249" ht="14.25" customHeight="1" spans="1:34">
      <c r="A249" s="5" t="s">
        <v>1613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927</v>
      </c>
      <c r="H249" s="6" t="s">
        <v>928</v>
      </c>
      <c r="I249" s="6" t="s">
        <v>77</v>
      </c>
      <c r="J249" s="6" t="s">
        <v>2</v>
      </c>
      <c r="K249" s="6" t="s">
        <v>1614</v>
      </c>
      <c r="L249" s="6">
        <v>1</v>
      </c>
      <c r="M249" s="6">
        <v>1</v>
      </c>
      <c r="N249" s="6" t="s">
        <v>81</v>
      </c>
      <c r="O249" s="6" t="s">
        <v>81</v>
      </c>
      <c r="P249" s="6" t="s">
        <v>1472</v>
      </c>
      <c r="Q249" s="6"/>
      <c r="R249" s="10" t="s">
        <v>1615</v>
      </c>
      <c r="S249" s="12" t="s">
        <v>19</v>
      </c>
      <c r="T249" s="6"/>
      <c r="U249" s="10" t="s">
        <v>19</v>
      </c>
      <c r="V249" s="10" t="s">
        <v>1615</v>
      </c>
      <c r="W249" s="12" t="s">
        <v>422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487</v>
      </c>
      <c r="AD249" t="s">
        <v>6</v>
      </c>
      <c r="AE249" t="s">
        <v>129</v>
      </c>
      <c r="AF249" t="s">
        <v>86</v>
      </c>
      <c r="AG249" t="s">
        <v>73</v>
      </c>
      <c r="AH249" t="s">
        <v>19</v>
      </c>
    </row>
    <row r="250" ht="14.25" customHeight="1" spans="1:34">
      <c r="A250" s="5" t="s">
        <v>1616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1617</v>
      </c>
      <c r="H250" s="6" t="s">
        <v>1618</v>
      </c>
      <c r="I250" s="6" t="s">
        <v>77</v>
      </c>
      <c r="J250" s="6" t="s">
        <v>2</v>
      </c>
      <c r="K250" s="6" t="s">
        <v>1619</v>
      </c>
      <c r="L250" s="6">
        <v>1</v>
      </c>
      <c r="M250" s="6">
        <v>1</v>
      </c>
      <c r="N250" s="6" t="s">
        <v>81</v>
      </c>
      <c r="O250" s="6" t="s">
        <v>81</v>
      </c>
      <c r="P250" s="6" t="s">
        <v>1472</v>
      </c>
      <c r="Q250" s="6"/>
      <c r="R250" s="10" t="s">
        <v>508</v>
      </c>
      <c r="S250" s="12" t="s">
        <v>19</v>
      </c>
      <c r="T250" s="6"/>
      <c r="U250" s="10" t="s">
        <v>19</v>
      </c>
      <c r="V250" s="10" t="s">
        <v>508</v>
      </c>
      <c r="W250" s="12" t="s">
        <v>1565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467</v>
      </c>
      <c r="AD250" t="s">
        <v>6</v>
      </c>
      <c r="AE250" t="s">
        <v>147</v>
      </c>
      <c r="AF250" t="s">
        <v>86</v>
      </c>
      <c r="AG250" t="s">
        <v>73</v>
      </c>
      <c r="AH250" t="s">
        <v>19</v>
      </c>
    </row>
    <row r="251" ht="14.25" customHeight="1" spans="1:34">
      <c r="A251" s="5" t="s">
        <v>1620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1621</v>
      </c>
      <c r="H251" s="6" t="s">
        <v>1622</v>
      </c>
      <c r="I251" s="6" t="s">
        <v>77</v>
      </c>
      <c r="J251" s="6" t="s">
        <v>2</v>
      </c>
      <c r="K251" s="6" t="s">
        <v>1623</v>
      </c>
      <c r="L251" s="6">
        <v>1</v>
      </c>
      <c r="M251" s="6">
        <v>1</v>
      </c>
      <c r="N251" s="6" t="s">
        <v>81</v>
      </c>
      <c r="O251" s="6" t="s">
        <v>81</v>
      </c>
      <c r="P251" s="6" t="s">
        <v>1472</v>
      </c>
      <c r="Q251" s="6"/>
      <c r="R251" s="10" t="s">
        <v>1624</v>
      </c>
      <c r="S251" s="12" t="s">
        <v>19</v>
      </c>
      <c r="T251" s="6"/>
      <c r="U251" s="10" t="s">
        <v>19</v>
      </c>
      <c r="V251" s="10" t="s">
        <v>1624</v>
      </c>
      <c r="W251" s="12" t="s">
        <v>382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699</v>
      </c>
      <c r="AD251" t="s">
        <v>6</v>
      </c>
      <c r="AE251" t="s">
        <v>112</v>
      </c>
      <c r="AF251" t="s">
        <v>86</v>
      </c>
      <c r="AG251" t="s">
        <v>73</v>
      </c>
      <c r="AH251" t="s">
        <v>19</v>
      </c>
    </row>
    <row r="252" ht="14.25" customHeight="1" spans="1:34">
      <c r="A252" s="5" t="s">
        <v>1625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927</v>
      </c>
      <c r="H252" s="6" t="s">
        <v>928</v>
      </c>
      <c r="I252" s="6" t="s">
        <v>77</v>
      </c>
      <c r="J252" s="6" t="s">
        <v>2</v>
      </c>
      <c r="K252" s="6" t="s">
        <v>1626</v>
      </c>
      <c r="L252" s="6">
        <v>1</v>
      </c>
      <c r="M252" s="6">
        <v>1</v>
      </c>
      <c r="N252" s="6" t="s">
        <v>81</v>
      </c>
      <c r="O252" s="6" t="s">
        <v>81</v>
      </c>
      <c r="P252" s="6" t="s">
        <v>1472</v>
      </c>
      <c r="Q252" s="6"/>
      <c r="R252" s="10" t="s">
        <v>1487</v>
      </c>
      <c r="S252" s="12" t="s">
        <v>19</v>
      </c>
      <c r="T252" s="6"/>
      <c r="U252" s="10" t="s">
        <v>19</v>
      </c>
      <c r="V252" s="10" t="s">
        <v>1487</v>
      </c>
      <c r="W252" s="12" t="s">
        <v>314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1576</v>
      </c>
      <c r="AD252" t="s">
        <v>6</v>
      </c>
      <c r="AE252" t="s">
        <v>361</v>
      </c>
      <c r="AF252" t="s">
        <v>86</v>
      </c>
      <c r="AG252" t="s">
        <v>73</v>
      </c>
      <c r="AH252" t="s">
        <v>19</v>
      </c>
    </row>
    <row r="253" ht="14.25" customHeight="1" spans="1:34">
      <c r="A253" s="5" t="s">
        <v>1627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1628</v>
      </c>
      <c r="H253" s="6" t="s">
        <v>1629</v>
      </c>
      <c r="I253" s="6" t="s">
        <v>77</v>
      </c>
      <c r="J253" s="6" t="s">
        <v>2</v>
      </c>
      <c r="K253" s="6" t="s">
        <v>1630</v>
      </c>
      <c r="L253" s="6">
        <v>1</v>
      </c>
      <c r="M253" s="6">
        <v>1</v>
      </c>
      <c r="N253" s="6" t="s">
        <v>81</v>
      </c>
      <c r="O253" s="6" t="s">
        <v>81</v>
      </c>
      <c r="P253" s="6" t="s">
        <v>1472</v>
      </c>
      <c r="Q253" s="6"/>
      <c r="R253" s="10" t="s">
        <v>275</v>
      </c>
      <c r="S253" s="12" t="s">
        <v>19</v>
      </c>
      <c r="T253" s="6"/>
      <c r="U253" s="10" t="s">
        <v>19</v>
      </c>
      <c r="V253" s="10" t="s">
        <v>275</v>
      </c>
      <c r="W253" s="12" t="s">
        <v>866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879</v>
      </c>
      <c r="AD253" t="s">
        <v>6</v>
      </c>
      <c r="AE253" t="s">
        <v>201</v>
      </c>
      <c r="AF253" t="s">
        <v>86</v>
      </c>
      <c r="AG253" t="s">
        <v>73</v>
      </c>
      <c r="AH253" t="s">
        <v>19</v>
      </c>
    </row>
    <row r="254" ht="14.25" customHeight="1" spans="1:34">
      <c r="A254" s="5" t="s">
        <v>1631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1632</v>
      </c>
      <c r="H254" s="6" t="s">
        <v>1633</v>
      </c>
      <c r="I254" s="6" t="s">
        <v>77</v>
      </c>
      <c r="J254" s="6" t="s">
        <v>2</v>
      </c>
      <c r="K254" s="6" t="s">
        <v>1634</v>
      </c>
      <c r="L254" s="6">
        <v>1</v>
      </c>
      <c r="M254" s="6">
        <v>1</v>
      </c>
      <c r="N254" s="6" t="s">
        <v>81</v>
      </c>
      <c r="O254" s="6" t="s">
        <v>81</v>
      </c>
      <c r="P254" s="6" t="s">
        <v>1472</v>
      </c>
      <c r="Q254" s="6"/>
      <c r="R254" s="10" t="s">
        <v>1635</v>
      </c>
      <c r="S254" s="12" t="s">
        <v>19</v>
      </c>
      <c r="T254" s="6"/>
      <c r="U254" s="10" t="s">
        <v>19</v>
      </c>
      <c r="V254" s="10" t="s">
        <v>1635</v>
      </c>
      <c r="W254" s="12" t="s">
        <v>793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1636</v>
      </c>
      <c r="AD254" t="s">
        <v>6</v>
      </c>
      <c r="AE254" t="s">
        <v>1637</v>
      </c>
      <c r="AF254" t="s">
        <v>86</v>
      </c>
      <c r="AG254" t="s">
        <v>73</v>
      </c>
      <c r="AH254" t="s">
        <v>19</v>
      </c>
    </row>
    <row r="255" ht="14.25" customHeight="1" spans="1:34">
      <c r="A255" s="5" t="s">
        <v>1638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1639</v>
      </c>
      <c r="H255" s="6" t="s">
        <v>1640</v>
      </c>
      <c r="I255" s="6" t="s">
        <v>77</v>
      </c>
      <c r="J255" s="6" t="s">
        <v>2</v>
      </c>
      <c r="K255" s="6" t="s">
        <v>1641</v>
      </c>
      <c r="L255" s="6">
        <v>1</v>
      </c>
      <c r="M255" s="6">
        <v>1</v>
      </c>
      <c r="N255" s="6" t="s">
        <v>81</v>
      </c>
      <c r="O255" s="6" t="s">
        <v>81</v>
      </c>
      <c r="P255" s="6" t="s">
        <v>1472</v>
      </c>
      <c r="Q255" s="6"/>
      <c r="R255" s="10" t="s">
        <v>381</v>
      </c>
      <c r="S255" s="12" t="s">
        <v>19</v>
      </c>
      <c r="T255" s="6"/>
      <c r="U255" s="10" t="s">
        <v>19</v>
      </c>
      <c r="V255" s="10" t="s">
        <v>381</v>
      </c>
      <c r="W255" s="12" t="s">
        <v>613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676</v>
      </c>
      <c r="AD255" t="s">
        <v>6</v>
      </c>
      <c r="AE255" t="s">
        <v>1642</v>
      </c>
      <c r="AF255" t="s">
        <v>86</v>
      </c>
      <c r="AG255" t="s">
        <v>73</v>
      </c>
      <c r="AH255" t="s">
        <v>19</v>
      </c>
    </row>
    <row r="256" ht="14.25" customHeight="1" spans="1:34">
      <c r="A256" s="5" t="s">
        <v>1643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1644</v>
      </c>
      <c r="H256" s="6" t="s">
        <v>1645</v>
      </c>
      <c r="I256" s="6" t="s">
        <v>77</v>
      </c>
      <c r="J256" s="6" t="s">
        <v>2</v>
      </c>
      <c r="K256" s="6" t="s">
        <v>1646</v>
      </c>
      <c r="L256" s="6">
        <v>1</v>
      </c>
      <c r="M256" s="6">
        <v>1</v>
      </c>
      <c r="N256" s="6" t="s">
        <v>81</v>
      </c>
      <c r="O256" s="6" t="s">
        <v>81</v>
      </c>
      <c r="P256" s="6" t="s">
        <v>1472</v>
      </c>
      <c r="Q256" s="6"/>
      <c r="R256" s="10" t="s">
        <v>1647</v>
      </c>
      <c r="S256" s="12" t="s">
        <v>19</v>
      </c>
      <c r="T256" s="6"/>
      <c r="U256" s="10" t="s">
        <v>19</v>
      </c>
      <c r="V256" s="10" t="s">
        <v>1647</v>
      </c>
      <c r="W256" s="12" t="s">
        <v>238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806</v>
      </c>
      <c r="AD256" t="s">
        <v>6</v>
      </c>
      <c r="AE256" t="s">
        <v>1083</v>
      </c>
      <c r="AF256" t="s">
        <v>86</v>
      </c>
      <c r="AG256" t="s">
        <v>73</v>
      </c>
      <c r="AH256" t="s">
        <v>19</v>
      </c>
    </row>
    <row r="257" ht="14.25" customHeight="1" spans="1:34">
      <c r="A257" s="5" t="s">
        <v>1648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1649</v>
      </c>
      <c r="H257" s="6" t="s">
        <v>1650</v>
      </c>
      <c r="I257" s="6" t="s">
        <v>77</v>
      </c>
      <c r="J257" s="6" t="s">
        <v>2</v>
      </c>
      <c r="K257" s="6" t="s">
        <v>1651</v>
      </c>
      <c r="L257" s="6">
        <v>1</v>
      </c>
      <c r="M257" s="6">
        <v>1</v>
      </c>
      <c r="N257" s="6" t="s">
        <v>81</v>
      </c>
      <c r="O257" s="6" t="s">
        <v>81</v>
      </c>
      <c r="P257" s="6" t="s">
        <v>1472</v>
      </c>
      <c r="Q257" s="6"/>
      <c r="R257" s="10" t="s">
        <v>162</v>
      </c>
      <c r="S257" s="12" t="s">
        <v>19</v>
      </c>
      <c r="T257" s="6"/>
      <c r="U257" s="10" t="s">
        <v>19</v>
      </c>
      <c r="V257" s="10" t="s">
        <v>162</v>
      </c>
      <c r="W257" s="12" t="s">
        <v>613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1647</v>
      </c>
      <c r="AD257" t="s">
        <v>6</v>
      </c>
      <c r="AE257" t="s">
        <v>369</v>
      </c>
      <c r="AF257" t="s">
        <v>86</v>
      </c>
      <c r="AG257" t="s">
        <v>73</v>
      </c>
      <c r="AH257" t="s">
        <v>19</v>
      </c>
    </row>
    <row r="258" ht="14.25" customHeight="1" spans="1:34">
      <c r="A258" s="5" t="s">
        <v>1652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1653</v>
      </c>
      <c r="H258" s="6" t="s">
        <v>1654</v>
      </c>
      <c r="I258" s="6" t="s">
        <v>77</v>
      </c>
      <c r="J258" s="6" t="s">
        <v>2</v>
      </c>
      <c r="K258" s="6" t="s">
        <v>1655</v>
      </c>
      <c r="L258" s="6">
        <v>1</v>
      </c>
      <c r="M258" s="6">
        <v>1</v>
      </c>
      <c r="N258" s="6" t="s">
        <v>81</v>
      </c>
      <c r="O258" s="6" t="s">
        <v>81</v>
      </c>
      <c r="P258" s="6" t="s">
        <v>1472</v>
      </c>
      <c r="Q258" s="6"/>
      <c r="R258" s="10" t="s">
        <v>1548</v>
      </c>
      <c r="S258" s="12" t="s">
        <v>19</v>
      </c>
      <c r="T258" s="6"/>
      <c r="U258" s="10" t="s">
        <v>19</v>
      </c>
      <c r="V258" s="10" t="s">
        <v>1548</v>
      </c>
      <c r="W258" s="12" t="s">
        <v>429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239</v>
      </c>
      <c r="AD258" t="s">
        <v>6</v>
      </c>
      <c r="AE258" t="s">
        <v>129</v>
      </c>
      <c r="AF258" t="s">
        <v>86</v>
      </c>
      <c r="AG258" t="s">
        <v>73</v>
      </c>
      <c r="AH258" t="s">
        <v>19</v>
      </c>
    </row>
    <row r="259" ht="14.25" customHeight="1" spans="1:34">
      <c r="A259" s="5" t="s">
        <v>1656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1657</v>
      </c>
      <c r="H259" s="6" t="s">
        <v>1658</v>
      </c>
      <c r="I259" s="6" t="s">
        <v>77</v>
      </c>
      <c r="J259" s="6" t="s">
        <v>2</v>
      </c>
      <c r="K259" s="6" t="s">
        <v>1659</v>
      </c>
      <c r="L259" s="6">
        <v>1</v>
      </c>
      <c r="M259" s="6">
        <v>1</v>
      </c>
      <c r="N259" s="6" t="s">
        <v>81</v>
      </c>
      <c r="O259" s="6" t="s">
        <v>81</v>
      </c>
      <c r="P259" s="6" t="s">
        <v>1472</v>
      </c>
      <c r="Q259" s="6"/>
      <c r="R259" s="10" t="s">
        <v>283</v>
      </c>
      <c r="S259" s="12" t="s">
        <v>19</v>
      </c>
      <c r="T259" s="6"/>
      <c r="U259" s="10" t="s">
        <v>19</v>
      </c>
      <c r="V259" s="10" t="s">
        <v>283</v>
      </c>
      <c r="W259" s="12" t="s">
        <v>1565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1660</v>
      </c>
      <c r="AD259" t="s">
        <v>6</v>
      </c>
      <c r="AE259" t="s">
        <v>1661</v>
      </c>
      <c r="AF259" t="s">
        <v>86</v>
      </c>
      <c r="AG259" t="s">
        <v>73</v>
      </c>
      <c r="AH259" t="s">
        <v>19</v>
      </c>
    </row>
    <row r="260" ht="14.25" customHeight="1" spans="1:34">
      <c r="A260" s="5" t="s">
        <v>1662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1663</v>
      </c>
      <c r="H260" s="6" t="s">
        <v>1664</v>
      </c>
      <c r="I260" s="6" t="s">
        <v>77</v>
      </c>
      <c r="J260" s="6" t="s">
        <v>2</v>
      </c>
      <c r="K260" s="6" t="s">
        <v>1665</v>
      </c>
      <c r="L260" s="6">
        <v>1</v>
      </c>
      <c r="M260" s="6">
        <v>1</v>
      </c>
      <c r="N260" s="6" t="s">
        <v>81</v>
      </c>
      <c r="O260" s="6" t="s">
        <v>81</v>
      </c>
      <c r="P260" s="6" t="s">
        <v>1472</v>
      </c>
      <c r="Q260" s="6"/>
      <c r="R260" s="10" t="s">
        <v>200</v>
      </c>
      <c r="S260" s="12" t="s">
        <v>19</v>
      </c>
      <c r="T260" s="6"/>
      <c r="U260" s="10" t="s">
        <v>19</v>
      </c>
      <c r="V260" s="10" t="s">
        <v>200</v>
      </c>
      <c r="W260" s="12" t="s">
        <v>223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1666</v>
      </c>
      <c r="AD260" t="s">
        <v>6</v>
      </c>
      <c r="AE260" t="s">
        <v>1667</v>
      </c>
      <c r="AF260" t="s">
        <v>86</v>
      </c>
      <c r="AG260" t="s">
        <v>73</v>
      </c>
      <c r="AH260" t="s">
        <v>19</v>
      </c>
    </row>
    <row r="261" ht="14.25" customHeight="1" spans="1:34">
      <c r="A261" s="5" t="s">
        <v>1668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1669</v>
      </c>
      <c r="H261" s="6" t="s">
        <v>1670</v>
      </c>
      <c r="I261" s="6" t="s">
        <v>77</v>
      </c>
      <c r="J261" s="6" t="s">
        <v>2</v>
      </c>
      <c r="K261" s="6" t="s">
        <v>1671</v>
      </c>
      <c r="L261" s="6">
        <v>1</v>
      </c>
      <c r="M261" s="6">
        <v>1</v>
      </c>
      <c r="N261" s="6" t="s">
        <v>81</v>
      </c>
      <c r="O261" s="6" t="s">
        <v>81</v>
      </c>
      <c r="P261" s="6" t="s">
        <v>1472</v>
      </c>
      <c r="Q261" s="6"/>
      <c r="R261" s="10" t="s">
        <v>1105</v>
      </c>
      <c r="S261" s="12" t="s">
        <v>19</v>
      </c>
      <c r="T261" s="6"/>
      <c r="U261" s="10" t="s">
        <v>19</v>
      </c>
      <c r="V261" s="10" t="s">
        <v>1105</v>
      </c>
      <c r="W261" s="12" t="s">
        <v>448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1533</v>
      </c>
      <c r="AD261" t="s">
        <v>6</v>
      </c>
      <c r="AE261" t="s">
        <v>388</v>
      </c>
      <c r="AF261" t="s">
        <v>86</v>
      </c>
      <c r="AG261" t="s">
        <v>73</v>
      </c>
      <c r="AH261" t="s">
        <v>19</v>
      </c>
    </row>
    <row r="262" ht="14.25" customHeight="1" spans="1:34">
      <c r="A262" s="5" t="s">
        <v>1672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1673</v>
      </c>
      <c r="H262" s="6" t="s">
        <v>1674</v>
      </c>
      <c r="I262" s="6" t="s">
        <v>77</v>
      </c>
      <c r="J262" s="6" t="s">
        <v>2</v>
      </c>
      <c r="K262" s="6" t="s">
        <v>1675</v>
      </c>
      <c r="L262" s="6">
        <v>1</v>
      </c>
      <c r="M262" s="6">
        <v>1</v>
      </c>
      <c r="N262" s="6" t="s">
        <v>81</v>
      </c>
      <c r="O262" s="6" t="s">
        <v>81</v>
      </c>
      <c r="P262" s="6" t="s">
        <v>1472</v>
      </c>
      <c r="Q262" s="6"/>
      <c r="R262" s="10" t="s">
        <v>230</v>
      </c>
      <c r="S262" s="12" t="s">
        <v>19</v>
      </c>
      <c r="T262" s="6"/>
      <c r="U262" s="10" t="s">
        <v>19</v>
      </c>
      <c r="V262" s="10" t="s">
        <v>230</v>
      </c>
      <c r="W262" s="12" t="s">
        <v>408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606</v>
      </c>
      <c r="AD262" t="s">
        <v>6</v>
      </c>
      <c r="AE262" t="s">
        <v>650</v>
      </c>
      <c r="AF262" t="s">
        <v>86</v>
      </c>
      <c r="AG262" t="s">
        <v>73</v>
      </c>
      <c r="AH262" t="s">
        <v>19</v>
      </c>
    </row>
    <row r="263" ht="14.25" customHeight="1" spans="1:34">
      <c r="A263" s="5" t="s">
        <v>1676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1677</v>
      </c>
      <c r="H263" s="6" t="s">
        <v>1678</v>
      </c>
      <c r="I263" s="6" t="s">
        <v>77</v>
      </c>
      <c r="J263" s="6" t="s">
        <v>2</v>
      </c>
      <c r="K263" s="6" t="s">
        <v>751</v>
      </c>
      <c r="L263" s="6">
        <v>1</v>
      </c>
      <c r="M263" s="6">
        <v>1</v>
      </c>
      <c r="N263" s="6" t="s">
        <v>81</v>
      </c>
      <c r="O263" s="6" t="s">
        <v>81</v>
      </c>
      <c r="P263" s="6" t="s">
        <v>1472</v>
      </c>
      <c r="Q263" s="6"/>
      <c r="R263" s="10" t="s">
        <v>1499</v>
      </c>
      <c r="S263" s="12" t="s">
        <v>19</v>
      </c>
      <c r="T263" s="6"/>
      <c r="U263" s="10" t="s">
        <v>19</v>
      </c>
      <c r="V263" s="10" t="s">
        <v>1499</v>
      </c>
      <c r="W263" s="12" t="s">
        <v>1565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435</v>
      </c>
      <c r="AD263" t="s">
        <v>6</v>
      </c>
      <c r="AE263" t="s">
        <v>424</v>
      </c>
      <c r="AF263" t="s">
        <v>86</v>
      </c>
      <c r="AG263" t="s">
        <v>73</v>
      </c>
      <c r="AH263" t="s">
        <v>19</v>
      </c>
    </row>
    <row r="264" ht="14.25" customHeight="1" spans="1:34">
      <c r="A264" s="5" t="s">
        <v>1679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1680</v>
      </c>
      <c r="H264" s="6" t="s">
        <v>1681</v>
      </c>
      <c r="I264" s="6" t="s">
        <v>77</v>
      </c>
      <c r="J264" s="6" t="s">
        <v>2</v>
      </c>
      <c r="K264" s="6" t="s">
        <v>1682</v>
      </c>
      <c r="L264" s="6">
        <v>1</v>
      </c>
      <c r="M264" s="6">
        <v>1</v>
      </c>
      <c r="N264" s="6" t="s">
        <v>81</v>
      </c>
      <c r="O264" s="6" t="s">
        <v>81</v>
      </c>
      <c r="P264" s="6" t="s">
        <v>1472</v>
      </c>
      <c r="Q264" s="6"/>
      <c r="R264" s="10" t="s">
        <v>1130</v>
      </c>
      <c r="S264" s="12" t="s">
        <v>19</v>
      </c>
      <c r="T264" s="6"/>
      <c r="U264" s="10" t="s">
        <v>19</v>
      </c>
      <c r="V264" s="10" t="s">
        <v>1130</v>
      </c>
      <c r="W264" s="12" t="s">
        <v>1308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119</v>
      </c>
      <c r="AD264" t="s">
        <v>6</v>
      </c>
      <c r="AE264" t="s">
        <v>671</v>
      </c>
      <c r="AF264" t="s">
        <v>86</v>
      </c>
      <c r="AG264" t="s">
        <v>73</v>
      </c>
      <c r="AH264" t="s">
        <v>19</v>
      </c>
    </row>
    <row r="265" ht="14.25" customHeight="1" spans="1:34">
      <c r="A265" s="5" t="s">
        <v>1683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1684</v>
      </c>
      <c r="H265" s="6" t="s">
        <v>1685</v>
      </c>
      <c r="I265" s="6" t="s">
        <v>77</v>
      </c>
      <c r="J265" s="6" t="s">
        <v>2</v>
      </c>
      <c r="K265" s="6" t="s">
        <v>1686</v>
      </c>
      <c r="L265" s="6">
        <v>1</v>
      </c>
      <c r="M265" s="6">
        <v>1</v>
      </c>
      <c r="N265" s="6" t="s">
        <v>81</v>
      </c>
      <c r="O265" s="6" t="s">
        <v>81</v>
      </c>
      <c r="P265" s="6" t="s">
        <v>1472</v>
      </c>
      <c r="Q265" s="6"/>
      <c r="R265" s="10" t="s">
        <v>436</v>
      </c>
      <c r="S265" s="12" t="s">
        <v>19</v>
      </c>
      <c r="T265" s="6"/>
      <c r="U265" s="10" t="s">
        <v>19</v>
      </c>
      <c r="V265" s="10" t="s">
        <v>436</v>
      </c>
      <c r="W265" s="12" t="s">
        <v>1687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1375</v>
      </c>
      <c r="AD265" t="s">
        <v>6</v>
      </c>
      <c r="AE265" t="s">
        <v>112</v>
      </c>
      <c r="AF265" t="s">
        <v>86</v>
      </c>
      <c r="AG265" t="s">
        <v>73</v>
      </c>
      <c r="AH265" t="s">
        <v>19</v>
      </c>
    </row>
    <row r="266" ht="14.25" customHeight="1" spans="1:34">
      <c r="A266" s="5" t="s">
        <v>1688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1673</v>
      </c>
      <c r="H266" s="6" t="s">
        <v>1674</v>
      </c>
      <c r="I266" s="6" t="s">
        <v>77</v>
      </c>
      <c r="J266" s="6" t="s">
        <v>2</v>
      </c>
      <c r="K266" s="6" t="s">
        <v>1689</v>
      </c>
      <c r="L266" s="6">
        <v>1</v>
      </c>
      <c r="M266" s="6">
        <v>1</v>
      </c>
      <c r="N266" s="6" t="s">
        <v>81</v>
      </c>
      <c r="O266" s="6" t="s">
        <v>81</v>
      </c>
      <c r="P266" s="6" t="s">
        <v>1472</v>
      </c>
      <c r="Q266" s="6"/>
      <c r="R266" s="10" t="s">
        <v>230</v>
      </c>
      <c r="S266" s="12" t="s">
        <v>19</v>
      </c>
      <c r="T266" s="6"/>
      <c r="U266" s="10" t="s">
        <v>19</v>
      </c>
      <c r="V266" s="10" t="s">
        <v>230</v>
      </c>
      <c r="W266" s="12" t="s">
        <v>408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606</v>
      </c>
      <c r="AD266" t="s">
        <v>6</v>
      </c>
      <c r="AE266" t="s">
        <v>650</v>
      </c>
      <c r="AF266" t="s">
        <v>86</v>
      </c>
      <c r="AG266" t="s">
        <v>73</v>
      </c>
      <c r="AH266" t="s">
        <v>19</v>
      </c>
    </row>
    <row r="267" ht="14.25" customHeight="1" spans="1:34">
      <c r="A267" s="5" t="s">
        <v>1690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1673</v>
      </c>
      <c r="H267" s="6" t="s">
        <v>1674</v>
      </c>
      <c r="I267" s="6" t="s">
        <v>77</v>
      </c>
      <c r="J267" s="6" t="s">
        <v>2</v>
      </c>
      <c r="K267" s="6" t="s">
        <v>1691</v>
      </c>
      <c r="L267" s="6">
        <v>1</v>
      </c>
      <c r="M267" s="6">
        <v>1</v>
      </c>
      <c r="N267" s="6" t="s">
        <v>81</v>
      </c>
      <c r="O267" s="6" t="s">
        <v>81</v>
      </c>
      <c r="P267" s="6" t="s">
        <v>1472</v>
      </c>
      <c r="Q267" s="6"/>
      <c r="R267" s="10" t="s">
        <v>230</v>
      </c>
      <c r="S267" s="12" t="s">
        <v>19</v>
      </c>
      <c r="T267" s="6"/>
      <c r="U267" s="10" t="s">
        <v>19</v>
      </c>
      <c r="V267" s="10" t="s">
        <v>230</v>
      </c>
      <c r="W267" s="12" t="s">
        <v>408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606</v>
      </c>
      <c r="AD267" t="s">
        <v>6</v>
      </c>
      <c r="AE267" t="s">
        <v>650</v>
      </c>
      <c r="AF267" t="s">
        <v>86</v>
      </c>
      <c r="AG267" t="s">
        <v>73</v>
      </c>
      <c r="AH267" t="s">
        <v>19</v>
      </c>
    </row>
    <row r="268" ht="14.25" customHeight="1" spans="1:34">
      <c r="A268" s="5" t="s">
        <v>1692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1229</v>
      </c>
      <c r="H268" s="6" t="s">
        <v>1230</v>
      </c>
      <c r="I268" s="6" t="s">
        <v>77</v>
      </c>
      <c r="J268" s="6" t="s">
        <v>2</v>
      </c>
      <c r="K268" s="6" t="s">
        <v>1693</v>
      </c>
      <c r="L268" s="6">
        <v>1</v>
      </c>
      <c r="M268" s="6">
        <v>2</v>
      </c>
      <c r="N268" s="6" t="s">
        <v>1694</v>
      </c>
      <c r="O268" s="6" t="s">
        <v>80</v>
      </c>
      <c r="P268" s="6" t="s">
        <v>1472</v>
      </c>
      <c r="Q268" s="6"/>
      <c r="R268" s="10" t="s">
        <v>1695</v>
      </c>
      <c r="S268" s="12" t="s">
        <v>19</v>
      </c>
      <c r="T268" s="6"/>
      <c r="U268" s="10" t="s">
        <v>19</v>
      </c>
      <c r="V268" s="10" t="s">
        <v>1695</v>
      </c>
      <c r="W268" s="12" t="s">
        <v>534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1696</v>
      </c>
      <c r="AD268" t="s">
        <v>6</v>
      </c>
      <c r="AE268" t="s">
        <v>636</v>
      </c>
      <c r="AF268" t="s">
        <v>86</v>
      </c>
      <c r="AG268" t="s">
        <v>73</v>
      </c>
      <c r="AH268" t="s">
        <v>19</v>
      </c>
    </row>
    <row r="269" ht="14.25" customHeight="1" spans="1:34">
      <c r="A269" s="5" t="s">
        <v>1697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1698</v>
      </c>
      <c r="H269" s="6" t="s">
        <v>1699</v>
      </c>
      <c r="I269" s="6" t="s">
        <v>77</v>
      </c>
      <c r="J269" s="6" t="s">
        <v>2</v>
      </c>
      <c r="K269" s="6" t="s">
        <v>1700</v>
      </c>
      <c r="L269" s="6">
        <v>1</v>
      </c>
      <c r="M269" s="6">
        <v>1</v>
      </c>
      <c r="N269" s="6" t="s">
        <v>80</v>
      </c>
      <c r="O269" s="6" t="s">
        <v>81</v>
      </c>
      <c r="P269" s="6" t="s">
        <v>1472</v>
      </c>
      <c r="Q269" s="6"/>
      <c r="R269" s="10" t="s">
        <v>338</v>
      </c>
      <c r="S269" s="12" t="s">
        <v>19</v>
      </c>
      <c r="T269" s="6"/>
      <c r="U269" s="10" t="s">
        <v>19</v>
      </c>
      <c r="V269" s="10" t="s">
        <v>338</v>
      </c>
      <c r="W269" s="12" t="s">
        <v>593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855</v>
      </c>
      <c r="AD269" t="s">
        <v>6</v>
      </c>
      <c r="AE269" t="s">
        <v>1701</v>
      </c>
      <c r="AF269" t="s">
        <v>86</v>
      </c>
      <c r="AG269" t="s">
        <v>73</v>
      </c>
      <c r="AH269" t="s">
        <v>19</v>
      </c>
    </row>
    <row r="270" ht="14.25" customHeight="1" spans="1:34">
      <c r="A270" s="5" t="s">
        <v>1702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844</v>
      </c>
      <c r="H270" s="6" t="s">
        <v>845</v>
      </c>
      <c r="I270" s="6" t="s">
        <v>77</v>
      </c>
      <c r="J270" s="6" t="s">
        <v>2</v>
      </c>
      <c r="K270" s="6" t="s">
        <v>1703</v>
      </c>
      <c r="L270" s="6">
        <v>1</v>
      </c>
      <c r="M270" s="6">
        <v>3</v>
      </c>
      <c r="N270" s="6" t="s">
        <v>1704</v>
      </c>
      <c r="O270" s="6" t="s">
        <v>91</v>
      </c>
      <c r="P270" s="6" t="s">
        <v>1472</v>
      </c>
      <c r="Q270" s="6"/>
      <c r="R270" s="10" t="s">
        <v>1705</v>
      </c>
      <c r="S270" s="12" t="s">
        <v>19</v>
      </c>
      <c r="T270" s="6"/>
      <c r="U270" s="10" t="s">
        <v>19</v>
      </c>
      <c r="V270" s="10" t="s">
        <v>1705</v>
      </c>
      <c r="W270" s="12" t="s">
        <v>1706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1707</v>
      </c>
      <c r="AD270" t="s">
        <v>6</v>
      </c>
      <c r="AE270" t="s">
        <v>1708</v>
      </c>
      <c r="AF270" t="s">
        <v>86</v>
      </c>
      <c r="AG270" t="s">
        <v>73</v>
      </c>
      <c r="AH270" t="s">
        <v>19</v>
      </c>
    </row>
    <row r="271" ht="14.25" customHeight="1" spans="1:34">
      <c r="A271" s="5" t="s">
        <v>1709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1710</v>
      </c>
      <c r="H271" s="6" t="s">
        <v>1711</v>
      </c>
      <c r="I271" s="6" t="s">
        <v>77</v>
      </c>
      <c r="J271" s="6" t="s">
        <v>2</v>
      </c>
      <c r="K271" s="6" t="s">
        <v>1712</v>
      </c>
      <c r="L271" s="6">
        <v>1</v>
      </c>
      <c r="M271" s="6">
        <v>1</v>
      </c>
      <c r="N271" s="6" t="s">
        <v>100</v>
      </c>
      <c r="O271" s="6" t="s">
        <v>81</v>
      </c>
      <c r="P271" s="6" t="s">
        <v>1472</v>
      </c>
      <c r="Q271" s="6"/>
      <c r="R271" s="10" t="s">
        <v>662</v>
      </c>
      <c r="S271" s="12" t="s">
        <v>19</v>
      </c>
      <c r="T271" s="6"/>
      <c r="U271" s="10" t="s">
        <v>19</v>
      </c>
      <c r="V271" s="10" t="s">
        <v>662</v>
      </c>
      <c r="W271" s="12" t="s">
        <v>352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1713</v>
      </c>
      <c r="AD271" t="s">
        <v>6</v>
      </c>
      <c r="AE271" t="s">
        <v>369</v>
      </c>
      <c r="AF271" t="s">
        <v>86</v>
      </c>
      <c r="AG271" t="s">
        <v>73</v>
      </c>
      <c r="AH271" t="s">
        <v>19</v>
      </c>
    </row>
    <row r="272" ht="14.25" customHeight="1" spans="1:34">
      <c r="A272" s="5" t="s">
        <v>1714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659</v>
      </c>
      <c r="H272" s="6" t="s">
        <v>660</v>
      </c>
      <c r="I272" s="6" t="s">
        <v>77</v>
      </c>
      <c r="J272" s="6" t="s">
        <v>2</v>
      </c>
      <c r="K272" s="6" t="s">
        <v>1715</v>
      </c>
      <c r="L272" s="6">
        <v>1</v>
      </c>
      <c r="M272" s="6">
        <v>1</v>
      </c>
      <c r="N272" s="6" t="s">
        <v>80</v>
      </c>
      <c r="O272" s="6" t="s">
        <v>81</v>
      </c>
      <c r="P272" s="6" t="s">
        <v>1472</v>
      </c>
      <c r="Q272" s="6"/>
      <c r="R272" s="10" t="s">
        <v>1186</v>
      </c>
      <c r="S272" s="12" t="s">
        <v>19</v>
      </c>
      <c r="T272" s="6"/>
      <c r="U272" s="10" t="s">
        <v>19</v>
      </c>
      <c r="V272" s="10" t="s">
        <v>1186</v>
      </c>
      <c r="W272" s="12" t="s">
        <v>1716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501</v>
      </c>
      <c r="AD272" t="s">
        <v>6</v>
      </c>
      <c r="AE272" t="s">
        <v>361</v>
      </c>
      <c r="AF272" t="s">
        <v>86</v>
      </c>
      <c r="AG272" t="s">
        <v>73</v>
      </c>
      <c r="AH272" t="s">
        <v>19</v>
      </c>
    </row>
    <row r="273" ht="14.25" customHeight="1" spans="1:34">
      <c r="A273" s="5" t="s">
        <v>1717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1718</v>
      </c>
      <c r="H273" s="6" t="s">
        <v>1719</v>
      </c>
      <c r="I273" s="6" t="s">
        <v>77</v>
      </c>
      <c r="J273" s="6" t="s">
        <v>2</v>
      </c>
      <c r="K273" s="6" t="s">
        <v>1720</v>
      </c>
      <c r="L273" s="6">
        <v>1</v>
      </c>
      <c r="M273" s="6">
        <v>1</v>
      </c>
      <c r="N273" s="6" t="s">
        <v>80</v>
      </c>
      <c r="O273" s="6" t="s">
        <v>81</v>
      </c>
      <c r="P273" s="6" t="s">
        <v>1472</v>
      </c>
      <c r="Q273" s="6"/>
      <c r="R273" s="10" t="s">
        <v>1387</v>
      </c>
      <c r="S273" s="12" t="s">
        <v>19</v>
      </c>
      <c r="T273" s="6"/>
      <c r="U273" s="10" t="s">
        <v>19</v>
      </c>
      <c r="V273" s="10" t="s">
        <v>1387</v>
      </c>
      <c r="W273" s="12" t="s">
        <v>135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1388</v>
      </c>
      <c r="AD273" t="s">
        <v>6</v>
      </c>
      <c r="AE273" t="s">
        <v>1721</v>
      </c>
      <c r="AF273" t="s">
        <v>86</v>
      </c>
      <c r="AG273" t="s">
        <v>73</v>
      </c>
      <c r="AH273" t="s">
        <v>19</v>
      </c>
    </row>
    <row r="274" ht="14.25" customHeight="1" spans="1:34">
      <c r="A274" s="5" t="s">
        <v>1722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927</v>
      </c>
      <c r="H274" s="6" t="s">
        <v>928</v>
      </c>
      <c r="I274" s="6" t="s">
        <v>77</v>
      </c>
      <c r="J274" s="6" t="s">
        <v>2</v>
      </c>
      <c r="K274" s="6" t="s">
        <v>1723</v>
      </c>
      <c r="L274" s="6">
        <v>1</v>
      </c>
      <c r="M274" s="6">
        <v>1</v>
      </c>
      <c r="N274" s="6" t="s">
        <v>81</v>
      </c>
      <c r="O274" s="6" t="s">
        <v>81</v>
      </c>
      <c r="P274" s="6" t="s">
        <v>1472</v>
      </c>
      <c r="Q274" s="6"/>
      <c r="R274" s="10" t="s">
        <v>1724</v>
      </c>
      <c r="S274" s="12" t="s">
        <v>19</v>
      </c>
      <c r="T274" s="6"/>
      <c r="U274" s="10" t="s">
        <v>19</v>
      </c>
      <c r="V274" s="10" t="s">
        <v>1724</v>
      </c>
      <c r="W274" s="12" t="s">
        <v>785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487</v>
      </c>
      <c r="AD274" t="s">
        <v>6</v>
      </c>
      <c r="AE274" t="s">
        <v>129</v>
      </c>
      <c r="AF274" t="s">
        <v>86</v>
      </c>
      <c r="AG274" t="s">
        <v>73</v>
      </c>
      <c r="AH274" t="s">
        <v>19</v>
      </c>
    </row>
    <row r="275" ht="14.25" customHeight="1" spans="1:34">
      <c r="A275" s="5" t="s">
        <v>1725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1726</v>
      </c>
      <c r="H275" s="6" t="s">
        <v>1727</v>
      </c>
      <c r="I275" s="6" t="s">
        <v>77</v>
      </c>
      <c r="J275" s="6" t="s">
        <v>2</v>
      </c>
      <c r="K275" s="6" t="s">
        <v>1728</v>
      </c>
      <c r="L275" s="6">
        <v>1</v>
      </c>
      <c r="M275" s="6">
        <v>1</v>
      </c>
      <c r="N275" s="6" t="s">
        <v>81</v>
      </c>
      <c r="O275" s="6" t="s">
        <v>81</v>
      </c>
      <c r="P275" s="6" t="s">
        <v>1472</v>
      </c>
      <c r="Q275" s="6"/>
      <c r="R275" s="10" t="s">
        <v>1729</v>
      </c>
      <c r="S275" s="12" t="s">
        <v>19</v>
      </c>
      <c r="T275" s="6"/>
      <c r="U275" s="10" t="s">
        <v>19</v>
      </c>
      <c r="V275" s="10" t="s">
        <v>1729</v>
      </c>
      <c r="W275" s="12" t="s">
        <v>698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1730</v>
      </c>
      <c r="AD275" t="s">
        <v>6</v>
      </c>
      <c r="AE275" t="s">
        <v>1731</v>
      </c>
      <c r="AF275" t="s">
        <v>86</v>
      </c>
      <c r="AG275" t="s">
        <v>73</v>
      </c>
      <c r="AH275" t="s">
        <v>19</v>
      </c>
    </row>
    <row r="276" ht="14.25" customHeight="1" spans="1:34">
      <c r="A276" s="5" t="s">
        <v>1732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1733</v>
      </c>
      <c r="H276" s="6" t="s">
        <v>1734</v>
      </c>
      <c r="I276" s="6" t="s">
        <v>77</v>
      </c>
      <c r="J276" s="6" t="s">
        <v>2</v>
      </c>
      <c r="K276" s="6" t="s">
        <v>1735</v>
      </c>
      <c r="L276" s="6">
        <v>1</v>
      </c>
      <c r="M276" s="6">
        <v>1</v>
      </c>
      <c r="N276" s="6" t="s">
        <v>81</v>
      </c>
      <c r="O276" s="6" t="s">
        <v>81</v>
      </c>
      <c r="P276" s="6" t="s">
        <v>1472</v>
      </c>
      <c r="Q276" s="6"/>
      <c r="R276" s="10" t="s">
        <v>1736</v>
      </c>
      <c r="S276" s="12" t="s">
        <v>19</v>
      </c>
      <c r="T276" s="6"/>
      <c r="U276" s="10" t="s">
        <v>19</v>
      </c>
      <c r="V276" s="10" t="s">
        <v>1736</v>
      </c>
      <c r="W276" s="12" t="s">
        <v>1309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245</v>
      </c>
      <c r="AD276" t="s">
        <v>6</v>
      </c>
      <c r="AE276" t="s">
        <v>1737</v>
      </c>
      <c r="AF276" t="s">
        <v>86</v>
      </c>
      <c r="AG276" t="s">
        <v>73</v>
      </c>
      <c r="AH276" t="s">
        <v>19</v>
      </c>
    </row>
    <row r="277" ht="14.25" customHeight="1" spans="1:34">
      <c r="A277" s="5" t="s">
        <v>1738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1739</v>
      </c>
      <c r="H277" s="6" t="s">
        <v>1740</v>
      </c>
      <c r="I277" s="6" t="s">
        <v>77</v>
      </c>
      <c r="J277" s="6" t="s">
        <v>2</v>
      </c>
      <c r="K277" s="6" t="s">
        <v>1741</v>
      </c>
      <c r="L277" s="6">
        <v>1</v>
      </c>
      <c r="M277" s="6">
        <v>1</v>
      </c>
      <c r="N277" s="6" t="s">
        <v>81</v>
      </c>
      <c r="O277" s="6" t="s">
        <v>81</v>
      </c>
      <c r="P277" s="6" t="s">
        <v>1472</v>
      </c>
      <c r="Q277" s="6"/>
      <c r="R277" s="10" t="s">
        <v>860</v>
      </c>
      <c r="S277" s="12" t="s">
        <v>19</v>
      </c>
      <c r="T277" s="6"/>
      <c r="U277" s="10" t="s">
        <v>19</v>
      </c>
      <c r="V277" s="10" t="s">
        <v>860</v>
      </c>
      <c r="W277" s="12" t="s">
        <v>284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467</v>
      </c>
      <c r="AD277" t="s">
        <v>6</v>
      </c>
      <c r="AE277" t="s">
        <v>1742</v>
      </c>
      <c r="AF277" t="s">
        <v>86</v>
      </c>
      <c r="AG277" t="s">
        <v>73</v>
      </c>
      <c r="AH277" t="s">
        <v>19</v>
      </c>
    </row>
    <row r="278" ht="14.25" customHeight="1" spans="1:34">
      <c r="A278" s="5" t="s">
        <v>1743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510</v>
      </c>
      <c r="H278" s="6" t="s">
        <v>511</v>
      </c>
      <c r="I278" s="6" t="s">
        <v>77</v>
      </c>
      <c r="J278" s="6" t="s">
        <v>2</v>
      </c>
      <c r="K278" s="6" t="s">
        <v>512</v>
      </c>
      <c r="L278" s="6">
        <v>1</v>
      </c>
      <c r="M278" s="6">
        <v>1</v>
      </c>
      <c r="N278" s="6" t="s">
        <v>81</v>
      </c>
      <c r="O278" s="6" t="s">
        <v>81</v>
      </c>
      <c r="P278" s="6" t="s">
        <v>1472</v>
      </c>
      <c r="Q278" s="6"/>
      <c r="R278" s="10" t="s">
        <v>1051</v>
      </c>
      <c r="S278" s="12" t="s">
        <v>19</v>
      </c>
      <c r="T278" s="6"/>
      <c r="U278" s="10" t="s">
        <v>19</v>
      </c>
      <c r="V278" s="10" t="s">
        <v>1051</v>
      </c>
      <c r="W278" s="12" t="s">
        <v>1297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119</v>
      </c>
      <c r="AD278" t="s">
        <v>6</v>
      </c>
      <c r="AE278" t="s">
        <v>424</v>
      </c>
      <c r="AF278" t="s">
        <v>86</v>
      </c>
      <c r="AG278" t="s">
        <v>73</v>
      </c>
      <c r="AH278" t="s">
        <v>19</v>
      </c>
    </row>
    <row r="279" ht="14.25" customHeight="1" spans="1:34">
      <c r="A279" s="5" t="s">
        <v>1744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1745</v>
      </c>
      <c r="H279" s="6" t="s">
        <v>1746</v>
      </c>
      <c r="I279" s="6" t="s">
        <v>77</v>
      </c>
      <c r="J279" s="6" t="s">
        <v>2</v>
      </c>
      <c r="K279" s="6" t="s">
        <v>1747</v>
      </c>
      <c r="L279" s="6">
        <v>1</v>
      </c>
      <c r="M279" s="6">
        <v>1</v>
      </c>
      <c r="N279" s="6" t="s">
        <v>81</v>
      </c>
      <c r="O279" s="6" t="s">
        <v>81</v>
      </c>
      <c r="P279" s="6" t="s">
        <v>1472</v>
      </c>
      <c r="Q279" s="6"/>
      <c r="R279" s="10" t="s">
        <v>502</v>
      </c>
      <c r="S279" s="12" t="s">
        <v>19</v>
      </c>
      <c r="T279" s="6"/>
      <c r="U279" s="10" t="s">
        <v>19</v>
      </c>
      <c r="V279" s="10" t="s">
        <v>502</v>
      </c>
      <c r="W279" s="12" t="s">
        <v>337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1177</v>
      </c>
      <c r="AD279" t="s">
        <v>6</v>
      </c>
      <c r="AE279" t="s">
        <v>424</v>
      </c>
      <c r="AF279" t="s">
        <v>86</v>
      </c>
      <c r="AG279" t="s">
        <v>73</v>
      </c>
      <c r="AH279" t="s">
        <v>19</v>
      </c>
    </row>
    <row r="280" ht="14.25" customHeight="1" spans="1:34">
      <c r="A280" s="5" t="s">
        <v>1748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1749</v>
      </c>
      <c r="H280" s="6" t="s">
        <v>1750</v>
      </c>
      <c r="I280" s="6" t="s">
        <v>77</v>
      </c>
      <c r="J280" s="6" t="s">
        <v>2</v>
      </c>
      <c r="K280" s="6" t="s">
        <v>1751</v>
      </c>
      <c r="L280" s="6">
        <v>1</v>
      </c>
      <c r="M280" s="6">
        <v>1</v>
      </c>
      <c r="N280" s="6" t="s">
        <v>81</v>
      </c>
      <c r="O280" s="6" t="s">
        <v>81</v>
      </c>
      <c r="P280" s="6" t="s">
        <v>1472</v>
      </c>
      <c r="Q280" s="6"/>
      <c r="R280" s="10" t="s">
        <v>1752</v>
      </c>
      <c r="S280" s="12" t="s">
        <v>19</v>
      </c>
      <c r="T280" s="6"/>
      <c r="U280" s="10" t="s">
        <v>19</v>
      </c>
      <c r="V280" s="10" t="s">
        <v>1752</v>
      </c>
      <c r="W280" s="12" t="s">
        <v>1753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1754</v>
      </c>
      <c r="AD280" t="s">
        <v>6</v>
      </c>
      <c r="AE280" t="s">
        <v>129</v>
      </c>
      <c r="AF280" t="s">
        <v>86</v>
      </c>
      <c r="AG280" t="s">
        <v>73</v>
      </c>
      <c r="AH280" t="s">
        <v>19</v>
      </c>
    </row>
    <row r="281" ht="14.25" customHeight="1" spans="1:34">
      <c r="A281" s="5" t="s">
        <v>1755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1756</v>
      </c>
      <c r="H281" s="6" t="s">
        <v>1757</v>
      </c>
      <c r="I281" s="6" t="s">
        <v>77</v>
      </c>
      <c r="J281" s="6" t="s">
        <v>2</v>
      </c>
      <c r="K281" s="6" t="s">
        <v>1758</v>
      </c>
      <c r="L281" s="6">
        <v>1</v>
      </c>
      <c r="M281" s="6">
        <v>1</v>
      </c>
      <c r="N281" s="6" t="s">
        <v>81</v>
      </c>
      <c r="O281" s="6" t="s">
        <v>81</v>
      </c>
      <c r="P281" s="6" t="s">
        <v>1472</v>
      </c>
      <c r="Q281" s="6"/>
      <c r="R281" s="10" t="s">
        <v>1759</v>
      </c>
      <c r="S281" s="12" t="s">
        <v>19</v>
      </c>
      <c r="T281" s="6"/>
      <c r="U281" s="10" t="s">
        <v>19</v>
      </c>
      <c r="V281" s="10" t="s">
        <v>1759</v>
      </c>
      <c r="W281" s="12" t="s">
        <v>1308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1760</v>
      </c>
      <c r="AD281" t="s">
        <v>6</v>
      </c>
      <c r="AE281" t="s">
        <v>424</v>
      </c>
      <c r="AF281" t="s">
        <v>86</v>
      </c>
      <c r="AG281" t="s">
        <v>73</v>
      </c>
      <c r="AH281" t="s">
        <v>19</v>
      </c>
    </row>
    <row r="282" ht="14.25" customHeight="1" spans="1:34">
      <c r="A282" s="5" t="s">
        <v>1761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844</v>
      </c>
      <c r="H282" s="6" t="s">
        <v>845</v>
      </c>
      <c r="I282" s="6" t="s">
        <v>77</v>
      </c>
      <c r="J282" s="6" t="s">
        <v>2</v>
      </c>
      <c r="K282" s="6" t="s">
        <v>1762</v>
      </c>
      <c r="L282" s="6">
        <v>1</v>
      </c>
      <c r="M282" s="6">
        <v>1</v>
      </c>
      <c r="N282" s="6" t="s">
        <v>1162</v>
      </c>
      <c r="O282" s="6" t="s">
        <v>81</v>
      </c>
      <c r="P282" s="6" t="s">
        <v>1472</v>
      </c>
      <c r="Q282" s="6"/>
      <c r="R282" s="10" t="s">
        <v>1763</v>
      </c>
      <c r="S282" s="12" t="s">
        <v>19</v>
      </c>
      <c r="T282" s="6"/>
      <c r="U282" s="10" t="s">
        <v>19</v>
      </c>
      <c r="V282" s="10" t="s">
        <v>1763</v>
      </c>
      <c r="W282" s="12" t="s">
        <v>352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1764</v>
      </c>
      <c r="AD282" t="s">
        <v>6</v>
      </c>
      <c r="AE282" t="s">
        <v>1765</v>
      </c>
      <c r="AF282" t="s">
        <v>86</v>
      </c>
      <c r="AG282" t="s">
        <v>73</v>
      </c>
      <c r="AH282" t="s">
        <v>19</v>
      </c>
    </row>
    <row r="283" ht="14.25" customHeight="1" spans="1:34">
      <c r="A283" s="5" t="s">
        <v>1766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1767</v>
      </c>
      <c r="H283" s="6" t="s">
        <v>1768</v>
      </c>
      <c r="I283" s="6" t="s">
        <v>77</v>
      </c>
      <c r="J283" s="6" t="s">
        <v>2</v>
      </c>
      <c r="K283" s="6" t="s">
        <v>1769</v>
      </c>
      <c r="L283" s="6">
        <v>1</v>
      </c>
      <c r="M283" s="6">
        <v>3</v>
      </c>
      <c r="N283" s="6" t="s">
        <v>1704</v>
      </c>
      <c r="O283" s="6" t="s">
        <v>91</v>
      </c>
      <c r="P283" s="6" t="s">
        <v>1472</v>
      </c>
      <c r="Q283" s="6"/>
      <c r="R283" s="10" t="s">
        <v>1770</v>
      </c>
      <c r="S283" s="12" t="s">
        <v>19</v>
      </c>
      <c r="T283" s="6"/>
      <c r="U283" s="10" t="s">
        <v>19</v>
      </c>
      <c r="V283" s="10" t="s">
        <v>1770</v>
      </c>
      <c r="W283" s="12" t="s">
        <v>884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1771</v>
      </c>
      <c r="AD283" t="s">
        <v>6</v>
      </c>
      <c r="AE283" t="s">
        <v>1772</v>
      </c>
      <c r="AF283" t="s">
        <v>86</v>
      </c>
      <c r="AG283" t="s">
        <v>73</v>
      </c>
      <c r="AH283" t="s">
        <v>19</v>
      </c>
    </row>
    <row r="284" ht="14.25" customHeight="1" spans="1:34">
      <c r="A284" s="5" t="s">
        <v>1773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1774</v>
      </c>
      <c r="H284" s="6" t="s">
        <v>1775</v>
      </c>
      <c r="I284" s="6" t="s">
        <v>77</v>
      </c>
      <c r="J284" s="6" t="s">
        <v>2</v>
      </c>
      <c r="K284" s="6" t="s">
        <v>1776</v>
      </c>
      <c r="L284" s="6">
        <v>2</v>
      </c>
      <c r="M284" s="6">
        <v>2</v>
      </c>
      <c r="N284" s="6" t="s">
        <v>1777</v>
      </c>
      <c r="O284" s="6" t="s">
        <v>80</v>
      </c>
      <c r="P284" s="6" t="s">
        <v>1472</v>
      </c>
      <c r="Q284" s="6"/>
      <c r="R284" s="10" t="s">
        <v>1778</v>
      </c>
      <c r="S284" s="12" t="s">
        <v>19</v>
      </c>
      <c r="T284" s="6"/>
      <c r="U284" s="10" t="s">
        <v>19</v>
      </c>
      <c r="V284" s="10" t="s">
        <v>1778</v>
      </c>
      <c r="W284" s="12" t="s">
        <v>1779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1780</v>
      </c>
      <c r="AD284" t="s">
        <v>6</v>
      </c>
      <c r="AE284" t="s">
        <v>424</v>
      </c>
      <c r="AF284" t="s">
        <v>86</v>
      </c>
      <c r="AG284" t="s">
        <v>73</v>
      </c>
      <c r="AH284" t="s">
        <v>19</v>
      </c>
    </row>
    <row r="285" ht="14.25" customHeight="1" spans="1:34">
      <c r="A285" s="5" t="s">
        <v>1781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1782</v>
      </c>
      <c r="H285" s="6" t="s">
        <v>1783</v>
      </c>
      <c r="I285" s="6" t="s">
        <v>77</v>
      </c>
      <c r="J285" s="6" t="s">
        <v>2</v>
      </c>
      <c r="K285" s="6" t="s">
        <v>1784</v>
      </c>
      <c r="L285" s="6">
        <v>1</v>
      </c>
      <c r="M285" s="6">
        <v>1</v>
      </c>
      <c r="N285" s="6" t="s">
        <v>81</v>
      </c>
      <c r="O285" s="6" t="s">
        <v>81</v>
      </c>
      <c r="P285" s="6" t="s">
        <v>1472</v>
      </c>
      <c r="Q285" s="6"/>
      <c r="R285" s="10" t="s">
        <v>799</v>
      </c>
      <c r="S285" s="12" t="s">
        <v>19</v>
      </c>
      <c r="T285" s="6"/>
      <c r="U285" s="10" t="s">
        <v>19</v>
      </c>
      <c r="V285" s="10" t="s">
        <v>799</v>
      </c>
      <c r="W285" s="12" t="s">
        <v>771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800</v>
      </c>
      <c r="AD285" t="s">
        <v>6</v>
      </c>
      <c r="AE285" t="s">
        <v>1785</v>
      </c>
      <c r="AF285" t="s">
        <v>86</v>
      </c>
      <c r="AG285" t="s">
        <v>73</v>
      </c>
      <c r="AH285" t="s">
        <v>19</v>
      </c>
    </row>
    <row r="286" ht="14.25" customHeight="1" spans="1:34">
      <c r="A286" s="5" t="s">
        <v>1786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1787</v>
      </c>
      <c r="H286" s="6" t="s">
        <v>1788</v>
      </c>
      <c r="I286" s="6" t="s">
        <v>77</v>
      </c>
      <c r="J286" s="6" t="s">
        <v>2</v>
      </c>
      <c r="K286" s="6" t="s">
        <v>1789</v>
      </c>
      <c r="L286" s="6">
        <v>2</v>
      </c>
      <c r="M286" s="6">
        <v>1</v>
      </c>
      <c r="N286" s="6" t="s">
        <v>81</v>
      </c>
      <c r="O286" s="6" t="s">
        <v>81</v>
      </c>
      <c r="P286" s="6" t="s">
        <v>1472</v>
      </c>
      <c r="Q286" s="6"/>
      <c r="R286" s="10" t="s">
        <v>1276</v>
      </c>
      <c r="S286" s="12" t="s">
        <v>19</v>
      </c>
      <c r="T286" s="6"/>
      <c r="U286" s="10" t="s">
        <v>19</v>
      </c>
      <c r="V286" s="10" t="s">
        <v>1276</v>
      </c>
      <c r="W286" s="12" t="s">
        <v>1277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1278</v>
      </c>
      <c r="AD286" t="s">
        <v>6</v>
      </c>
      <c r="AE286" t="s">
        <v>424</v>
      </c>
      <c r="AF286" t="s">
        <v>86</v>
      </c>
      <c r="AG286" t="s">
        <v>73</v>
      </c>
      <c r="AH286" t="s">
        <v>19</v>
      </c>
    </row>
    <row r="287" ht="14.25" customHeight="1" spans="1:34">
      <c r="A287" s="5" t="s">
        <v>1790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1791</v>
      </c>
      <c r="H287" s="6" t="s">
        <v>1792</v>
      </c>
      <c r="I287" s="6" t="s">
        <v>77</v>
      </c>
      <c r="J287" s="6" t="s">
        <v>2</v>
      </c>
      <c r="K287" s="6" t="s">
        <v>1793</v>
      </c>
      <c r="L287" s="6">
        <v>1</v>
      </c>
      <c r="M287" s="6">
        <v>1</v>
      </c>
      <c r="N287" s="6" t="s">
        <v>81</v>
      </c>
      <c r="O287" s="6" t="s">
        <v>81</v>
      </c>
      <c r="P287" s="6" t="s">
        <v>1472</v>
      </c>
      <c r="Q287" s="6"/>
      <c r="R287" s="10" t="s">
        <v>729</v>
      </c>
      <c r="S287" s="12" t="s">
        <v>19</v>
      </c>
      <c r="T287" s="6"/>
      <c r="U287" s="10" t="s">
        <v>19</v>
      </c>
      <c r="V287" s="10" t="s">
        <v>729</v>
      </c>
      <c r="W287" s="12" t="s">
        <v>127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730</v>
      </c>
      <c r="AD287" t="s">
        <v>6</v>
      </c>
      <c r="AE287" t="s">
        <v>1794</v>
      </c>
      <c r="AF287" t="s">
        <v>86</v>
      </c>
      <c r="AG287" t="s">
        <v>73</v>
      </c>
      <c r="AH287" t="s">
        <v>19</v>
      </c>
    </row>
    <row r="288" ht="14.25" customHeight="1" spans="1:34">
      <c r="A288" s="5" t="s">
        <v>1795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1796</v>
      </c>
      <c r="H288" s="6" t="s">
        <v>1797</v>
      </c>
      <c r="I288" s="6" t="s">
        <v>77</v>
      </c>
      <c r="J288" s="6" t="s">
        <v>2</v>
      </c>
      <c r="K288" s="6" t="s">
        <v>1798</v>
      </c>
      <c r="L288" s="6">
        <v>1</v>
      </c>
      <c r="M288" s="6">
        <v>1</v>
      </c>
      <c r="N288" s="6" t="s">
        <v>81</v>
      </c>
      <c r="O288" s="6" t="s">
        <v>81</v>
      </c>
      <c r="P288" s="6" t="s">
        <v>1472</v>
      </c>
      <c r="Q288" s="6"/>
      <c r="R288" s="10" t="s">
        <v>501</v>
      </c>
      <c r="S288" s="12" t="s">
        <v>19</v>
      </c>
      <c r="T288" s="6"/>
      <c r="U288" s="10" t="s">
        <v>19</v>
      </c>
      <c r="V288" s="10" t="s">
        <v>501</v>
      </c>
      <c r="W288" s="12" t="s">
        <v>145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502</v>
      </c>
      <c r="AD288" t="s">
        <v>6</v>
      </c>
      <c r="AE288" t="s">
        <v>1799</v>
      </c>
      <c r="AF288" t="s">
        <v>86</v>
      </c>
      <c r="AG288" t="s">
        <v>73</v>
      </c>
      <c r="AH288" t="s">
        <v>19</v>
      </c>
    </row>
    <row r="289" ht="14.25" customHeight="1" spans="1:34">
      <c r="A289" s="5" t="s">
        <v>1800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1801</v>
      </c>
      <c r="H289" s="6" t="s">
        <v>1802</v>
      </c>
      <c r="I289" s="6" t="s">
        <v>77</v>
      </c>
      <c r="J289" s="6" t="s">
        <v>2</v>
      </c>
      <c r="K289" s="6" t="s">
        <v>1803</v>
      </c>
      <c r="L289" s="6">
        <v>2</v>
      </c>
      <c r="M289" s="6">
        <v>1</v>
      </c>
      <c r="N289" s="6" t="s">
        <v>81</v>
      </c>
      <c r="O289" s="6" t="s">
        <v>81</v>
      </c>
      <c r="P289" s="6" t="s">
        <v>1472</v>
      </c>
      <c r="Q289" s="6"/>
      <c r="R289" s="10" t="s">
        <v>819</v>
      </c>
      <c r="S289" s="12" t="s">
        <v>19</v>
      </c>
      <c r="T289" s="6"/>
      <c r="U289" s="10" t="s">
        <v>19</v>
      </c>
      <c r="V289" s="10" t="s">
        <v>819</v>
      </c>
      <c r="W289" s="12" t="s">
        <v>1417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1804</v>
      </c>
      <c r="AD289" t="s">
        <v>6</v>
      </c>
      <c r="AE289" t="s">
        <v>1142</v>
      </c>
      <c r="AF289" t="s">
        <v>86</v>
      </c>
      <c r="AG289" t="s">
        <v>73</v>
      </c>
      <c r="AH289" t="s">
        <v>19</v>
      </c>
    </row>
    <row r="290" ht="14.25" customHeight="1" spans="1:34">
      <c r="A290" s="5" t="s">
        <v>1805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1806</v>
      </c>
      <c r="H290" s="6" t="s">
        <v>1807</v>
      </c>
      <c r="I290" s="6" t="s">
        <v>77</v>
      </c>
      <c r="J290" s="6" t="s">
        <v>2</v>
      </c>
      <c r="K290" s="6" t="s">
        <v>1808</v>
      </c>
      <c r="L290" s="6">
        <v>1</v>
      </c>
      <c r="M290" s="6">
        <v>4</v>
      </c>
      <c r="N290" s="6" t="s">
        <v>100</v>
      </c>
      <c r="O290" s="6" t="s">
        <v>100</v>
      </c>
      <c r="P290" s="6" t="s">
        <v>1472</v>
      </c>
      <c r="Q290" s="6"/>
      <c r="R290" s="10" t="s">
        <v>1809</v>
      </c>
      <c r="S290" s="12" t="s">
        <v>19</v>
      </c>
      <c r="T290" s="6"/>
      <c r="U290" s="10" t="s">
        <v>19</v>
      </c>
      <c r="V290" s="10" t="s">
        <v>1809</v>
      </c>
      <c r="W290" s="12" t="s">
        <v>1296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1810</v>
      </c>
      <c r="AD290" t="s">
        <v>6</v>
      </c>
      <c r="AE290" t="s">
        <v>1811</v>
      </c>
      <c r="AF290" t="s">
        <v>86</v>
      </c>
      <c r="AG290" t="s">
        <v>73</v>
      </c>
      <c r="AH290" t="s">
        <v>19</v>
      </c>
    </row>
    <row r="291" ht="14.25" customHeight="1" spans="1:34">
      <c r="A291" s="5" t="s">
        <v>1812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1813</v>
      </c>
      <c r="H291" s="6" t="s">
        <v>1814</v>
      </c>
      <c r="I291" s="6" t="s">
        <v>77</v>
      </c>
      <c r="J291" s="6" t="s">
        <v>2</v>
      </c>
      <c r="K291" s="6" t="s">
        <v>1815</v>
      </c>
      <c r="L291" s="6">
        <v>1</v>
      </c>
      <c r="M291" s="6">
        <v>1</v>
      </c>
      <c r="N291" s="6" t="s">
        <v>81</v>
      </c>
      <c r="O291" s="6" t="s">
        <v>81</v>
      </c>
      <c r="P291" s="6" t="s">
        <v>1472</v>
      </c>
      <c r="Q291" s="6"/>
      <c r="R291" s="10" t="s">
        <v>1816</v>
      </c>
      <c r="S291" s="12" t="s">
        <v>19</v>
      </c>
      <c r="T291" s="6"/>
      <c r="U291" s="10" t="s">
        <v>19</v>
      </c>
      <c r="V291" s="10" t="s">
        <v>1816</v>
      </c>
      <c r="W291" s="12" t="s">
        <v>683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1387</v>
      </c>
      <c r="AD291" t="s">
        <v>6</v>
      </c>
      <c r="AE291" t="s">
        <v>1817</v>
      </c>
      <c r="AF291" t="s">
        <v>86</v>
      </c>
      <c r="AG291" t="s">
        <v>73</v>
      </c>
      <c r="AH291" t="s">
        <v>19</v>
      </c>
    </row>
    <row r="292" ht="14.25" customHeight="1" spans="1:34">
      <c r="A292" s="5" t="s">
        <v>1818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1819</v>
      </c>
      <c r="H292" s="6" t="s">
        <v>1820</v>
      </c>
      <c r="I292" s="6" t="s">
        <v>77</v>
      </c>
      <c r="J292" s="6" t="s">
        <v>2</v>
      </c>
      <c r="K292" s="6" t="s">
        <v>1821</v>
      </c>
      <c r="L292" s="6">
        <v>1</v>
      </c>
      <c r="M292" s="6">
        <v>1</v>
      </c>
      <c r="N292" s="6" t="s">
        <v>91</v>
      </c>
      <c r="O292" s="6" t="s">
        <v>81</v>
      </c>
      <c r="P292" s="6" t="s">
        <v>1472</v>
      </c>
      <c r="Q292" s="6"/>
      <c r="R292" s="10" t="s">
        <v>1822</v>
      </c>
      <c r="S292" s="12" t="s">
        <v>19</v>
      </c>
      <c r="T292" s="6"/>
      <c r="U292" s="10" t="s">
        <v>19</v>
      </c>
      <c r="V292" s="10" t="s">
        <v>1822</v>
      </c>
      <c r="W292" s="12" t="s">
        <v>1417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1823</v>
      </c>
      <c r="AD292" t="s">
        <v>6</v>
      </c>
      <c r="AE292" t="s">
        <v>1824</v>
      </c>
      <c r="AF292" t="s">
        <v>86</v>
      </c>
      <c r="AG292" t="s">
        <v>73</v>
      </c>
      <c r="AH292" t="s">
        <v>19</v>
      </c>
    </row>
    <row r="293" ht="14.25" customHeight="1" spans="1:34">
      <c r="A293" s="5" t="s">
        <v>1825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888</v>
      </c>
      <c r="H293" s="6" t="s">
        <v>889</v>
      </c>
      <c r="I293" s="6" t="s">
        <v>77</v>
      </c>
      <c r="J293" s="6" t="s">
        <v>2</v>
      </c>
      <c r="K293" s="6" t="s">
        <v>1826</v>
      </c>
      <c r="L293" s="6">
        <v>1</v>
      </c>
      <c r="M293" s="6">
        <v>2</v>
      </c>
      <c r="N293" s="6" t="s">
        <v>91</v>
      </c>
      <c r="O293" s="6" t="s">
        <v>80</v>
      </c>
      <c r="P293" s="6" t="s">
        <v>1472</v>
      </c>
      <c r="Q293" s="6"/>
      <c r="R293" s="10" t="s">
        <v>1827</v>
      </c>
      <c r="S293" s="12" t="s">
        <v>19</v>
      </c>
      <c r="T293" s="6"/>
      <c r="U293" s="10" t="s">
        <v>19</v>
      </c>
      <c r="V293" s="10" t="s">
        <v>1827</v>
      </c>
      <c r="W293" s="12" t="s">
        <v>1296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1828</v>
      </c>
      <c r="AD293" t="s">
        <v>6</v>
      </c>
      <c r="AE293" t="s">
        <v>1829</v>
      </c>
      <c r="AF293" t="s">
        <v>86</v>
      </c>
      <c r="AG293" t="s">
        <v>73</v>
      </c>
      <c r="AH293" t="s">
        <v>19</v>
      </c>
    </row>
    <row r="294" ht="14.25" customHeight="1" spans="1:34">
      <c r="A294" s="5" t="s">
        <v>1830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1831</v>
      </c>
      <c r="H294" s="6" t="s">
        <v>1832</v>
      </c>
      <c r="I294" s="6" t="s">
        <v>77</v>
      </c>
      <c r="J294" s="6" t="s">
        <v>2</v>
      </c>
      <c r="K294" s="6" t="s">
        <v>1833</v>
      </c>
      <c r="L294" s="6">
        <v>2</v>
      </c>
      <c r="M294" s="6">
        <v>1</v>
      </c>
      <c r="N294" s="6" t="s">
        <v>81</v>
      </c>
      <c r="O294" s="6" t="s">
        <v>81</v>
      </c>
      <c r="P294" s="6" t="s">
        <v>1472</v>
      </c>
      <c r="Q294" s="6"/>
      <c r="R294" s="10" t="s">
        <v>958</v>
      </c>
      <c r="S294" s="12" t="s">
        <v>19</v>
      </c>
      <c r="T294" s="6"/>
      <c r="U294" s="10" t="s">
        <v>19</v>
      </c>
      <c r="V294" s="10" t="s">
        <v>958</v>
      </c>
      <c r="W294" s="12" t="s">
        <v>691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1834</v>
      </c>
      <c r="AD294" t="s">
        <v>6</v>
      </c>
      <c r="AE294" t="s">
        <v>112</v>
      </c>
      <c r="AF294" t="s">
        <v>86</v>
      </c>
      <c r="AG294" t="s">
        <v>73</v>
      </c>
      <c r="AH294" t="s">
        <v>19</v>
      </c>
    </row>
    <row r="295" ht="14.25" customHeight="1" spans="1:34">
      <c r="A295" s="5" t="s">
        <v>1835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1836</v>
      </c>
      <c r="H295" s="6" t="s">
        <v>1837</v>
      </c>
      <c r="I295" s="6" t="s">
        <v>77</v>
      </c>
      <c r="J295" s="6" t="s">
        <v>2</v>
      </c>
      <c r="K295" s="6" t="s">
        <v>1838</v>
      </c>
      <c r="L295" s="6">
        <v>1</v>
      </c>
      <c r="M295" s="6">
        <v>1</v>
      </c>
      <c r="N295" s="6" t="s">
        <v>81</v>
      </c>
      <c r="O295" s="6" t="s">
        <v>81</v>
      </c>
      <c r="P295" s="6" t="s">
        <v>1472</v>
      </c>
      <c r="Q295" s="6"/>
      <c r="R295" s="10" t="s">
        <v>1839</v>
      </c>
      <c r="S295" s="12" t="s">
        <v>19</v>
      </c>
      <c r="T295" s="6"/>
      <c r="U295" s="10" t="s">
        <v>19</v>
      </c>
      <c r="V295" s="10" t="s">
        <v>1839</v>
      </c>
      <c r="W295" s="12" t="s">
        <v>169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1840</v>
      </c>
      <c r="AD295" t="s">
        <v>6</v>
      </c>
      <c r="AE295" t="s">
        <v>121</v>
      </c>
      <c r="AF295" t="s">
        <v>86</v>
      </c>
      <c r="AG295" t="s">
        <v>73</v>
      </c>
      <c r="AH295" t="s">
        <v>19</v>
      </c>
    </row>
    <row r="296" ht="14.25" customHeight="1" spans="1:34">
      <c r="A296" s="5" t="s">
        <v>1841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695</v>
      </c>
      <c r="H296" s="6" t="s">
        <v>696</v>
      </c>
      <c r="I296" s="6" t="s">
        <v>77</v>
      </c>
      <c r="J296" s="6" t="s">
        <v>2</v>
      </c>
      <c r="K296" s="6" t="s">
        <v>697</v>
      </c>
      <c r="L296" s="6">
        <v>1</v>
      </c>
      <c r="M296" s="6">
        <v>1</v>
      </c>
      <c r="N296" s="6" t="s">
        <v>80</v>
      </c>
      <c r="O296" s="6" t="s">
        <v>81</v>
      </c>
      <c r="P296" s="6" t="s">
        <v>1472</v>
      </c>
      <c r="Q296" s="6"/>
      <c r="R296" s="10" t="s">
        <v>698</v>
      </c>
      <c r="S296" s="12" t="s">
        <v>19</v>
      </c>
      <c r="T296" s="6"/>
      <c r="U296" s="10" t="s">
        <v>19</v>
      </c>
      <c r="V296" s="10" t="s">
        <v>698</v>
      </c>
      <c r="W296" s="12" t="s">
        <v>276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699</v>
      </c>
      <c r="AD296" t="s">
        <v>6</v>
      </c>
      <c r="AE296" t="s">
        <v>700</v>
      </c>
      <c r="AF296" t="s">
        <v>86</v>
      </c>
      <c r="AG296" t="s">
        <v>73</v>
      </c>
      <c r="AH296" t="s">
        <v>19</v>
      </c>
    </row>
    <row r="297" ht="14.25" customHeight="1" spans="1:34">
      <c r="A297" s="5" t="s">
        <v>1842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1843</v>
      </c>
      <c r="H297" s="6" t="s">
        <v>1844</v>
      </c>
      <c r="I297" s="6" t="s">
        <v>77</v>
      </c>
      <c r="J297" s="6" t="s">
        <v>2</v>
      </c>
      <c r="K297" s="6" t="s">
        <v>1845</v>
      </c>
      <c r="L297" s="6">
        <v>1</v>
      </c>
      <c r="M297" s="6">
        <v>1</v>
      </c>
      <c r="N297" s="6" t="s">
        <v>80</v>
      </c>
      <c r="O297" s="6" t="s">
        <v>81</v>
      </c>
      <c r="P297" s="6" t="s">
        <v>1472</v>
      </c>
      <c r="Q297" s="6"/>
      <c r="R297" s="10" t="s">
        <v>1548</v>
      </c>
      <c r="S297" s="12" t="s">
        <v>19</v>
      </c>
      <c r="T297" s="6"/>
      <c r="U297" s="10" t="s">
        <v>19</v>
      </c>
      <c r="V297" s="10" t="s">
        <v>1548</v>
      </c>
      <c r="W297" s="12" t="s">
        <v>429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239</v>
      </c>
      <c r="AD297" t="s">
        <v>6</v>
      </c>
      <c r="AE297" t="s">
        <v>1846</v>
      </c>
      <c r="AF297" t="s">
        <v>86</v>
      </c>
      <c r="AG297" t="s">
        <v>73</v>
      </c>
      <c r="AH297" t="s">
        <v>19</v>
      </c>
    </row>
    <row r="298" ht="14.25" customHeight="1" spans="1:34">
      <c r="A298" s="5" t="s">
        <v>1847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1848</v>
      </c>
      <c r="H298" s="6" t="s">
        <v>1849</v>
      </c>
      <c r="I298" s="6" t="s">
        <v>77</v>
      </c>
      <c r="J298" s="6" t="s">
        <v>2</v>
      </c>
      <c r="K298" s="6" t="s">
        <v>1850</v>
      </c>
      <c r="L298" s="6">
        <v>1</v>
      </c>
      <c r="M298" s="6">
        <v>4</v>
      </c>
      <c r="N298" s="6" t="s">
        <v>1851</v>
      </c>
      <c r="O298" s="6" t="s">
        <v>100</v>
      </c>
      <c r="P298" s="6" t="s">
        <v>1472</v>
      </c>
      <c r="Q298" s="6"/>
      <c r="R298" s="10" t="s">
        <v>1852</v>
      </c>
      <c r="S298" s="12" t="s">
        <v>19</v>
      </c>
      <c r="T298" s="6"/>
      <c r="U298" s="10" t="s">
        <v>19</v>
      </c>
      <c r="V298" s="10" t="s">
        <v>1852</v>
      </c>
      <c r="W298" s="12" t="s">
        <v>1534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1853</v>
      </c>
      <c r="AD298" t="s">
        <v>6</v>
      </c>
      <c r="AE298" t="s">
        <v>1854</v>
      </c>
      <c r="AF298" t="s">
        <v>86</v>
      </c>
      <c r="AG298" t="s">
        <v>73</v>
      </c>
      <c r="AH298" t="s">
        <v>19</v>
      </c>
    </row>
    <row r="299" ht="14.25" customHeight="1" spans="1:34">
      <c r="A299" s="5" t="s">
        <v>1855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1856</v>
      </c>
      <c r="H299" s="6" t="s">
        <v>1857</v>
      </c>
      <c r="I299" s="6" t="s">
        <v>77</v>
      </c>
      <c r="J299" s="6" t="s">
        <v>2</v>
      </c>
      <c r="K299" s="6" t="s">
        <v>1858</v>
      </c>
      <c r="L299" s="6">
        <v>1</v>
      </c>
      <c r="M299" s="6">
        <v>2</v>
      </c>
      <c r="N299" s="6" t="s">
        <v>100</v>
      </c>
      <c r="O299" s="6" t="s">
        <v>80</v>
      </c>
      <c r="P299" s="6" t="s">
        <v>1472</v>
      </c>
      <c r="Q299" s="6"/>
      <c r="R299" s="10" t="s">
        <v>1859</v>
      </c>
      <c r="S299" s="12" t="s">
        <v>19</v>
      </c>
      <c r="T299" s="6"/>
      <c r="U299" s="10" t="s">
        <v>19</v>
      </c>
      <c r="V299" s="10" t="s">
        <v>1859</v>
      </c>
      <c r="W299" s="12" t="s">
        <v>634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1860</v>
      </c>
      <c r="AD299" t="s">
        <v>6</v>
      </c>
      <c r="AE299" t="s">
        <v>217</v>
      </c>
      <c r="AF299" t="s">
        <v>86</v>
      </c>
      <c r="AG299" t="s">
        <v>73</v>
      </c>
      <c r="AH299" t="s">
        <v>19</v>
      </c>
    </row>
    <row r="300" ht="14.25" customHeight="1" spans="1:34">
      <c r="A300" s="5" t="s">
        <v>1861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1862</v>
      </c>
      <c r="H300" s="6" t="s">
        <v>1863</v>
      </c>
      <c r="I300" s="6" t="s">
        <v>77</v>
      </c>
      <c r="J300" s="6" t="s">
        <v>2</v>
      </c>
      <c r="K300" s="6" t="s">
        <v>1864</v>
      </c>
      <c r="L300" s="6">
        <v>1</v>
      </c>
      <c r="M300" s="6">
        <v>1</v>
      </c>
      <c r="N300" s="6" t="s">
        <v>81</v>
      </c>
      <c r="O300" s="6" t="s">
        <v>81</v>
      </c>
      <c r="P300" s="6" t="s">
        <v>1472</v>
      </c>
      <c r="Q300" s="6"/>
      <c r="R300" s="10" t="s">
        <v>1368</v>
      </c>
      <c r="S300" s="12" t="s">
        <v>19</v>
      </c>
      <c r="T300" s="6"/>
      <c r="U300" s="10" t="s">
        <v>19</v>
      </c>
      <c r="V300" s="10" t="s">
        <v>1368</v>
      </c>
      <c r="W300" s="12" t="s">
        <v>429</v>
      </c>
      <c r="X300" s="12" t="s">
        <v>19</v>
      </c>
      <c r="Y300" s="10" t="s">
        <v>19</v>
      </c>
      <c r="Z300" s="12" t="s">
        <v>19</v>
      </c>
      <c r="AA300" s="13" t="s">
        <v>19</v>
      </c>
      <c r="AB300" t="s">
        <v>19</v>
      </c>
      <c r="AC300" t="s">
        <v>1233</v>
      </c>
      <c r="AD300" t="s">
        <v>6</v>
      </c>
      <c r="AE300" t="s">
        <v>1235</v>
      </c>
      <c r="AF300" t="s">
        <v>86</v>
      </c>
      <c r="AG300" t="s">
        <v>73</v>
      </c>
      <c r="AH300" t="s">
        <v>19</v>
      </c>
    </row>
    <row r="301" ht="14.25" customHeight="1" spans="1:34">
      <c r="A301" s="5" t="s">
        <v>1865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1866</v>
      </c>
      <c r="H301" s="6" t="s">
        <v>1867</v>
      </c>
      <c r="I301" s="6" t="s">
        <v>77</v>
      </c>
      <c r="J301" s="6" t="s">
        <v>2</v>
      </c>
      <c r="K301" s="6" t="s">
        <v>1868</v>
      </c>
      <c r="L301" s="6">
        <v>1</v>
      </c>
      <c r="M301" s="6">
        <v>1</v>
      </c>
      <c r="N301" s="6" t="s">
        <v>91</v>
      </c>
      <c r="O301" s="6" t="s">
        <v>81</v>
      </c>
      <c r="P301" s="6" t="s">
        <v>1472</v>
      </c>
      <c r="Q301" s="6"/>
      <c r="R301" s="10" t="s">
        <v>1607</v>
      </c>
      <c r="S301" s="12" t="s">
        <v>19</v>
      </c>
      <c r="T301" s="6"/>
      <c r="U301" s="10" t="s">
        <v>19</v>
      </c>
      <c r="V301" s="10" t="s">
        <v>1607</v>
      </c>
      <c r="W301" s="12" t="s">
        <v>314</v>
      </c>
      <c r="X301" s="12" t="s">
        <v>19</v>
      </c>
      <c r="Y301" s="10" t="s">
        <v>19</v>
      </c>
      <c r="Z301" s="12" t="s">
        <v>19</v>
      </c>
      <c r="AA301" s="13" t="s">
        <v>19</v>
      </c>
      <c r="AB301" t="s">
        <v>19</v>
      </c>
      <c r="AC301" t="s">
        <v>222</v>
      </c>
      <c r="AD301" t="s">
        <v>6</v>
      </c>
      <c r="AE301" t="s">
        <v>787</v>
      </c>
      <c r="AF301" t="s">
        <v>86</v>
      </c>
      <c r="AG301" t="s">
        <v>73</v>
      </c>
      <c r="AH301" t="s">
        <v>19</v>
      </c>
    </row>
    <row r="302" ht="14.25" customHeight="1" spans="1:34">
      <c r="A302" s="5" t="s">
        <v>1869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1870</v>
      </c>
      <c r="H302" s="6" t="s">
        <v>1871</v>
      </c>
      <c r="I302" s="6" t="s">
        <v>77</v>
      </c>
      <c r="J302" s="6" t="s">
        <v>2</v>
      </c>
      <c r="K302" s="6" t="s">
        <v>1872</v>
      </c>
      <c r="L302" s="6">
        <v>1</v>
      </c>
      <c r="M302" s="6">
        <v>1</v>
      </c>
      <c r="N302" s="6" t="s">
        <v>80</v>
      </c>
      <c r="O302" s="6" t="s">
        <v>81</v>
      </c>
      <c r="P302" s="6" t="s">
        <v>1472</v>
      </c>
      <c r="Q302" s="6"/>
      <c r="R302" s="10" t="s">
        <v>1178</v>
      </c>
      <c r="S302" s="12" t="s">
        <v>19</v>
      </c>
      <c r="T302" s="6"/>
      <c r="U302" s="10" t="s">
        <v>19</v>
      </c>
      <c r="V302" s="10" t="s">
        <v>1178</v>
      </c>
      <c r="W302" s="12" t="s">
        <v>1687</v>
      </c>
      <c r="X302" s="12" t="s">
        <v>19</v>
      </c>
      <c r="Y302" s="10" t="s">
        <v>19</v>
      </c>
      <c r="Z302" s="12" t="s">
        <v>19</v>
      </c>
      <c r="AA302" s="13" t="s">
        <v>19</v>
      </c>
      <c r="AB302" t="s">
        <v>19</v>
      </c>
      <c r="AC302" t="s">
        <v>759</v>
      </c>
      <c r="AD302" t="s">
        <v>6</v>
      </c>
      <c r="AE302" t="s">
        <v>1873</v>
      </c>
      <c r="AF302" t="s">
        <v>86</v>
      </c>
      <c r="AG302" t="s">
        <v>73</v>
      </c>
      <c r="AH302" t="s">
        <v>19</v>
      </c>
    </row>
    <row r="303" ht="14.25" customHeight="1" spans="1:34">
      <c r="A303" s="5" t="s">
        <v>1874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857</v>
      </c>
      <c r="H303" s="6" t="s">
        <v>858</v>
      </c>
      <c r="I303" s="6" t="s">
        <v>77</v>
      </c>
      <c r="J303" s="6" t="s">
        <v>2</v>
      </c>
      <c r="K303" s="6" t="s">
        <v>859</v>
      </c>
      <c r="L303" s="6">
        <v>1</v>
      </c>
      <c r="M303" s="6">
        <v>1</v>
      </c>
      <c r="N303" s="6" t="s">
        <v>81</v>
      </c>
      <c r="O303" s="6" t="s">
        <v>81</v>
      </c>
      <c r="P303" s="6" t="s">
        <v>1472</v>
      </c>
      <c r="Q303" s="6"/>
      <c r="R303" s="10" t="s">
        <v>402</v>
      </c>
      <c r="S303" s="12" t="s">
        <v>19</v>
      </c>
      <c r="T303" s="6"/>
      <c r="U303" s="10" t="s">
        <v>19</v>
      </c>
      <c r="V303" s="10" t="s">
        <v>402</v>
      </c>
      <c r="W303" s="12" t="s">
        <v>284</v>
      </c>
      <c r="X303" s="12" t="s">
        <v>19</v>
      </c>
      <c r="Y303" s="10" t="s">
        <v>19</v>
      </c>
      <c r="Z303" s="12" t="s">
        <v>19</v>
      </c>
      <c r="AA303" s="13" t="s">
        <v>19</v>
      </c>
      <c r="AB303" t="s">
        <v>19</v>
      </c>
      <c r="AC303" t="s">
        <v>1875</v>
      </c>
      <c r="AD303" t="s">
        <v>6</v>
      </c>
      <c r="AE303" t="s">
        <v>861</v>
      </c>
      <c r="AF303" t="s">
        <v>86</v>
      </c>
      <c r="AG303" t="s">
        <v>73</v>
      </c>
      <c r="AH303" t="s">
        <v>19</v>
      </c>
    </row>
    <row r="304" ht="14.25" customHeight="1" spans="1:34">
      <c r="A304" s="5" t="s">
        <v>1876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1877</v>
      </c>
      <c r="H304" s="6" t="s">
        <v>1878</v>
      </c>
      <c r="I304" s="6" t="s">
        <v>77</v>
      </c>
      <c r="J304" s="6" t="s">
        <v>2</v>
      </c>
      <c r="K304" s="6" t="s">
        <v>1879</v>
      </c>
      <c r="L304" s="6">
        <v>1</v>
      </c>
      <c r="M304" s="6">
        <v>1</v>
      </c>
      <c r="N304" s="6" t="s">
        <v>81</v>
      </c>
      <c r="O304" s="6" t="s">
        <v>81</v>
      </c>
      <c r="P304" s="6" t="s">
        <v>1472</v>
      </c>
      <c r="Q304" s="6"/>
      <c r="R304" s="10" t="s">
        <v>753</v>
      </c>
      <c r="S304" s="12" t="s">
        <v>19</v>
      </c>
      <c r="T304" s="6"/>
      <c r="U304" s="10" t="s">
        <v>19</v>
      </c>
      <c r="V304" s="10" t="s">
        <v>753</v>
      </c>
      <c r="W304" s="12" t="s">
        <v>749</v>
      </c>
      <c r="X304" s="12" t="s">
        <v>19</v>
      </c>
      <c r="Y304" s="10" t="s">
        <v>19</v>
      </c>
      <c r="Z304" s="12" t="s">
        <v>19</v>
      </c>
      <c r="AA304" s="13" t="s">
        <v>19</v>
      </c>
      <c r="AB304" t="s">
        <v>19</v>
      </c>
      <c r="AC304" t="s">
        <v>544</v>
      </c>
      <c r="AD304" t="s">
        <v>6</v>
      </c>
      <c r="AE304" t="s">
        <v>1880</v>
      </c>
      <c r="AF304" t="s">
        <v>86</v>
      </c>
      <c r="AG304" t="s">
        <v>73</v>
      </c>
      <c r="AH304" t="s">
        <v>19</v>
      </c>
    </row>
    <row r="305" ht="14.25" customHeight="1" spans="1:34">
      <c r="A305" s="5" t="s">
        <v>1881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1882</v>
      </c>
      <c r="H305" s="6" t="s">
        <v>1883</v>
      </c>
      <c r="I305" s="6" t="s">
        <v>77</v>
      </c>
      <c r="J305" s="6" t="s">
        <v>2</v>
      </c>
      <c r="K305" s="6" t="s">
        <v>1884</v>
      </c>
      <c r="L305" s="6">
        <v>1</v>
      </c>
      <c r="M305" s="6">
        <v>3</v>
      </c>
      <c r="N305" s="6" t="s">
        <v>1885</v>
      </c>
      <c r="O305" s="6" t="s">
        <v>91</v>
      </c>
      <c r="P305" s="6" t="s">
        <v>1472</v>
      </c>
      <c r="Q305" s="6"/>
      <c r="R305" s="10" t="s">
        <v>1886</v>
      </c>
      <c r="S305" s="12" t="s">
        <v>19</v>
      </c>
      <c r="T305" s="6"/>
      <c r="U305" s="10" t="s">
        <v>19</v>
      </c>
      <c r="V305" s="10" t="s">
        <v>1886</v>
      </c>
      <c r="W305" s="12" t="s">
        <v>824</v>
      </c>
      <c r="X305" s="12" t="s">
        <v>19</v>
      </c>
      <c r="Y305" s="10" t="s">
        <v>19</v>
      </c>
      <c r="Z305" s="12" t="s">
        <v>19</v>
      </c>
      <c r="AA305" s="13" t="s">
        <v>19</v>
      </c>
      <c r="AB305" t="s">
        <v>19</v>
      </c>
      <c r="AC305" t="s">
        <v>1887</v>
      </c>
      <c r="AD305" t="s">
        <v>6</v>
      </c>
      <c r="AE305" t="s">
        <v>546</v>
      </c>
      <c r="AF305" t="s">
        <v>86</v>
      </c>
      <c r="AG305" t="s">
        <v>73</v>
      </c>
      <c r="AH305" t="s">
        <v>19</v>
      </c>
    </row>
    <row r="306" ht="14.25" customHeight="1" spans="1:34">
      <c r="A306" s="5" t="s">
        <v>1888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1889</v>
      </c>
      <c r="H306" s="6" t="s">
        <v>1890</v>
      </c>
      <c r="I306" s="6" t="s">
        <v>77</v>
      </c>
      <c r="J306" s="6" t="s">
        <v>2</v>
      </c>
      <c r="K306" s="6" t="s">
        <v>1891</v>
      </c>
      <c r="L306" s="6">
        <v>1</v>
      </c>
      <c r="M306" s="6">
        <v>1</v>
      </c>
      <c r="N306" s="6" t="s">
        <v>1892</v>
      </c>
      <c r="O306" s="6" t="s">
        <v>81</v>
      </c>
      <c r="P306" s="6" t="s">
        <v>1472</v>
      </c>
      <c r="Q306" s="6"/>
      <c r="R306" s="10" t="s">
        <v>1860</v>
      </c>
      <c r="S306" s="12" t="s">
        <v>19</v>
      </c>
      <c r="T306" s="6"/>
      <c r="U306" s="10" t="s">
        <v>19</v>
      </c>
      <c r="V306" s="10" t="s">
        <v>1860</v>
      </c>
      <c r="W306" s="12" t="s">
        <v>891</v>
      </c>
      <c r="X306" s="12" t="s">
        <v>19</v>
      </c>
      <c r="Y306" s="10" t="s">
        <v>19</v>
      </c>
      <c r="Z306" s="12" t="s">
        <v>19</v>
      </c>
      <c r="AA306" s="13" t="s">
        <v>19</v>
      </c>
      <c r="AB306" t="s">
        <v>19</v>
      </c>
      <c r="AC306" t="s">
        <v>190</v>
      </c>
      <c r="AD306" t="s">
        <v>6</v>
      </c>
      <c r="AE306" t="s">
        <v>1799</v>
      </c>
      <c r="AF306" t="s">
        <v>86</v>
      </c>
      <c r="AG306" t="s">
        <v>73</v>
      </c>
      <c r="AH306" t="s">
        <v>19</v>
      </c>
    </row>
    <row r="307" ht="14.25" customHeight="1" spans="1:34">
      <c r="A307" s="5" t="s">
        <v>1893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1894</v>
      </c>
      <c r="H307" s="6" t="s">
        <v>1895</v>
      </c>
      <c r="I307" s="6" t="s">
        <v>77</v>
      </c>
      <c r="J307" s="6" t="s">
        <v>2</v>
      </c>
      <c r="K307" s="6" t="s">
        <v>1896</v>
      </c>
      <c r="L307" s="6">
        <v>1</v>
      </c>
      <c r="M307" s="6">
        <v>2</v>
      </c>
      <c r="N307" s="6" t="s">
        <v>91</v>
      </c>
      <c r="O307" s="6" t="s">
        <v>80</v>
      </c>
      <c r="P307" s="6" t="s">
        <v>1472</v>
      </c>
      <c r="Q307" s="6"/>
      <c r="R307" s="10" t="s">
        <v>1897</v>
      </c>
      <c r="S307" s="12" t="s">
        <v>19</v>
      </c>
      <c r="T307" s="6"/>
      <c r="U307" s="10" t="s">
        <v>19</v>
      </c>
      <c r="V307" s="10" t="s">
        <v>1897</v>
      </c>
      <c r="W307" s="12" t="s">
        <v>1323</v>
      </c>
      <c r="X307" s="12" t="s">
        <v>19</v>
      </c>
      <c r="Y307" s="10" t="s">
        <v>19</v>
      </c>
      <c r="Z307" s="12" t="s">
        <v>19</v>
      </c>
      <c r="AA307" s="13" t="s">
        <v>19</v>
      </c>
      <c r="AB307" t="s">
        <v>19</v>
      </c>
      <c r="AC307" t="s">
        <v>1898</v>
      </c>
      <c r="AD307" t="s">
        <v>6</v>
      </c>
      <c r="AE307" t="s">
        <v>1899</v>
      </c>
      <c r="AF307" t="s">
        <v>86</v>
      </c>
      <c r="AG307" t="s">
        <v>73</v>
      </c>
      <c r="AH307" t="s">
        <v>19</v>
      </c>
    </row>
    <row r="308" ht="14.25" customHeight="1" spans="1:34">
      <c r="A308" s="5" t="s">
        <v>1900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1698</v>
      </c>
      <c r="H308" s="6" t="s">
        <v>1699</v>
      </c>
      <c r="I308" s="6" t="s">
        <v>77</v>
      </c>
      <c r="J308" s="6" t="s">
        <v>2</v>
      </c>
      <c r="K308" s="6" t="s">
        <v>1700</v>
      </c>
      <c r="L308" s="6">
        <v>1</v>
      </c>
      <c r="M308" s="6">
        <v>1</v>
      </c>
      <c r="N308" s="6" t="s">
        <v>80</v>
      </c>
      <c r="O308" s="6" t="s">
        <v>81</v>
      </c>
      <c r="P308" s="6" t="s">
        <v>1472</v>
      </c>
      <c r="Q308" s="6"/>
      <c r="R308" s="10" t="s">
        <v>1901</v>
      </c>
      <c r="S308" s="12" t="s">
        <v>19</v>
      </c>
      <c r="T308" s="6"/>
      <c r="U308" s="10" t="s">
        <v>19</v>
      </c>
      <c r="V308" s="10" t="s">
        <v>1901</v>
      </c>
      <c r="W308" s="12" t="s">
        <v>127</v>
      </c>
      <c r="X308" s="12" t="s">
        <v>19</v>
      </c>
      <c r="Y308" s="10" t="s">
        <v>19</v>
      </c>
      <c r="Z308" s="12" t="s">
        <v>19</v>
      </c>
      <c r="AA308" s="13" t="s">
        <v>19</v>
      </c>
      <c r="AB308" t="s">
        <v>19</v>
      </c>
      <c r="AC308" t="s">
        <v>1902</v>
      </c>
      <c r="AD308" t="s">
        <v>6</v>
      </c>
      <c r="AE308" t="s">
        <v>1903</v>
      </c>
      <c r="AF308" t="s">
        <v>86</v>
      </c>
      <c r="AG308" t="s">
        <v>73</v>
      </c>
      <c r="AH308" t="s">
        <v>19</v>
      </c>
    </row>
    <row r="309" ht="14.25" customHeight="1" spans="1:34">
      <c r="A309" s="5" t="s">
        <v>1904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1905</v>
      </c>
      <c r="H309" s="6" t="s">
        <v>1906</v>
      </c>
      <c r="I309" s="6" t="s">
        <v>77</v>
      </c>
      <c r="J309" s="6" t="s">
        <v>2</v>
      </c>
      <c r="K309" s="6" t="s">
        <v>1907</v>
      </c>
      <c r="L309" s="6">
        <v>3</v>
      </c>
      <c r="M309" s="6">
        <v>1</v>
      </c>
      <c r="N309" s="6" t="s">
        <v>80</v>
      </c>
      <c r="O309" s="6" t="s">
        <v>81</v>
      </c>
      <c r="P309" s="6" t="s">
        <v>1472</v>
      </c>
      <c r="Q309" s="6"/>
      <c r="R309" s="10" t="s">
        <v>1908</v>
      </c>
      <c r="S309" s="12" t="s">
        <v>19</v>
      </c>
      <c r="T309" s="6"/>
      <c r="U309" s="10" t="s">
        <v>19</v>
      </c>
      <c r="V309" s="10" t="s">
        <v>1908</v>
      </c>
      <c r="W309" s="12" t="s">
        <v>793</v>
      </c>
      <c r="X309" s="12" t="s">
        <v>19</v>
      </c>
      <c r="Y309" s="10" t="s">
        <v>19</v>
      </c>
      <c r="Z309" s="12" t="s">
        <v>19</v>
      </c>
      <c r="AA309" s="13" t="s">
        <v>19</v>
      </c>
      <c r="AB309" t="s">
        <v>19</v>
      </c>
      <c r="AC309" t="s">
        <v>1909</v>
      </c>
      <c r="AD309" t="s">
        <v>6</v>
      </c>
      <c r="AE309" t="s">
        <v>361</v>
      </c>
      <c r="AF309" t="s">
        <v>86</v>
      </c>
      <c r="AG309" t="s">
        <v>73</v>
      </c>
      <c r="AH309" t="s">
        <v>19</v>
      </c>
    </row>
    <row r="310" ht="14.25" customHeight="1" spans="1:34">
      <c r="A310" s="5" t="s">
        <v>1910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114</v>
      </c>
      <c r="H310" s="6" t="s">
        <v>115</v>
      </c>
      <c r="I310" s="6" t="s">
        <v>77</v>
      </c>
      <c r="J310" s="6" t="s">
        <v>2</v>
      </c>
      <c r="K310" s="6" t="s">
        <v>1911</v>
      </c>
      <c r="L310" s="6">
        <v>1</v>
      </c>
      <c r="M310" s="6">
        <v>1</v>
      </c>
      <c r="N310" s="6" t="s">
        <v>80</v>
      </c>
      <c r="O310" s="6" t="s">
        <v>81</v>
      </c>
      <c r="P310" s="6" t="s">
        <v>1472</v>
      </c>
      <c r="Q310" s="6"/>
      <c r="R310" s="10" t="s">
        <v>1912</v>
      </c>
      <c r="S310" s="12" t="s">
        <v>19</v>
      </c>
      <c r="T310" s="6"/>
      <c r="U310" s="10" t="s">
        <v>19</v>
      </c>
      <c r="V310" s="10" t="s">
        <v>1912</v>
      </c>
      <c r="W310" s="12" t="s">
        <v>394</v>
      </c>
      <c r="X310" s="12" t="s">
        <v>19</v>
      </c>
      <c r="Y310" s="10" t="s">
        <v>19</v>
      </c>
      <c r="Z310" s="12" t="s">
        <v>19</v>
      </c>
      <c r="AA310" s="13" t="s">
        <v>19</v>
      </c>
      <c r="AB310" t="s">
        <v>19</v>
      </c>
      <c r="AC310" t="s">
        <v>920</v>
      </c>
      <c r="AD310" t="s">
        <v>6</v>
      </c>
      <c r="AE310" t="s">
        <v>121</v>
      </c>
      <c r="AF310" t="s">
        <v>86</v>
      </c>
      <c r="AG310" t="s">
        <v>73</v>
      </c>
      <c r="AH310" t="s">
        <v>19</v>
      </c>
    </row>
    <row r="311" ht="14.25" customHeight="1" spans="1:34">
      <c r="A311" s="5" t="s">
        <v>1913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1914</v>
      </c>
      <c r="H311" s="6" t="s">
        <v>1915</v>
      </c>
      <c r="I311" s="6" t="s">
        <v>77</v>
      </c>
      <c r="J311" s="6" t="s">
        <v>2</v>
      </c>
      <c r="K311" s="6" t="s">
        <v>1916</v>
      </c>
      <c r="L311" s="6">
        <v>1</v>
      </c>
      <c r="M311" s="6">
        <v>1</v>
      </c>
      <c r="N311" s="6" t="s">
        <v>81</v>
      </c>
      <c r="O311" s="6" t="s">
        <v>81</v>
      </c>
      <c r="P311" s="6" t="s">
        <v>1472</v>
      </c>
      <c r="Q311" s="6"/>
      <c r="R311" s="10" t="s">
        <v>872</v>
      </c>
      <c r="S311" s="12" t="s">
        <v>19</v>
      </c>
      <c r="T311" s="6"/>
      <c r="U311" s="10" t="s">
        <v>19</v>
      </c>
      <c r="V311" s="10" t="s">
        <v>872</v>
      </c>
      <c r="W311" s="12" t="s">
        <v>127</v>
      </c>
      <c r="X311" s="12" t="s">
        <v>19</v>
      </c>
      <c r="Y311" s="10" t="s">
        <v>19</v>
      </c>
      <c r="Z311" s="12" t="s">
        <v>19</v>
      </c>
      <c r="AA311" s="13" t="s">
        <v>19</v>
      </c>
      <c r="AB311" t="s">
        <v>19</v>
      </c>
      <c r="AC311" t="s">
        <v>1332</v>
      </c>
      <c r="AD311" t="s">
        <v>6</v>
      </c>
      <c r="AE311" t="s">
        <v>1917</v>
      </c>
      <c r="AF311" t="s">
        <v>86</v>
      </c>
      <c r="AG311" t="s">
        <v>73</v>
      </c>
      <c r="AH311" t="s">
        <v>19</v>
      </c>
    </row>
    <row r="312" ht="14.25" customHeight="1" spans="1:34">
      <c r="A312" s="5" t="s">
        <v>1918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1919</v>
      </c>
      <c r="H312" s="6" t="s">
        <v>1920</v>
      </c>
      <c r="I312" s="6" t="s">
        <v>77</v>
      </c>
      <c r="J312" s="6" t="s">
        <v>2</v>
      </c>
      <c r="K312" s="6" t="s">
        <v>1921</v>
      </c>
      <c r="L312" s="6">
        <v>1</v>
      </c>
      <c r="M312" s="6">
        <v>3</v>
      </c>
      <c r="N312" s="6" t="s">
        <v>100</v>
      </c>
      <c r="O312" s="6" t="s">
        <v>91</v>
      </c>
      <c r="P312" s="6" t="s">
        <v>1472</v>
      </c>
      <c r="Q312" s="6"/>
      <c r="R312" s="10" t="s">
        <v>1922</v>
      </c>
      <c r="S312" s="12" t="s">
        <v>19</v>
      </c>
      <c r="T312" s="6"/>
      <c r="U312" s="10" t="s">
        <v>19</v>
      </c>
      <c r="V312" s="10" t="s">
        <v>1922</v>
      </c>
      <c r="W312" s="12" t="s">
        <v>216</v>
      </c>
      <c r="X312" s="12" t="s">
        <v>19</v>
      </c>
      <c r="Y312" s="10" t="s">
        <v>19</v>
      </c>
      <c r="Z312" s="12" t="s">
        <v>19</v>
      </c>
      <c r="AA312" s="13" t="s">
        <v>19</v>
      </c>
      <c r="AB312" t="s">
        <v>19</v>
      </c>
      <c r="AC312" t="s">
        <v>1923</v>
      </c>
      <c r="AD312" t="s">
        <v>6</v>
      </c>
      <c r="AE312" t="s">
        <v>353</v>
      </c>
      <c r="AF312" t="s">
        <v>86</v>
      </c>
      <c r="AG312" t="s">
        <v>73</v>
      </c>
      <c r="AH312" t="s">
        <v>19</v>
      </c>
    </row>
    <row r="313" ht="14.25" customHeight="1" spans="1:34">
      <c r="A313" s="5" t="s">
        <v>1924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828</v>
      </c>
      <c r="H313" s="6" t="s">
        <v>829</v>
      </c>
      <c r="I313" s="6" t="s">
        <v>77</v>
      </c>
      <c r="J313" s="6" t="s">
        <v>2</v>
      </c>
      <c r="K313" s="6" t="s">
        <v>1925</v>
      </c>
      <c r="L313" s="6">
        <v>1</v>
      </c>
      <c r="M313" s="6">
        <v>1</v>
      </c>
      <c r="N313" s="6" t="s">
        <v>81</v>
      </c>
      <c r="O313" s="6" t="s">
        <v>81</v>
      </c>
      <c r="P313" s="6" t="s">
        <v>1472</v>
      </c>
      <c r="Q313" s="6"/>
      <c r="R313" s="10" t="s">
        <v>1926</v>
      </c>
      <c r="S313" s="12" t="s">
        <v>19</v>
      </c>
      <c r="T313" s="6"/>
      <c r="U313" s="10" t="s">
        <v>19</v>
      </c>
      <c r="V313" s="10" t="s">
        <v>1926</v>
      </c>
      <c r="W313" s="12" t="s">
        <v>83</v>
      </c>
      <c r="X313" s="12" t="s">
        <v>19</v>
      </c>
      <c r="Y313" s="10" t="s">
        <v>19</v>
      </c>
      <c r="Z313" s="12" t="s">
        <v>19</v>
      </c>
      <c r="AA313" s="13" t="s">
        <v>19</v>
      </c>
      <c r="AB313" t="s">
        <v>19</v>
      </c>
      <c r="AC313" t="s">
        <v>723</v>
      </c>
      <c r="AD313" t="s">
        <v>6</v>
      </c>
      <c r="AE313" t="s">
        <v>353</v>
      </c>
      <c r="AF313" t="s">
        <v>86</v>
      </c>
      <c r="AG313" t="s">
        <v>73</v>
      </c>
      <c r="AH313" t="s">
        <v>19</v>
      </c>
    </row>
    <row r="314" ht="14.25" customHeight="1" spans="1:34">
      <c r="A314" s="5" t="s">
        <v>1927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1928</v>
      </c>
      <c r="H314" s="6" t="s">
        <v>1929</v>
      </c>
      <c r="I314" s="6" t="s">
        <v>77</v>
      </c>
      <c r="J314" s="6" t="s">
        <v>2</v>
      </c>
      <c r="K314" s="6" t="s">
        <v>1930</v>
      </c>
      <c r="L314" s="6">
        <v>2</v>
      </c>
      <c r="M314" s="6">
        <v>1</v>
      </c>
      <c r="N314" s="6" t="s">
        <v>81</v>
      </c>
      <c r="O314" s="6" t="s">
        <v>81</v>
      </c>
      <c r="P314" s="6" t="s">
        <v>1472</v>
      </c>
      <c r="Q314" s="6"/>
      <c r="R314" s="10" t="s">
        <v>1931</v>
      </c>
      <c r="S314" s="12" t="s">
        <v>19</v>
      </c>
      <c r="T314" s="6"/>
      <c r="U314" s="10" t="s">
        <v>19</v>
      </c>
      <c r="V314" s="10" t="s">
        <v>1931</v>
      </c>
      <c r="W314" s="12" t="s">
        <v>573</v>
      </c>
      <c r="X314" s="12" t="s">
        <v>19</v>
      </c>
      <c r="Y314" s="10" t="s">
        <v>19</v>
      </c>
      <c r="Z314" s="12" t="s">
        <v>19</v>
      </c>
      <c r="AA314" s="13" t="s">
        <v>19</v>
      </c>
      <c r="AB314" t="s">
        <v>19</v>
      </c>
      <c r="AC314" t="s">
        <v>1932</v>
      </c>
      <c r="AD314" t="s">
        <v>6</v>
      </c>
      <c r="AE314" t="s">
        <v>240</v>
      </c>
      <c r="AF314" t="s">
        <v>86</v>
      </c>
      <c r="AG314" t="s">
        <v>73</v>
      </c>
      <c r="AH314" t="s">
        <v>19</v>
      </c>
    </row>
    <row r="315" ht="14.25" customHeight="1" spans="1:34">
      <c r="A315" s="5" t="s">
        <v>1933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1934</v>
      </c>
      <c r="H315" s="6" t="s">
        <v>1935</v>
      </c>
      <c r="I315" s="6" t="s">
        <v>77</v>
      </c>
      <c r="J315" s="6" t="s">
        <v>2</v>
      </c>
      <c r="K315" s="6" t="s">
        <v>1936</v>
      </c>
      <c r="L315" s="6">
        <v>2</v>
      </c>
      <c r="M315" s="6">
        <v>1</v>
      </c>
      <c r="N315" s="6" t="s">
        <v>81</v>
      </c>
      <c r="O315" s="6" t="s">
        <v>81</v>
      </c>
      <c r="P315" s="6" t="s">
        <v>1472</v>
      </c>
      <c r="Q315" s="6"/>
      <c r="R315" s="10" t="s">
        <v>730</v>
      </c>
      <c r="S315" s="12" t="s">
        <v>19</v>
      </c>
      <c r="T315" s="6"/>
      <c r="U315" s="10" t="s">
        <v>19</v>
      </c>
      <c r="V315" s="10" t="s">
        <v>730</v>
      </c>
      <c r="W315" s="12" t="s">
        <v>1277</v>
      </c>
      <c r="X315" s="12" t="s">
        <v>19</v>
      </c>
      <c r="Y315" s="10" t="s">
        <v>19</v>
      </c>
      <c r="Z315" s="12" t="s">
        <v>19</v>
      </c>
      <c r="AA315" s="13" t="s">
        <v>19</v>
      </c>
      <c r="AB315" t="s">
        <v>19</v>
      </c>
      <c r="AC315" t="s">
        <v>322</v>
      </c>
      <c r="AD315" t="s">
        <v>6</v>
      </c>
      <c r="AE315" t="s">
        <v>424</v>
      </c>
      <c r="AF315" t="s">
        <v>86</v>
      </c>
      <c r="AG315" t="s">
        <v>73</v>
      </c>
      <c r="AH315" t="s">
        <v>19</v>
      </c>
    </row>
    <row r="316" ht="14.25" customHeight="1" spans="1:34">
      <c r="A316" s="5" t="s">
        <v>1937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1938</v>
      </c>
      <c r="H316" s="6" t="s">
        <v>1939</v>
      </c>
      <c r="I316" s="6" t="s">
        <v>77</v>
      </c>
      <c r="J316" s="6" t="s">
        <v>2</v>
      </c>
      <c r="K316" s="6" t="s">
        <v>1940</v>
      </c>
      <c r="L316" s="6">
        <v>1</v>
      </c>
      <c r="M316" s="6">
        <v>1</v>
      </c>
      <c r="N316" s="6" t="s">
        <v>81</v>
      </c>
      <c r="O316" s="6" t="s">
        <v>81</v>
      </c>
      <c r="P316" s="6" t="s">
        <v>1472</v>
      </c>
      <c r="Q316" s="6"/>
      <c r="R316" s="10" t="s">
        <v>1941</v>
      </c>
      <c r="S316" s="12" t="s">
        <v>19</v>
      </c>
      <c r="T316" s="6"/>
      <c r="U316" s="10" t="s">
        <v>19</v>
      </c>
      <c r="V316" s="10" t="s">
        <v>1941</v>
      </c>
      <c r="W316" s="12" t="s">
        <v>169</v>
      </c>
      <c r="X316" s="12" t="s">
        <v>19</v>
      </c>
      <c r="Y316" s="10" t="s">
        <v>19</v>
      </c>
      <c r="Z316" s="12" t="s">
        <v>19</v>
      </c>
      <c r="AA316" s="13" t="s">
        <v>19</v>
      </c>
      <c r="AB316" t="s">
        <v>19</v>
      </c>
      <c r="AC316" t="s">
        <v>1942</v>
      </c>
      <c r="AD316" t="s">
        <v>6</v>
      </c>
      <c r="AE316" t="s">
        <v>1943</v>
      </c>
      <c r="AF316" t="s">
        <v>86</v>
      </c>
      <c r="AG316" t="s">
        <v>73</v>
      </c>
      <c r="AH316" t="s">
        <v>19</v>
      </c>
    </row>
    <row r="317" ht="14.25" customHeight="1" spans="1:34">
      <c r="A317" s="5" t="s">
        <v>1944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114</v>
      </c>
      <c r="H317" s="6" t="s">
        <v>115</v>
      </c>
      <c r="I317" s="6" t="s">
        <v>77</v>
      </c>
      <c r="J317" s="6" t="s">
        <v>2</v>
      </c>
      <c r="K317" s="6" t="s">
        <v>1945</v>
      </c>
      <c r="L317" s="6">
        <v>1</v>
      </c>
      <c r="M317" s="6">
        <v>1</v>
      </c>
      <c r="N317" s="6" t="s">
        <v>91</v>
      </c>
      <c r="O317" s="6" t="s">
        <v>81</v>
      </c>
      <c r="P317" s="6" t="s">
        <v>1472</v>
      </c>
      <c r="Q317" s="6"/>
      <c r="R317" s="10" t="s">
        <v>1912</v>
      </c>
      <c r="S317" s="12" t="s">
        <v>19</v>
      </c>
      <c r="T317" s="6"/>
      <c r="U317" s="10" t="s">
        <v>19</v>
      </c>
      <c r="V317" s="10" t="s">
        <v>1912</v>
      </c>
      <c r="W317" s="12" t="s">
        <v>394</v>
      </c>
      <c r="X317" s="12" t="s">
        <v>19</v>
      </c>
      <c r="Y317" s="10" t="s">
        <v>19</v>
      </c>
      <c r="Z317" s="12" t="s">
        <v>19</v>
      </c>
      <c r="AA317" s="13" t="s">
        <v>19</v>
      </c>
      <c r="AB317" t="s">
        <v>19</v>
      </c>
      <c r="AC317" t="s">
        <v>920</v>
      </c>
      <c r="AD317" t="s">
        <v>6</v>
      </c>
      <c r="AE317" t="s">
        <v>121</v>
      </c>
      <c r="AF317" t="s">
        <v>86</v>
      </c>
      <c r="AG317" t="s">
        <v>73</v>
      </c>
      <c r="AH317" t="s">
        <v>19</v>
      </c>
    </row>
    <row r="318" ht="14.25" customHeight="1" spans="1:34">
      <c r="A318" s="5" t="s">
        <v>1946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1947</v>
      </c>
      <c r="H318" s="6" t="s">
        <v>1948</v>
      </c>
      <c r="I318" s="6" t="s">
        <v>77</v>
      </c>
      <c r="J318" s="6" t="s">
        <v>2</v>
      </c>
      <c r="K318" s="6" t="s">
        <v>1949</v>
      </c>
      <c r="L318" s="6">
        <v>1</v>
      </c>
      <c r="M318" s="6">
        <v>1</v>
      </c>
      <c r="N318" s="6" t="s">
        <v>80</v>
      </c>
      <c r="O318" s="6" t="s">
        <v>81</v>
      </c>
      <c r="P318" s="6" t="s">
        <v>1472</v>
      </c>
      <c r="Q318" s="6"/>
      <c r="R318" s="10" t="s">
        <v>786</v>
      </c>
      <c r="S318" s="12" t="s">
        <v>19</v>
      </c>
      <c r="T318" s="6"/>
      <c r="U318" s="10" t="s">
        <v>19</v>
      </c>
      <c r="V318" s="10" t="s">
        <v>786</v>
      </c>
      <c r="W318" s="12" t="s">
        <v>655</v>
      </c>
      <c r="X318" s="12" t="s">
        <v>19</v>
      </c>
      <c r="Y318" s="10" t="s">
        <v>19</v>
      </c>
      <c r="Z318" s="12" t="s">
        <v>19</v>
      </c>
      <c r="AA318" s="13" t="s">
        <v>19</v>
      </c>
      <c r="AB318" t="s">
        <v>19</v>
      </c>
      <c r="AC318" t="s">
        <v>489</v>
      </c>
      <c r="AD318" t="s">
        <v>6</v>
      </c>
      <c r="AE318" t="s">
        <v>1950</v>
      </c>
      <c r="AF318" t="s">
        <v>86</v>
      </c>
      <c r="AG318" t="s">
        <v>73</v>
      </c>
      <c r="AH318" t="s">
        <v>19</v>
      </c>
    </row>
    <row r="319" ht="14.25" customHeight="1" spans="1:34">
      <c r="A319" s="5" t="s">
        <v>1951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1952</v>
      </c>
      <c r="H319" s="6" t="s">
        <v>1953</v>
      </c>
      <c r="I319" s="6" t="s">
        <v>77</v>
      </c>
      <c r="J319" s="6" t="s">
        <v>2</v>
      </c>
      <c r="K319" s="6" t="s">
        <v>1954</v>
      </c>
      <c r="L319" s="6">
        <v>1</v>
      </c>
      <c r="M319" s="6">
        <v>1</v>
      </c>
      <c r="N319" s="6" t="s">
        <v>80</v>
      </c>
      <c r="O319" s="6" t="s">
        <v>81</v>
      </c>
      <c r="P319" s="6" t="s">
        <v>1472</v>
      </c>
      <c r="Q319" s="6"/>
      <c r="R319" s="10" t="s">
        <v>1647</v>
      </c>
      <c r="S319" s="12" t="s">
        <v>19</v>
      </c>
      <c r="T319" s="6"/>
      <c r="U319" s="10" t="s">
        <v>19</v>
      </c>
      <c r="V319" s="10" t="s">
        <v>1647</v>
      </c>
      <c r="W319" s="12" t="s">
        <v>558</v>
      </c>
      <c r="X319" s="12" t="s">
        <v>19</v>
      </c>
      <c r="Y319" s="10" t="s">
        <v>19</v>
      </c>
      <c r="Z319" s="12" t="s">
        <v>19</v>
      </c>
      <c r="AA319" s="13" t="s">
        <v>19</v>
      </c>
      <c r="AB319" t="s">
        <v>19</v>
      </c>
      <c r="AC319" t="s">
        <v>1598</v>
      </c>
      <c r="AD319" t="s">
        <v>6</v>
      </c>
      <c r="AE319" t="s">
        <v>1955</v>
      </c>
      <c r="AF319" t="s">
        <v>86</v>
      </c>
      <c r="AG319" t="s">
        <v>73</v>
      </c>
      <c r="AH319" t="s">
        <v>19</v>
      </c>
    </row>
    <row r="320" ht="14.25" customHeight="1" spans="1:34">
      <c r="A320" s="5" t="s">
        <v>1956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1957</v>
      </c>
      <c r="H320" s="6" t="s">
        <v>1958</v>
      </c>
      <c r="I320" s="6" t="s">
        <v>77</v>
      </c>
      <c r="J320" s="6" t="s">
        <v>2</v>
      </c>
      <c r="K320" s="6" t="s">
        <v>1959</v>
      </c>
      <c r="L320" s="6">
        <v>2</v>
      </c>
      <c r="M320" s="6">
        <v>1</v>
      </c>
      <c r="N320" s="6" t="s">
        <v>91</v>
      </c>
      <c r="O320" s="6" t="s">
        <v>81</v>
      </c>
      <c r="P320" s="6" t="s">
        <v>1472</v>
      </c>
      <c r="Q320" s="6"/>
      <c r="R320" s="10" t="s">
        <v>684</v>
      </c>
      <c r="S320" s="12" t="s">
        <v>19</v>
      </c>
      <c r="T320" s="6"/>
      <c r="U320" s="10" t="s">
        <v>19</v>
      </c>
      <c r="V320" s="10" t="s">
        <v>684</v>
      </c>
      <c r="W320" s="12" t="s">
        <v>135</v>
      </c>
      <c r="X320" s="12" t="s">
        <v>19</v>
      </c>
      <c r="Y320" s="10" t="s">
        <v>19</v>
      </c>
      <c r="Z320" s="12" t="s">
        <v>19</v>
      </c>
      <c r="AA320" s="13" t="s">
        <v>19</v>
      </c>
      <c r="AB320" t="s">
        <v>19</v>
      </c>
      <c r="AC320" t="s">
        <v>1960</v>
      </c>
      <c r="AD320" t="s">
        <v>6</v>
      </c>
      <c r="AE320" t="s">
        <v>650</v>
      </c>
      <c r="AF320" t="s">
        <v>86</v>
      </c>
      <c r="AG320" t="s">
        <v>73</v>
      </c>
      <c r="AH320" t="s">
        <v>19</v>
      </c>
    </row>
    <row r="321" ht="14.25" customHeight="1" spans="1:34">
      <c r="A321" s="5" t="s">
        <v>1961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888</v>
      </c>
      <c r="H321" s="6" t="s">
        <v>889</v>
      </c>
      <c r="I321" s="6" t="s">
        <v>77</v>
      </c>
      <c r="J321" s="6" t="s">
        <v>2</v>
      </c>
      <c r="K321" s="6" t="s">
        <v>1962</v>
      </c>
      <c r="L321" s="6">
        <v>2</v>
      </c>
      <c r="M321" s="6">
        <v>1</v>
      </c>
      <c r="N321" s="6" t="s">
        <v>81</v>
      </c>
      <c r="O321" s="6" t="s">
        <v>81</v>
      </c>
      <c r="P321" s="6" t="s">
        <v>1472</v>
      </c>
      <c r="Q321" s="6"/>
      <c r="R321" s="10" t="s">
        <v>1963</v>
      </c>
      <c r="S321" s="12" t="s">
        <v>19</v>
      </c>
      <c r="T321" s="6"/>
      <c r="U321" s="10" t="s">
        <v>19</v>
      </c>
      <c r="V321" s="10" t="s">
        <v>1963</v>
      </c>
      <c r="W321" s="12" t="s">
        <v>1964</v>
      </c>
      <c r="X321" s="12" t="s">
        <v>19</v>
      </c>
      <c r="Y321" s="10" t="s">
        <v>19</v>
      </c>
      <c r="Z321" s="12" t="s">
        <v>19</v>
      </c>
      <c r="AA321" s="13" t="s">
        <v>19</v>
      </c>
      <c r="AB321" t="s">
        <v>19</v>
      </c>
      <c r="AC321" t="s">
        <v>1965</v>
      </c>
      <c r="AD321" t="s">
        <v>6</v>
      </c>
      <c r="AE321" t="s">
        <v>988</v>
      </c>
      <c r="AF321" t="s">
        <v>86</v>
      </c>
      <c r="AG321" t="s">
        <v>73</v>
      </c>
      <c r="AH321" t="s">
        <v>19</v>
      </c>
    </row>
    <row r="322" ht="14.25" customHeight="1" spans="1:34">
      <c r="A322" s="5" t="s">
        <v>1966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1967</v>
      </c>
      <c r="H322" s="6" t="s">
        <v>1968</v>
      </c>
      <c r="I322" s="6" t="s">
        <v>77</v>
      </c>
      <c r="J322" s="6" t="s">
        <v>2</v>
      </c>
      <c r="K322" s="6" t="s">
        <v>1969</v>
      </c>
      <c r="L322" s="6">
        <v>1</v>
      </c>
      <c r="M322" s="6">
        <v>1</v>
      </c>
      <c r="N322" s="6" t="s">
        <v>80</v>
      </c>
      <c r="O322" s="6" t="s">
        <v>81</v>
      </c>
      <c r="P322" s="6" t="s">
        <v>1472</v>
      </c>
      <c r="Q322" s="6"/>
      <c r="R322" s="10" t="s">
        <v>1970</v>
      </c>
      <c r="S322" s="12" t="s">
        <v>19</v>
      </c>
      <c r="T322" s="6"/>
      <c r="U322" s="10" t="s">
        <v>19</v>
      </c>
      <c r="V322" s="10" t="s">
        <v>1970</v>
      </c>
      <c r="W322" s="12" t="s">
        <v>931</v>
      </c>
      <c r="X322" s="12" t="s">
        <v>19</v>
      </c>
      <c r="Y322" s="10" t="s">
        <v>19</v>
      </c>
      <c r="Z322" s="12" t="s">
        <v>19</v>
      </c>
      <c r="AA322" s="13" t="s">
        <v>19</v>
      </c>
      <c r="AB322" t="s">
        <v>19</v>
      </c>
      <c r="AC322" t="s">
        <v>1971</v>
      </c>
      <c r="AD322" t="s">
        <v>6</v>
      </c>
      <c r="AE322" t="s">
        <v>1972</v>
      </c>
      <c r="AF322" t="s">
        <v>86</v>
      </c>
      <c r="AG322" t="s">
        <v>73</v>
      </c>
      <c r="AH322" t="s">
        <v>19</v>
      </c>
    </row>
    <row r="323" ht="14.25" customHeight="1" spans="1:34">
      <c r="A323" s="5" t="s">
        <v>1973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1974</v>
      </c>
      <c r="H323" s="6" t="s">
        <v>1975</v>
      </c>
      <c r="I323" s="6" t="s">
        <v>77</v>
      </c>
      <c r="J323" s="6" t="s">
        <v>2</v>
      </c>
      <c r="K323" s="6" t="s">
        <v>1976</v>
      </c>
      <c r="L323" s="6">
        <v>2</v>
      </c>
      <c r="M323" s="6">
        <v>1</v>
      </c>
      <c r="N323" s="6" t="s">
        <v>81</v>
      </c>
      <c r="O323" s="6" t="s">
        <v>81</v>
      </c>
      <c r="P323" s="6" t="s">
        <v>1472</v>
      </c>
      <c r="Q323" s="6"/>
      <c r="R323" s="10" t="s">
        <v>1977</v>
      </c>
      <c r="S323" s="12" t="s">
        <v>19</v>
      </c>
      <c r="T323" s="6"/>
      <c r="U323" s="10" t="s">
        <v>19</v>
      </c>
      <c r="V323" s="10" t="s">
        <v>1977</v>
      </c>
      <c r="W323" s="12" t="s">
        <v>1417</v>
      </c>
      <c r="X323" s="12" t="s">
        <v>19</v>
      </c>
      <c r="Y323" s="10" t="s">
        <v>19</v>
      </c>
      <c r="Z323" s="12" t="s">
        <v>19</v>
      </c>
      <c r="AA323" s="13" t="s">
        <v>19</v>
      </c>
      <c r="AB323" t="s">
        <v>19</v>
      </c>
      <c r="AC323" t="s">
        <v>588</v>
      </c>
      <c r="AD323" t="s">
        <v>6</v>
      </c>
      <c r="AE323" t="s">
        <v>255</v>
      </c>
      <c r="AF323" t="s">
        <v>86</v>
      </c>
      <c r="AG323" t="s">
        <v>73</v>
      </c>
      <c r="AH323" t="s">
        <v>19</v>
      </c>
    </row>
    <row r="324" ht="14.25" customHeight="1" spans="1:34">
      <c r="A324" s="5" t="s">
        <v>1978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1979</v>
      </c>
      <c r="H324" s="6" t="s">
        <v>1980</v>
      </c>
      <c r="I324" s="6" t="s">
        <v>77</v>
      </c>
      <c r="J324" s="6" t="s">
        <v>2</v>
      </c>
      <c r="K324" s="6" t="s">
        <v>1981</v>
      </c>
      <c r="L324" s="6">
        <v>1</v>
      </c>
      <c r="M324" s="6">
        <v>1</v>
      </c>
      <c r="N324" s="6" t="s">
        <v>81</v>
      </c>
      <c r="O324" s="6" t="s">
        <v>81</v>
      </c>
      <c r="P324" s="6" t="s">
        <v>1472</v>
      </c>
      <c r="Q324" s="6"/>
      <c r="R324" s="10" t="s">
        <v>1624</v>
      </c>
      <c r="S324" s="12" t="s">
        <v>19</v>
      </c>
      <c r="T324" s="6"/>
      <c r="U324" s="10" t="s">
        <v>19</v>
      </c>
      <c r="V324" s="10" t="s">
        <v>1624</v>
      </c>
      <c r="W324" s="12" t="s">
        <v>613</v>
      </c>
      <c r="X324" s="12" t="s">
        <v>19</v>
      </c>
      <c r="Y324" s="10" t="s">
        <v>19</v>
      </c>
      <c r="Z324" s="12" t="s">
        <v>19</v>
      </c>
      <c r="AA324" s="13" t="s">
        <v>19</v>
      </c>
      <c r="AB324" t="s">
        <v>19</v>
      </c>
      <c r="AC324" t="s">
        <v>1982</v>
      </c>
      <c r="AD324" t="s">
        <v>6</v>
      </c>
      <c r="AE324" t="s">
        <v>1983</v>
      </c>
      <c r="AF324" t="s">
        <v>86</v>
      </c>
      <c r="AG324" t="s">
        <v>73</v>
      </c>
      <c r="AH324" t="s">
        <v>19</v>
      </c>
    </row>
    <row r="325" ht="14.25" customHeight="1" spans="1:34">
      <c r="A325" s="5" t="s">
        <v>1984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1985</v>
      </c>
      <c r="H325" s="6" t="s">
        <v>1986</v>
      </c>
      <c r="I325" s="6" t="s">
        <v>77</v>
      </c>
      <c r="J325" s="6" t="s">
        <v>2</v>
      </c>
      <c r="K325" s="6" t="s">
        <v>1987</v>
      </c>
      <c r="L325" s="6">
        <v>2</v>
      </c>
      <c r="M325" s="6">
        <v>1</v>
      </c>
      <c r="N325" s="6" t="s">
        <v>81</v>
      </c>
      <c r="O325" s="6" t="s">
        <v>81</v>
      </c>
      <c r="P325" s="6" t="s">
        <v>1472</v>
      </c>
      <c r="Q325" s="6"/>
      <c r="R325" s="10" t="s">
        <v>1988</v>
      </c>
      <c r="S325" s="12" t="s">
        <v>19</v>
      </c>
      <c r="T325" s="6"/>
      <c r="U325" s="10" t="s">
        <v>19</v>
      </c>
      <c r="V325" s="10" t="s">
        <v>1988</v>
      </c>
      <c r="W325" s="12" t="s">
        <v>1964</v>
      </c>
      <c r="X325" s="12" t="s">
        <v>19</v>
      </c>
      <c r="Y325" s="10" t="s">
        <v>19</v>
      </c>
      <c r="Z325" s="12" t="s">
        <v>19</v>
      </c>
      <c r="AA325" s="13" t="s">
        <v>19</v>
      </c>
      <c r="AB325" t="s">
        <v>19</v>
      </c>
      <c r="AC325" t="s">
        <v>1989</v>
      </c>
      <c r="AD325" t="s">
        <v>6</v>
      </c>
      <c r="AE325" t="s">
        <v>1990</v>
      </c>
      <c r="AF325" t="s">
        <v>86</v>
      </c>
      <c r="AG325" t="s">
        <v>73</v>
      </c>
      <c r="AH325" t="s">
        <v>19</v>
      </c>
    </row>
    <row r="326" ht="14.25" customHeight="1" spans="1:34">
      <c r="A326" s="5" t="s">
        <v>1991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1992</v>
      </c>
      <c r="H326" s="6" t="s">
        <v>1993</v>
      </c>
      <c r="I326" s="6" t="s">
        <v>77</v>
      </c>
      <c r="J326" s="6" t="s">
        <v>2</v>
      </c>
      <c r="K326" s="6" t="s">
        <v>1994</v>
      </c>
      <c r="L326" s="6">
        <v>2</v>
      </c>
      <c r="M326" s="6">
        <v>1</v>
      </c>
      <c r="N326" s="6" t="s">
        <v>81</v>
      </c>
      <c r="O326" s="6" t="s">
        <v>81</v>
      </c>
      <c r="P326" s="6" t="s">
        <v>1472</v>
      </c>
      <c r="Q326" s="6"/>
      <c r="R326" s="10" t="s">
        <v>1995</v>
      </c>
      <c r="S326" s="12" t="s">
        <v>19</v>
      </c>
      <c r="T326" s="6"/>
      <c r="U326" s="10" t="s">
        <v>19</v>
      </c>
      <c r="V326" s="10" t="s">
        <v>1995</v>
      </c>
      <c r="W326" s="12" t="s">
        <v>552</v>
      </c>
      <c r="X326" s="12" t="s">
        <v>19</v>
      </c>
      <c r="Y326" s="10" t="s">
        <v>19</v>
      </c>
      <c r="Z326" s="12" t="s">
        <v>19</v>
      </c>
      <c r="AA326" s="13" t="s">
        <v>19</v>
      </c>
      <c r="AB326" t="s">
        <v>19</v>
      </c>
      <c r="AC326" t="s">
        <v>1451</v>
      </c>
      <c r="AD326" t="s">
        <v>6</v>
      </c>
      <c r="AE326" t="s">
        <v>1303</v>
      </c>
      <c r="AF326" t="s">
        <v>86</v>
      </c>
      <c r="AG326" t="s">
        <v>73</v>
      </c>
      <c r="AH326" t="s">
        <v>19</v>
      </c>
    </row>
    <row r="327" ht="14.25" customHeight="1" spans="1:34">
      <c r="A327" s="5" t="s">
        <v>1996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1997</v>
      </c>
      <c r="H327" s="6" t="s">
        <v>1998</v>
      </c>
      <c r="I327" s="6" t="s">
        <v>77</v>
      </c>
      <c r="J327" s="6" t="s">
        <v>2</v>
      </c>
      <c r="K327" s="6" t="s">
        <v>1999</v>
      </c>
      <c r="L327" s="6">
        <v>1</v>
      </c>
      <c r="M327" s="6">
        <v>1</v>
      </c>
      <c r="N327" s="6" t="s">
        <v>81</v>
      </c>
      <c r="O327" s="6" t="s">
        <v>81</v>
      </c>
      <c r="P327" s="6" t="s">
        <v>1472</v>
      </c>
      <c r="Q327" s="6"/>
      <c r="R327" s="10" t="s">
        <v>723</v>
      </c>
      <c r="S327" s="12" t="s">
        <v>19</v>
      </c>
      <c r="T327" s="6"/>
      <c r="U327" s="10" t="s">
        <v>19</v>
      </c>
      <c r="V327" s="10" t="s">
        <v>723</v>
      </c>
      <c r="W327" s="12" t="s">
        <v>161</v>
      </c>
      <c r="X327" s="12" t="s">
        <v>19</v>
      </c>
      <c r="Y327" s="10" t="s">
        <v>19</v>
      </c>
      <c r="Z327" s="12" t="s">
        <v>19</v>
      </c>
      <c r="AA327" s="13" t="s">
        <v>19</v>
      </c>
      <c r="AB327" t="s">
        <v>19</v>
      </c>
      <c r="AC327" t="s">
        <v>724</v>
      </c>
      <c r="AD327" t="s">
        <v>6</v>
      </c>
      <c r="AE327" t="s">
        <v>1142</v>
      </c>
      <c r="AF327" t="s">
        <v>86</v>
      </c>
      <c r="AG327" t="s">
        <v>73</v>
      </c>
      <c r="AH327" t="s">
        <v>19</v>
      </c>
    </row>
    <row r="328" ht="14.25" customHeight="1" spans="1:34">
      <c r="A328" s="5" t="s">
        <v>2000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2001</v>
      </c>
      <c r="H328" s="6" t="s">
        <v>2002</v>
      </c>
      <c r="I328" s="6" t="s">
        <v>77</v>
      </c>
      <c r="J328" s="6" t="s">
        <v>2</v>
      </c>
      <c r="K328" s="6" t="s">
        <v>2003</v>
      </c>
      <c r="L328" s="6">
        <v>1</v>
      </c>
      <c r="M328" s="6">
        <v>1</v>
      </c>
      <c r="N328" s="6" t="s">
        <v>81</v>
      </c>
      <c r="O328" s="6" t="s">
        <v>81</v>
      </c>
      <c r="P328" s="6" t="s">
        <v>1472</v>
      </c>
      <c r="Q328" s="6"/>
      <c r="R328" s="10" t="s">
        <v>1406</v>
      </c>
      <c r="S328" s="12" t="s">
        <v>19</v>
      </c>
      <c r="T328" s="6"/>
      <c r="U328" s="10" t="s">
        <v>19</v>
      </c>
      <c r="V328" s="10" t="s">
        <v>1406</v>
      </c>
      <c r="W328" s="12" t="s">
        <v>382</v>
      </c>
      <c r="X328" s="12" t="s">
        <v>19</v>
      </c>
      <c r="Y328" s="10" t="s">
        <v>19</v>
      </c>
      <c r="Z328" s="12" t="s">
        <v>19</v>
      </c>
      <c r="AA328" s="13" t="s">
        <v>19</v>
      </c>
      <c r="AB328" t="s">
        <v>19</v>
      </c>
      <c r="AC328" t="s">
        <v>552</v>
      </c>
      <c r="AD328" t="s">
        <v>6</v>
      </c>
      <c r="AE328" t="s">
        <v>2004</v>
      </c>
      <c r="AF328" t="s">
        <v>86</v>
      </c>
      <c r="AG328" t="s">
        <v>73</v>
      </c>
      <c r="AH328" t="s">
        <v>19</v>
      </c>
    </row>
    <row r="329" ht="14.25" customHeight="1" spans="1:34">
      <c r="A329" s="5" t="s">
        <v>2005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2006</v>
      </c>
      <c r="H329" s="6" t="s">
        <v>2007</v>
      </c>
      <c r="I329" s="6" t="s">
        <v>77</v>
      </c>
      <c r="J329" s="6" t="s">
        <v>2</v>
      </c>
      <c r="K329" s="6" t="s">
        <v>2008</v>
      </c>
      <c r="L329" s="6">
        <v>1</v>
      </c>
      <c r="M329" s="6">
        <v>1</v>
      </c>
      <c r="N329" s="6" t="s">
        <v>919</v>
      </c>
      <c r="O329" s="6" t="s">
        <v>81</v>
      </c>
      <c r="P329" s="6" t="s">
        <v>1472</v>
      </c>
      <c r="Q329" s="6"/>
      <c r="R329" s="10" t="s">
        <v>2009</v>
      </c>
      <c r="S329" s="12" t="s">
        <v>19</v>
      </c>
      <c r="T329" s="6"/>
      <c r="U329" s="10" t="s">
        <v>19</v>
      </c>
      <c r="V329" s="10" t="s">
        <v>2009</v>
      </c>
      <c r="W329" s="12" t="s">
        <v>1660</v>
      </c>
      <c r="X329" s="12" t="s">
        <v>19</v>
      </c>
      <c r="Y329" s="10" t="s">
        <v>19</v>
      </c>
      <c r="Z329" s="12" t="s">
        <v>19</v>
      </c>
      <c r="AA329" s="13" t="s">
        <v>19</v>
      </c>
      <c r="AB329" t="s">
        <v>19</v>
      </c>
      <c r="AC329" t="s">
        <v>2010</v>
      </c>
      <c r="AD329" t="s">
        <v>6</v>
      </c>
      <c r="AE329" t="s">
        <v>787</v>
      </c>
      <c r="AF329" t="s">
        <v>86</v>
      </c>
      <c r="AG329" t="s">
        <v>73</v>
      </c>
      <c r="AH329" t="s">
        <v>19</v>
      </c>
    </row>
    <row r="330" ht="14.25" customHeight="1" spans="1:34">
      <c r="A330" s="5" t="s">
        <v>2011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2012</v>
      </c>
      <c r="H330" s="6" t="s">
        <v>2013</v>
      </c>
      <c r="I330" s="6" t="s">
        <v>77</v>
      </c>
      <c r="J330" s="6" t="s">
        <v>2</v>
      </c>
      <c r="K330" s="6" t="s">
        <v>2014</v>
      </c>
      <c r="L330" s="6">
        <v>1</v>
      </c>
      <c r="M330" s="6">
        <v>2</v>
      </c>
      <c r="N330" s="6" t="s">
        <v>91</v>
      </c>
      <c r="O330" s="6" t="s">
        <v>80</v>
      </c>
      <c r="P330" s="6" t="s">
        <v>1472</v>
      </c>
      <c r="Q330" s="6"/>
      <c r="R330" s="10" t="s">
        <v>1382</v>
      </c>
      <c r="S330" s="12" t="s">
        <v>19</v>
      </c>
      <c r="T330" s="6"/>
      <c r="U330" s="10" t="s">
        <v>19</v>
      </c>
      <c r="V330" s="10" t="s">
        <v>1382</v>
      </c>
      <c r="W330" s="12" t="s">
        <v>408</v>
      </c>
      <c r="X330" s="12" t="s">
        <v>19</v>
      </c>
      <c r="Y330" s="10" t="s">
        <v>19</v>
      </c>
      <c r="Z330" s="12" t="s">
        <v>19</v>
      </c>
      <c r="AA330" s="13" t="s">
        <v>19</v>
      </c>
      <c r="AB330" t="s">
        <v>19</v>
      </c>
      <c r="AC330" t="s">
        <v>381</v>
      </c>
      <c r="AD330" t="s">
        <v>6</v>
      </c>
      <c r="AE330" t="s">
        <v>424</v>
      </c>
      <c r="AF330" t="s">
        <v>86</v>
      </c>
      <c r="AG330" t="s">
        <v>73</v>
      </c>
      <c r="AH330" t="s">
        <v>19</v>
      </c>
    </row>
    <row r="331" ht="14.25" customHeight="1" spans="1:34">
      <c r="A331" s="5" t="s">
        <v>2015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888</v>
      </c>
      <c r="H331" s="6" t="s">
        <v>889</v>
      </c>
      <c r="I331" s="6" t="s">
        <v>77</v>
      </c>
      <c r="J331" s="6" t="s">
        <v>2</v>
      </c>
      <c r="K331" s="6" t="s">
        <v>2016</v>
      </c>
      <c r="L331" s="6">
        <v>1</v>
      </c>
      <c r="M331" s="6">
        <v>1</v>
      </c>
      <c r="N331" s="6" t="s">
        <v>100</v>
      </c>
      <c r="O331" s="6" t="s">
        <v>81</v>
      </c>
      <c r="P331" s="6" t="s">
        <v>1472</v>
      </c>
      <c r="Q331" s="6"/>
      <c r="R331" s="10" t="s">
        <v>2017</v>
      </c>
      <c r="S331" s="12" t="s">
        <v>19</v>
      </c>
      <c r="T331" s="6"/>
      <c r="U331" s="10" t="s">
        <v>19</v>
      </c>
      <c r="V331" s="10" t="s">
        <v>2017</v>
      </c>
      <c r="W331" s="12" t="s">
        <v>299</v>
      </c>
      <c r="X331" s="12" t="s">
        <v>19</v>
      </c>
      <c r="Y331" s="10" t="s">
        <v>19</v>
      </c>
      <c r="Z331" s="12" t="s">
        <v>19</v>
      </c>
      <c r="AA331" s="13" t="s">
        <v>19</v>
      </c>
      <c r="AB331" t="s">
        <v>19</v>
      </c>
      <c r="AC331" t="s">
        <v>2018</v>
      </c>
      <c r="AD331" t="s">
        <v>6</v>
      </c>
      <c r="AE331" t="s">
        <v>893</v>
      </c>
      <c r="AF331" t="s">
        <v>86</v>
      </c>
      <c r="AG331" t="s">
        <v>73</v>
      </c>
      <c r="AH331" t="s">
        <v>19</v>
      </c>
    </row>
    <row r="332" ht="14.25" customHeight="1" spans="1:34">
      <c r="A332" s="5" t="s">
        <v>2019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2020</v>
      </c>
      <c r="H332" s="6" t="s">
        <v>2021</v>
      </c>
      <c r="I332" s="6" t="s">
        <v>77</v>
      </c>
      <c r="J332" s="6" t="s">
        <v>2</v>
      </c>
      <c r="K332" s="6" t="s">
        <v>2022</v>
      </c>
      <c r="L332" s="6">
        <v>1</v>
      </c>
      <c r="M332" s="6">
        <v>2</v>
      </c>
      <c r="N332" s="6" t="s">
        <v>100</v>
      </c>
      <c r="O332" s="6" t="s">
        <v>80</v>
      </c>
      <c r="P332" s="6" t="s">
        <v>1472</v>
      </c>
      <c r="Q332" s="6"/>
      <c r="R332" s="10" t="s">
        <v>885</v>
      </c>
      <c r="S332" s="12" t="s">
        <v>19</v>
      </c>
      <c r="T332" s="6"/>
      <c r="U332" s="10" t="s">
        <v>19</v>
      </c>
      <c r="V332" s="10" t="s">
        <v>885</v>
      </c>
      <c r="W332" s="12" t="s">
        <v>2023</v>
      </c>
      <c r="X332" s="12" t="s">
        <v>19</v>
      </c>
      <c r="Y332" s="10" t="s">
        <v>19</v>
      </c>
      <c r="Z332" s="12" t="s">
        <v>19</v>
      </c>
      <c r="AA332" s="13" t="s">
        <v>19</v>
      </c>
      <c r="AB332" t="s">
        <v>19</v>
      </c>
      <c r="AC332" t="s">
        <v>2024</v>
      </c>
      <c r="AD332" t="s">
        <v>6</v>
      </c>
      <c r="AE332" t="s">
        <v>424</v>
      </c>
      <c r="AF332" t="s">
        <v>86</v>
      </c>
      <c r="AG332" t="s">
        <v>73</v>
      </c>
      <c r="AH332" t="s">
        <v>19</v>
      </c>
    </row>
    <row r="333" ht="14.25" customHeight="1" spans="1:34">
      <c r="A333" s="5" t="s">
        <v>2025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2026</v>
      </c>
      <c r="H333" s="6" t="s">
        <v>2027</v>
      </c>
      <c r="I333" s="6" t="s">
        <v>77</v>
      </c>
      <c r="J333" s="6" t="s">
        <v>2</v>
      </c>
      <c r="K333" s="6" t="s">
        <v>2028</v>
      </c>
      <c r="L333" s="6">
        <v>2</v>
      </c>
      <c r="M333" s="6">
        <v>1</v>
      </c>
      <c r="N333" s="6" t="s">
        <v>80</v>
      </c>
      <c r="O333" s="6" t="s">
        <v>81</v>
      </c>
      <c r="P333" s="6" t="s">
        <v>1472</v>
      </c>
      <c r="Q333" s="6"/>
      <c r="R333" s="10" t="s">
        <v>120</v>
      </c>
      <c r="S333" s="12" t="s">
        <v>19</v>
      </c>
      <c r="T333" s="6"/>
      <c r="U333" s="10" t="s">
        <v>19</v>
      </c>
      <c r="V333" s="10" t="s">
        <v>120</v>
      </c>
      <c r="W333" s="12" t="s">
        <v>480</v>
      </c>
      <c r="X333" s="12" t="s">
        <v>19</v>
      </c>
      <c r="Y333" s="10" t="s">
        <v>19</v>
      </c>
      <c r="Z333" s="12" t="s">
        <v>19</v>
      </c>
      <c r="AA333" s="13" t="s">
        <v>19</v>
      </c>
      <c r="AB333" t="s">
        <v>19</v>
      </c>
      <c r="AC333" t="s">
        <v>1995</v>
      </c>
      <c r="AD333" t="s">
        <v>6</v>
      </c>
      <c r="AE333" t="s">
        <v>1539</v>
      </c>
      <c r="AF333" t="s">
        <v>86</v>
      </c>
      <c r="AG333" t="s">
        <v>73</v>
      </c>
      <c r="AH333" t="s">
        <v>19</v>
      </c>
    </row>
    <row r="334" ht="14.25" customHeight="1" spans="1:34">
      <c r="A334" s="5" t="s">
        <v>2029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2030</v>
      </c>
      <c r="H334" s="6" t="s">
        <v>2031</v>
      </c>
      <c r="I334" s="6" t="s">
        <v>77</v>
      </c>
      <c r="J334" s="6" t="s">
        <v>2</v>
      </c>
      <c r="K334" s="6" t="s">
        <v>2032</v>
      </c>
      <c r="L334" s="6">
        <v>1</v>
      </c>
      <c r="M334" s="6">
        <v>2</v>
      </c>
      <c r="N334" s="6" t="s">
        <v>80</v>
      </c>
      <c r="O334" s="6" t="s">
        <v>80</v>
      </c>
      <c r="P334" s="6" t="s">
        <v>1472</v>
      </c>
      <c r="Q334" s="6"/>
      <c r="R334" s="10" t="s">
        <v>2033</v>
      </c>
      <c r="S334" s="12" t="s">
        <v>19</v>
      </c>
      <c r="T334" s="6"/>
      <c r="U334" s="10" t="s">
        <v>19</v>
      </c>
      <c r="V334" s="10" t="s">
        <v>2033</v>
      </c>
      <c r="W334" s="12" t="s">
        <v>93</v>
      </c>
      <c r="X334" s="12" t="s">
        <v>19</v>
      </c>
      <c r="Y334" s="10" t="s">
        <v>19</v>
      </c>
      <c r="Z334" s="12" t="s">
        <v>19</v>
      </c>
      <c r="AA334" s="13" t="s">
        <v>19</v>
      </c>
      <c r="AB334" t="s">
        <v>19</v>
      </c>
      <c r="AC334" t="s">
        <v>2034</v>
      </c>
      <c r="AD334" t="s">
        <v>6</v>
      </c>
      <c r="AE334" t="s">
        <v>121</v>
      </c>
      <c r="AF334" t="s">
        <v>86</v>
      </c>
      <c r="AG334" t="s">
        <v>73</v>
      </c>
      <c r="AH334" t="s">
        <v>19</v>
      </c>
    </row>
    <row r="335" ht="14.25" customHeight="1" spans="1:34">
      <c r="A335" s="5" t="s">
        <v>2035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1905</v>
      </c>
      <c r="H335" s="6" t="s">
        <v>1906</v>
      </c>
      <c r="I335" s="6" t="s">
        <v>77</v>
      </c>
      <c r="J335" s="6" t="s">
        <v>2</v>
      </c>
      <c r="K335" s="6" t="s">
        <v>2036</v>
      </c>
      <c r="L335" s="6">
        <v>1</v>
      </c>
      <c r="M335" s="6">
        <v>1</v>
      </c>
      <c r="N335" s="6" t="s">
        <v>80</v>
      </c>
      <c r="O335" s="6" t="s">
        <v>81</v>
      </c>
      <c r="P335" s="6" t="s">
        <v>1472</v>
      </c>
      <c r="Q335" s="6"/>
      <c r="R335" s="10" t="s">
        <v>1480</v>
      </c>
      <c r="S335" s="12" t="s">
        <v>19</v>
      </c>
      <c r="T335" s="6"/>
      <c r="U335" s="10" t="s">
        <v>19</v>
      </c>
      <c r="V335" s="10" t="s">
        <v>1480</v>
      </c>
      <c r="W335" s="12" t="s">
        <v>429</v>
      </c>
      <c r="X335" s="12" t="s">
        <v>19</v>
      </c>
      <c r="Y335" s="10" t="s">
        <v>19</v>
      </c>
      <c r="Z335" s="12" t="s">
        <v>19</v>
      </c>
      <c r="AA335" s="13" t="s">
        <v>19</v>
      </c>
      <c r="AB335" t="s">
        <v>19</v>
      </c>
      <c r="AC335" t="s">
        <v>2037</v>
      </c>
      <c r="AD335" t="s">
        <v>6</v>
      </c>
      <c r="AE335" t="s">
        <v>2038</v>
      </c>
      <c r="AF335" t="s">
        <v>86</v>
      </c>
      <c r="AG335" t="s">
        <v>73</v>
      </c>
      <c r="AH335" t="s">
        <v>19</v>
      </c>
    </row>
    <row r="336" ht="14.25" customHeight="1" spans="1:34">
      <c r="A336" s="5" t="s">
        <v>2039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2040</v>
      </c>
      <c r="H336" s="6" t="s">
        <v>2041</v>
      </c>
      <c r="I336" s="6" t="s">
        <v>77</v>
      </c>
      <c r="J336" s="6" t="s">
        <v>2</v>
      </c>
      <c r="K336" s="6" t="s">
        <v>2042</v>
      </c>
      <c r="L336" s="6">
        <v>1</v>
      </c>
      <c r="M336" s="6">
        <v>1</v>
      </c>
      <c r="N336" s="6" t="s">
        <v>80</v>
      </c>
      <c r="O336" s="6" t="s">
        <v>81</v>
      </c>
      <c r="P336" s="6" t="s">
        <v>1472</v>
      </c>
      <c r="Q336" s="6"/>
      <c r="R336" s="10" t="s">
        <v>1534</v>
      </c>
      <c r="S336" s="12" t="s">
        <v>19</v>
      </c>
      <c r="T336" s="6"/>
      <c r="U336" s="10" t="s">
        <v>19</v>
      </c>
      <c r="V336" s="10" t="s">
        <v>1534</v>
      </c>
      <c r="W336" s="12" t="s">
        <v>871</v>
      </c>
      <c r="X336" s="12" t="s">
        <v>19</v>
      </c>
      <c r="Y336" s="10" t="s">
        <v>19</v>
      </c>
      <c r="Z336" s="12" t="s">
        <v>19</v>
      </c>
      <c r="AA336" s="13" t="s">
        <v>19</v>
      </c>
      <c r="AB336" t="s">
        <v>19</v>
      </c>
      <c r="AC336" t="s">
        <v>2043</v>
      </c>
      <c r="AD336" t="s">
        <v>6</v>
      </c>
      <c r="AE336" t="s">
        <v>217</v>
      </c>
      <c r="AF336" t="s">
        <v>86</v>
      </c>
      <c r="AG336" t="s">
        <v>73</v>
      </c>
      <c r="AH336" t="s">
        <v>19</v>
      </c>
    </row>
    <row r="337" ht="14.25" customHeight="1" spans="1:34">
      <c r="A337" s="5" t="s">
        <v>2044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2045</v>
      </c>
      <c r="H337" s="6" t="s">
        <v>2046</v>
      </c>
      <c r="I337" s="6" t="s">
        <v>77</v>
      </c>
      <c r="J337" s="6" t="s">
        <v>2</v>
      </c>
      <c r="K337" s="6" t="s">
        <v>2047</v>
      </c>
      <c r="L337" s="6">
        <v>1</v>
      </c>
      <c r="M337" s="6">
        <v>1</v>
      </c>
      <c r="N337" s="6" t="s">
        <v>79</v>
      </c>
      <c r="O337" s="6" t="s">
        <v>81</v>
      </c>
      <c r="P337" s="6" t="s">
        <v>1472</v>
      </c>
      <c r="Q337" s="6"/>
      <c r="R337" s="10" t="s">
        <v>2048</v>
      </c>
      <c r="S337" s="12" t="s">
        <v>19</v>
      </c>
      <c r="T337" s="6"/>
      <c r="U337" s="10" t="s">
        <v>19</v>
      </c>
      <c r="V337" s="10" t="s">
        <v>2048</v>
      </c>
      <c r="W337" s="12" t="s">
        <v>1450</v>
      </c>
      <c r="X337" s="12" t="s">
        <v>19</v>
      </c>
      <c r="Y337" s="10" t="s">
        <v>19</v>
      </c>
      <c r="Z337" s="12" t="s">
        <v>19</v>
      </c>
      <c r="AA337" s="13" t="s">
        <v>19</v>
      </c>
      <c r="AB337" t="s">
        <v>19</v>
      </c>
      <c r="AC337" t="s">
        <v>557</v>
      </c>
      <c r="AD337" t="s">
        <v>6</v>
      </c>
      <c r="AE337" t="s">
        <v>921</v>
      </c>
      <c r="AF337" t="s">
        <v>86</v>
      </c>
      <c r="AG337" t="s">
        <v>73</v>
      </c>
      <c r="AH337" t="s">
        <v>19</v>
      </c>
    </row>
    <row r="338" ht="14.25" customHeight="1" spans="1:34">
      <c r="A338" s="5" t="s">
        <v>2049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1503</v>
      </c>
      <c r="H338" s="6" t="s">
        <v>1504</v>
      </c>
      <c r="I338" s="6" t="s">
        <v>77</v>
      </c>
      <c r="J338" s="6" t="s">
        <v>2</v>
      </c>
      <c r="K338" s="6" t="s">
        <v>2050</v>
      </c>
      <c r="L338" s="6">
        <v>1</v>
      </c>
      <c r="M338" s="6">
        <v>1</v>
      </c>
      <c r="N338" s="6" t="s">
        <v>80</v>
      </c>
      <c r="O338" s="6" t="s">
        <v>81</v>
      </c>
      <c r="P338" s="6" t="s">
        <v>1472</v>
      </c>
      <c r="Q338" s="6"/>
      <c r="R338" s="10" t="s">
        <v>2051</v>
      </c>
      <c r="S338" s="12" t="s">
        <v>19</v>
      </c>
      <c r="T338" s="6"/>
      <c r="U338" s="10" t="s">
        <v>19</v>
      </c>
      <c r="V338" s="10" t="s">
        <v>2051</v>
      </c>
      <c r="W338" s="12" t="s">
        <v>401</v>
      </c>
      <c r="X338" s="12" t="s">
        <v>19</v>
      </c>
      <c r="Y338" s="10" t="s">
        <v>19</v>
      </c>
      <c r="Z338" s="12" t="s">
        <v>19</v>
      </c>
      <c r="AA338" s="13" t="s">
        <v>19</v>
      </c>
      <c r="AB338" t="s">
        <v>19</v>
      </c>
      <c r="AC338" t="s">
        <v>2052</v>
      </c>
      <c r="AD338" t="s">
        <v>6</v>
      </c>
      <c r="AE338" t="s">
        <v>2053</v>
      </c>
      <c r="AF338" t="s">
        <v>86</v>
      </c>
      <c r="AG338" t="s">
        <v>73</v>
      </c>
      <c r="AH338" t="s">
        <v>19</v>
      </c>
    </row>
    <row r="339" ht="14.25" customHeight="1" spans="1:34">
      <c r="A339" s="5" t="s">
        <v>2054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2055</v>
      </c>
      <c r="H339" s="6" t="s">
        <v>2056</v>
      </c>
      <c r="I339" s="6" t="s">
        <v>77</v>
      </c>
      <c r="J339" s="6" t="s">
        <v>2</v>
      </c>
      <c r="K339" s="6" t="s">
        <v>2057</v>
      </c>
      <c r="L339" s="6">
        <v>1</v>
      </c>
      <c r="M339" s="6">
        <v>1</v>
      </c>
      <c r="N339" s="6" t="s">
        <v>80</v>
      </c>
      <c r="O339" s="6" t="s">
        <v>81</v>
      </c>
      <c r="P339" s="6" t="s">
        <v>1472</v>
      </c>
      <c r="Q339" s="6"/>
      <c r="R339" s="10" t="s">
        <v>2058</v>
      </c>
      <c r="S339" s="12" t="s">
        <v>19</v>
      </c>
      <c r="T339" s="6"/>
      <c r="U339" s="10" t="s">
        <v>19</v>
      </c>
      <c r="V339" s="10" t="s">
        <v>2058</v>
      </c>
      <c r="W339" s="12" t="s">
        <v>2059</v>
      </c>
      <c r="X339" s="12" t="s">
        <v>19</v>
      </c>
      <c r="Y339" s="10" t="s">
        <v>19</v>
      </c>
      <c r="Z339" s="12" t="s">
        <v>19</v>
      </c>
      <c r="AA339" s="13" t="s">
        <v>19</v>
      </c>
      <c r="AB339" t="s">
        <v>19</v>
      </c>
      <c r="AC339" t="s">
        <v>2060</v>
      </c>
      <c r="AD339" t="s">
        <v>6</v>
      </c>
      <c r="AE339" t="s">
        <v>921</v>
      </c>
      <c r="AF339" t="s">
        <v>86</v>
      </c>
      <c r="AG339" t="s">
        <v>73</v>
      </c>
      <c r="AH339" t="s">
        <v>19</v>
      </c>
    </row>
    <row r="340" ht="14.25" customHeight="1" spans="1:34">
      <c r="A340" s="5" t="s">
        <v>2061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2062</v>
      </c>
      <c r="H340" s="6" t="s">
        <v>2063</v>
      </c>
      <c r="I340" s="6" t="s">
        <v>77</v>
      </c>
      <c r="J340" s="6" t="s">
        <v>2</v>
      </c>
      <c r="K340" s="6" t="s">
        <v>2064</v>
      </c>
      <c r="L340" s="6">
        <v>1</v>
      </c>
      <c r="M340" s="6">
        <v>1</v>
      </c>
      <c r="N340" s="6" t="s">
        <v>80</v>
      </c>
      <c r="O340" s="6" t="s">
        <v>81</v>
      </c>
      <c r="P340" s="6" t="s">
        <v>1472</v>
      </c>
      <c r="Q340" s="6"/>
      <c r="R340" s="10" t="s">
        <v>2065</v>
      </c>
      <c r="S340" s="12" t="s">
        <v>19</v>
      </c>
      <c r="T340" s="6"/>
      <c r="U340" s="10" t="s">
        <v>19</v>
      </c>
      <c r="V340" s="10" t="s">
        <v>2065</v>
      </c>
      <c r="W340" s="12" t="s">
        <v>252</v>
      </c>
      <c r="X340" s="12" t="s">
        <v>19</v>
      </c>
      <c r="Y340" s="10" t="s">
        <v>19</v>
      </c>
      <c r="Z340" s="12" t="s">
        <v>19</v>
      </c>
      <c r="AA340" s="13" t="s">
        <v>19</v>
      </c>
      <c r="AB340" t="s">
        <v>19</v>
      </c>
      <c r="AC340" t="s">
        <v>2066</v>
      </c>
      <c r="AD340" t="s">
        <v>6</v>
      </c>
      <c r="AE340" t="s">
        <v>2067</v>
      </c>
      <c r="AF340" t="s">
        <v>86</v>
      </c>
      <c r="AG340" t="s">
        <v>73</v>
      </c>
      <c r="AH340" t="s">
        <v>19</v>
      </c>
    </row>
    <row r="341" ht="14.25" customHeight="1" spans="1:34">
      <c r="A341" s="5" t="s">
        <v>2068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2069</v>
      </c>
      <c r="H341" s="6" t="s">
        <v>2070</v>
      </c>
      <c r="I341" s="6" t="s">
        <v>77</v>
      </c>
      <c r="J341" s="6" t="s">
        <v>2</v>
      </c>
      <c r="K341" s="6" t="s">
        <v>2071</v>
      </c>
      <c r="L341" s="6">
        <v>1</v>
      </c>
      <c r="M341" s="6">
        <v>1</v>
      </c>
      <c r="N341" s="6" t="s">
        <v>81</v>
      </c>
      <c r="O341" s="6" t="s">
        <v>81</v>
      </c>
      <c r="P341" s="6" t="s">
        <v>1472</v>
      </c>
      <c r="Q341" s="6"/>
      <c r="R341" s="10" t="s">
        <v>176</v>
      </c>
      <c r="S341" s="12" t="s">
        <v>19</v>
      </c>
      <c r="T341" s="6"/>
      <c r="U341" s="10" t="s">
        <v>19</v>
      </c>
      <c r="V341" s="10" t="s">
        <v>176</v>
      </c>
      <c r="W341" s="12" t="s">
        <v>177</v>
      </c>
      <c r="X341" s="12" t="s">
        <v>19</v>
      </c>
      <c r="Y341" s="10" t="s">
        <v>19</v>
      </c>
      <c r="Z341" s="12" t="s">
        <v>19</v>
      </c>
      <c r="AA341" s="13" t="s">
        <v>19</v>
      </c>
      <c r="AB341" t="s">
        <v>19</v>
      </c>
      <c r="AC341" t="s">
        <v>178</v>
      </c>
      <c r="AD341" t="s">
        <v>6</v>
      </c>
      <c r="AE341" t="s">
        <v>482</v>
      </c>
      <c r="AF341" t="s">
        <v>86</v>
      </c>
      <c r="AG341" t="s">
        <v>73</v>
      </c>
      <c r="AH341" t="s">
        <v>19</v>
      </c>
    </row>
    <row r="342" ht="14.25" customHeight="1" spans="1:34">
      <c r="A342" s="5" t="s">
        <v>2072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1928</v>
      </c>
      <c r="H342" s="6" t="s">
        <v>1929</v>
      </c>
      <c r="I342" s="6" t="s">
        <v>77</v>
      </c>
      <c r="J342" s="6" t="s">
        <v>2</v>
      </c>
      <c r="K342" s="6" t="s">
        <v>2073</v>
      </c>
      <c r="L342" s="6">
        <v>1</v>
      </c>
      <c r="M342" s="6">
        <v>1</v>
      </c>
      <c r="N342" s="6" t="s">
        <v>81</v>
      </c>
      <c r="O342" s="6" t="s">
        <v>81</v>
      </c>
      <c r="P342" s="6" t="s">
        <v>1472</v>
      </c>
      <c r="Q342" s="6"/>
      <c r="R342" s="10" t="s">
        <v>2074</v>
      </c>
      <c r="S342" s="12" t="s">
        <v>19</v>
      </c>
      <c r="T342" s="6"/>
      <c r="U342" s="10" t="s">
        <v>19</v>
      </c>
      <c r="V342" s="10" t="s">
        <v>2074</v>
      </c>
      <c r="W342" s="12" t="s">
        <v>1716</v>
      </c>
      <c r="X342" s="12" t="s">
        <v>19</v>
      </c>
      <c r="Y342" s="10" t="s">
        <v>19</v>
      </c>
      <c r="Z342" s="12" t="s">
        <v>19</v>
      </c>
      <c r="AA342" s="13" t="s">
        <v>19</v>
      </c>
      <c r="AB342" t="s">
        <v>19</v>
      </c>
      <c r="AC342" t="s">
        <v>2075</v>
      </c>
      <c r="AD342" t="s">
        <v>6</v>
      </c>
      <c r="AE342" t="s">
        <v>240</v>
      </c>
      <c r="AF342" t="s">
        <v>86</v>
      </c>
      <c r="AG342" t="s">
        <v>73</v>
      </c>
      <c r="AH342" t="s">
        <v>19</v>
      </c>
    </row>
    <row r="343" ht="14.25" customHeight="1" spans="1:34">
      <c r="A343" s="5" t="s">
        <v>2076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2077</v>
      </c>
      <c r="H343" s="6" t="s">
        <v>2078</v>
      </c>
      <c r="I343" s="6" t="s">
        <v>77</v>
      </c>
      <c r="J343" s="6" t="s">
        <v>2</v>
      </c>
      <c r="K343" s="6" t="s">
        <v>2079</v>
      </c>
      <c r="L343" s="6">
        <v>1</v>
      </c>
      <c r="M343" s="6">
        <v>1</v>
      </c>
      <c r="N343" s="6" t="s">
        <v>81</v>
      </c>
      <c r="O343" s="6" t="s">
        <v>81</v>
      </c>
      <c r="P343" s="6" t="s">
        <v>1472</v>
      </c>
      <c r="Q343" s="6"/>
      <c r="R343" s="10" t="s">
        <v>614</v>
      </c>
      <c r="S343" s="12" t="s">
        <v>19</v>
      </c>
      <c r="T343" s="6"/>
      <c r="U343" s="10" t="s">
        <v>19</v>
      </c>
      <c r="V343" s="10" t="s">
        <v>614</v>
      </c>
      <c r="W343" s="12" t="s">
        <v>558</v>
      </c>
      <c r="X343" s="12" t="s">
        <v>19</v>
      </c>
      <c r="Y343" s="10" t="s">
        <v>19</v>
      </c>
      <c r="Z343" s="12" t="s">
        <v>19</v>
      </c>
      <c r="AA343" s="13" t="s">
        <v>19</v>
      </c>
      <c r="AB343" t="s">
        <v>19</v>
      </c>
      <c r="AC343" t="s">
        <v>214</v>
      </c>
      <c r="AD343" t="s">
        <v>6</v>
      </c>
      <c r="AE343" t="s">
        <v>163</v>
      </c>
      <c r="AF343" t="s">
        <v>86</v>
      </c>
      <c r="AG343" t="s">
        <v>73</v>
      </c>
      <c r="AH343" t="s">
        <v>19</v>
      </c>
    </row>
    <row r="344" ht="14.25" customHeight="1" spans="1:34">
      <c r="A344" s="5" t="s">
        <v>2080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2081</v>
      </c>
      <c r="H344" s="6" t="s">
        <v>2082</v>
      </c>
      <c r="I344" s="6" t="s">
        <v>77</v>
      </c>
      <c r="J344" s="6" t="s">
        <v>2</v>
      </c>
      <c r="K344" s="6" t="s">
        <v>2083</v>
      </c>
      <c r="L344" s="6">
        <v>1</v>
      </c>
      <c r="M344" s="6">
        <v>1</v>
      </c>
      <c r="N344" s="6" t="s">
        <v>81</v>
      </c>
      <c r="O344" s="6" t="s">
        <v>81</v>
      </c>
      <c r="P344" s="6" t="s">
        <v>1472</v>
      </c>
      <c r="Q344" s="6"/>
      <c r="R344" s="10" t="s">
        <v>691</v>
      </c>
      <c r="S344" s="12" t="s">
        <v>19</v>
      </c>
      <c r="T344" s="6"/>
      <c r="U344" s="10" t="s">
        <v>19</v>
      </c>
      <c r="V344" s="10" t="s">
        <v>691</v>
      </c>
      <c r="W344" s="12" t="s">
        <v>253</v>
      </c>
      <c r="X344" s="12" t="s">
        <v>19</v>
      </c>
      <c r="Y344" s="10" t="s">
        <v>19</v>
      </c>
      <c r="Z344" s="12" t="s">
        <v>19</v>
      </c>
      <c r="AA344" s="13" t="s">
        <v>19</v>
      </c>
      <c r="AB344" t="s">
        <v>19</v>
      </c>
      <c r="AC344" t="s">
        <v>321</v>
      </c>
      <c r="AD344" t="s">
        <v>6</v>
      </c>
      <c r="AE344" t="s">
        <v>2084</v>
      </c>
      <c r="AF344" t="s">
        <v>86</v>
      </c>
      <c r="AG344" t="s">
        <v>73</v>
      </c>
      <c r="AH344" t="s">
        <v>19</v>
      </c>
    </row>
    <row r="345" ht="14.25" customHeight="1" spans="1:34">
      <c r="A345" s="5" t="s">
        <v>2085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2086</v>
      </c>
      <c r="H345" s="6" t="s">
        <v>2087</v>
      </c>
      <c r="I345" s="6" t="s">
        <v>77</v>
      </c>
      <c r="J345" s="6" t="s">
        <v>2</v>
      </c>
      <c r="K345" s="6" t="s">
        <v>2088</v>
      </c>
      <c r="L345" s="6">
        <v>3</v>
      </c>
      <c r="M345" s="6">
        <v>1</v>
      </c>
      <c r="N345" s="6" t="s">
        <v>81</v>
      </c>
      <c r="O345" s="6" t="s">
        <v>81</v>
      </c>
      <c r="P345" s="6" t="s">
        <v>1472</v>
      </c>
      <c r="Q345" s="6"/>
      <c r="R345" s="10" t="s">
        <v>2089</v>
      </c>
      <c r="S345" s="12" t="s">
        <v>19</v>
      </c>
      <c r="T345" s="6"/>
      <c r="U345" s="10" t="s">
        <v>19</v>
      </c>
      <c r="V345" s="10" t="s">
        <v>2089</v>
      </c>
      <c r="W345" s="12" t="s">
        <v>1309</v>
      </c>
      <c r="X345" s="12" t="s">
        <v>19</v>
      </c>
      <c r="Y345" s="10" t="s">
        <v>19</v>
      </c>
      <c r="Z345" s="12" t="s">
        <v>19</v>
      </c>
      <c r="AA345" s="13" t="s">
        <v>19</v>
      </c>
      <c r="AB345" t="s">
        <v>19</v>
      </c>
      <c r="AC345" t="s">
        <v>374</v>
      </c>
      <c r="AD345" t="s">
        <v>6</v>
      </c>
      <c r="AE345" t="s">
        <v>2090</v>
      </c>
      <c r="AF345" t="s">
        <v>86</v>
      </c>
      <c r="AG345" t="s">
        <v>73</v>
      </c>
      <c r="AH345" t="s">
        <v>19</v>
      </c>
    </row>
    <row r="346" ht="14.25" customHeight="1" spans="1:34">
      <c r="A346" s="5" t="s">
        <v>2091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2092</v>
      </c>
      <c r="H346" s="6" t="s">
        <v>2093</v>
      </c>
      <c r="I346" s="6" t="s">
        <v>77</v>
      </c>
      <c r="J346" s="6" t="s">
        <v>2</v>
      </c>
      <c r="K346" s="6" t="s">
        <v>2094</v>
      </c>
      <c r="L346" s="6">
        <v>1</v>
      </c>
      <c r="M346" s="6">
        <v>1</v>
      </c>
      <c r="N346" s="6" t="s">
        <v>81</v>
      </c>
      <c r="O346" s="6" t="s">
        <v>81</v>
      </c>
      <c r="P346" s="6" t="s">
        <v>1472</v>
      </c>
      <c r="Q346" s="6"/>
      <c r="R346" s="10" t="s">
        <v>1434</v>
      </c>
      <c r="S346" s="12" t="s">
        <v>19</v>
      </c>
      <c r="T346" s="6"/>
      <c r="U346" s="10" t="s">
        <v>19</v>
      </c>
      <c r="V346" s="10" t="s">
        <v>1434</v>
      </c>
      <c r="W346" s="12" t="s">
        <v>161</v>
      </c>
      <c r="X346" s="12" t="s">
        <v>19</v>
      </c>
      <c r="Y346" s="10" t="s">
        <v>19</v>
      </c>
      <c r="Z346" s="12" t="s">
        <v>19</v>
      </c>
      <c r="AA346" s="13" t="s">
        <v>19</v>
      </c>
      <c r="AB346" t="s">
        <v>19</v>
      </c>
      <c r="AC346" t="s">
        <v>1435</v>
      </c>
      <c r="AD346" t="s">
        <v>6</v>
      </c>
      <c r="AE346" t="s">
        <v>2095</v>
      </c>
      <c r="AF346" t="s">
        <v>86</v>
      </c>
      <c r="AG346" t="s">
        <v>73</v>
      </c>
      <c r="AH346" t="s">
        <v>19</v>
      </c>
    </row>
    <row r="347" ht="14.25" customHeight="1" spans="1:34">
      <c r="A347" s="5" t="s">
        <v>2096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2097</v>
      </c>
      <c r="H347" s="6" t="s">
        <v>2098</v>
      </c>
      <c r="I347" s="6" t="s">
        <v>77</v>
      </c>
      <c r="J347" s="6" t="s">
        <v>2</v>
      </c>
      <c r="K347" s="6" t="s">
        <v>2099</v>
      </c>
      <c r="L347" s="6">
        <v>1</v>
      </c>
      <c r="M347" s="6">
        <v>1</v>
      </c>
      <c r="N347" s="6" t="s">
        <v>81</v>
      </c>
      <c r="O347" s="6" t="s">
        <v>81</v>
      </c>
      <c r="P347" s="6" t="s">
        <v>1472</v>
      </c>
      <c r="Q347" s="6"/>
      <c r="R347" s="10" t="s">
        <v>2100</v>
      </c>
      <c r="S347" s="12" t="s">
        <v>19</v>
      </c>
      <c r="T347" s="6"/>
      <c r="U347" s="10" t="s">
        <v>19</v>
      </c>
      <c r="V347" s="10" t="s">
        <v>2100</v>
      </c>
      <c r="W347" s="12" t="s">
        <v>891</v>
      </c>
      <c r="X347" s="12" t="s">
        <v>19</v>
      </c>
      <c r="Y347" s="10" t="s">
        <v>19</v>
      </c>
      <c r="Z347" s="12" t="s">
        <v>19</v>
      </c>
      <c r="AA347" s="13" t="s">
        <v>19</v>
      </c>
      <c r="AB347" t="s">
        <v>19</v>
      </c>
      <c r="AC347" t="s">
        <v>1560</v>
      </c>
      <c r="AD347" t="s">
        <v>6</v>
      </c>
      <c r="AE347" t="s">
        <v>424</v>
      </c>
      <c r="AF347" t="s">
        <v>86</v>
      </c>
      <c r="AG347" t="s">
        <v>73</v>
      </c>
      <c r="AH347" t="s">
        <v>19</v>
      </c>
    </row>
    <row r="348" ht="14.25" customHeight="1" spans="1:34">
      <c r="A348" s="5" t="s">
        <v>2101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2102</v>
      </c>
      <c r="H348" s="6" t="s">
        <v>2103</v>
      </c>
      <c r="I348" s="6" t="s">
        <v>77</v>
      </c>
      <c r="J348" s="6" t="s">
        <v>2</v>
      </c>
      <c r="K348" s="6" t="s">
        <v>2104</v>
      </c>
      <c r="L348" s="6">
        <v>1</v>
      </c>
      <c r="M348" s="6">
        <v>1</v>
      </c>
      <c r="N348" s="6" t="s">
        <v>1851</v>
      </c>
      <c r="O348" s="6" t="s">
        <v>81</v>
      </c>
      <c r="P348" s="6" t="s">
        <v>1472</v>
      </c>
      <c r="Q348" s="6"/>
      <c r="R348" s="10" t="s">
        <v>461</v>
      </c>
      <c r="S348" s="12" t="s">
        <v>19</v>
      </c>
      <c r="T348" s="6"/>
      <c r="U348" s="10" t="s">
        <v>19</v>
      </c>
      <c r="V348" s="10" t="s">
        <v>461</v>
      </c>
      <c r="W348" s="12" t="s">
        <v>891</v>
      </c>
      <c r="X348" s="12" t="s">
        <v>19</v>
      </c>
      <c r="Y348" s="10" t="s">
        <v>19</v>
      </c>
      <c r="Z348" s="12" t="s">
        <v>19</v>
      </c>
      <c r="AA348" s="13" t="s">
        <v>19</v>
      </c>
      <c r="AB348" t="s">
        <v>19</v>
      </c>
      <c r="AC348" t="s">
        <v>892</v>
      </c>
      <c r="AD348" t="s">
        <v>6</v>
      </c>
      <c r="AE348" t="s">
        <v>2105</v>
      </c>
      <c r="AF348" t="s">
        <v>86</v>
      </c>
      <c r="AG348" t="s">
        <v>73</v>
      </c>
      <c r="AH348" t="s">
        <v>19</v>
      </c>
    </row>
    <row r="349" ht="14.25" customHeight="1" spans="1:34">
      <c r="A349" s="5" t="s">
        <v>2106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1877</v>
      </c>
      <c r="H349" s="6" t="s">
        <v>1878</v>
      </c>
      <c r="I349" s="6" t="s">
        <v>77</v>
      </c>
      <c r="J349" s="6" t="s">
        <v>2</v>
      </c>
      <c r="K349" s="6" t="s">
        <v>2107</v>
      </c>
      <c r="L349" s="6">
        <v>1</v>
      </c>
      <c r="M349" s="6">
        <v>1</v>
      </c>
      <c r="N349" s="6" t="s">
        <v>81</v>
      </c>
      <c r="O349" s="6" t="s">
        <v>81</v>
      </c>
      <c r="P349" s="6" t="s">
        <v>1472</v>
      </c>
      <c r="Q349" s="6"/>
      <c r="R349" s="10" t="s">
        <v>753</v>
      </c>
      <c r="S349" s="12" t="s">
        <v>19</v>
      </c>
      <c r="T349" s="6"/>
      <c r="U349" s="10" t="s">
        <v>19</v>
      </c>
      <c r="V349" s="10" t="s">
        <v>753</v>
      </c>
      <c r="W349" s="12" t="s">
        <v>749</v>
      </c>
      <c r="X349" s="12" t="s">
        <v>19</v>
      </c>
      <c r="Y349" s="10" t="s">
        <v>19</v>
      </c>
      <c r="Z349" s="12" t="s">
        <v>19</v>
      </c>
      <c r="AA349" s="13" t="s">
        <v>19</v>
      </c>
      <c r="AB349" t="s">
        <v>19</v>
      </c>
      <c r="AC349" t="s">
        <v>544</v>
      </c>
      <c r="AD349" t="s">
        <v>6</v>
      </c>
      <c r="AE349" t="s">
        <v>1880</v>
      </c>
      <c r="AF349" t="s">
        <v>86</v>
      </c>
      <c r="AG349" t="s">
        <v>73</v>
      </c>
      <c r="AH349" t="s">
        <v>19</v>
      </c>
    </row>
    <row r="350" ht="14.25" customHeight="1" spans="1:34">
      <c r="A350" s="5" t="s">
        <v>2108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2109</v>
      </c>
      <c r="H350" s="6" t="s">
        <v>2110</v>
      </c>
      <c r="I350" s="6" t="s">
        <v>77</v>
      </c>
      <c r="J350" s="6" t="s">
        <v>2</v>
      </c>
      <c r="K350" s="6" t="s">
        <v>2111</v>
      </c>
      <c r="L350" s="6">
        <v>1</v>
      </c>
      <c r="M350" s="6">
        <v>1</v>
      </c>
      <c r="N350" s="6" t="s">
        <v>100</v>
      </c>
      <c r="O350" s="6" t="s">
        <v>81</v>
      </c>
      <c r="P350" s="6" t="s">
        <v>1472</v>
      </c>
      <c r="Q350" s="6"/>
      <c r="R350" s="10" t="s">
        <v>2112</v>
      </c>
      <c r="S350" s="12" t="s">
        <v>19</v>
      </c>
      <c r="T350" s="6"/>
      <c r="U350" s="10" t="s">
        <v>19</v>
      </c>
      <c r="V350" s="10" t="s">
        <v>2112</v>
      </c>
      <c r="W350" s="12" t="s">
        <v>254</v>
      </c>
      <c r="X350" s="12" t="s">
        <v>19</v>
      </c>
      <c r="Y350" s="10" t="s">
        <v>19</v>
      </c>
      <c r="Z350" s="12" t="s">
        <v>19</v>
      </c>
      <c r="AA350" s="13" t="s">
        <v>19</v>
      </c>
      <c r="AB350" t="s">
        <v>19</v>
      </c>
      <c r="AC350" t="s">
        <v>2113</v>
      </c>
      <c r="AD350" t="s">
        <v>6</v>
      </c>
      <c r="AE350" t="s">
        <v>1701</v>
      </c>
      <c r="AF350" t="s">
        <v>86</v>
      </c>
      <c r="AG350" t="s">
        <v>73</v>
      </c>
      <c r="AH350" t="s">
        <v>19</v>
      </c>
    </row>
    <row r="351" ht="14.25" customHeight="1" spans="1:34">
      <c r="A351" s="5" t="s">
        <v>2114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2115</v>
      </c>
      <c r="H351" s="6" t="s">
        <v>2116</v>
      </c>
      <c r="I351" s="6" t="s">
        <v>77</v>
      </c>
      <c r="J351" s="6" t="s">
        <v>2</v>
      </c>
      <c r="K351" s="6" t="s">
        <v>2117</v>
      </c>
      <c r="L351" s="6">
        <v>2</v>
      </c>
      <c r="M351" s="6">
        <v>1</v>
      </c>
      <c r="N351" s="6" t="s">
        <v>91</v>
      </c>
      <c r="O351" s="6" t="s">
        <v>81</v>
      </c>
      <c r="P351" s="6" t="s">
        <v>1472</v>
      </c>
      <c r="Q351" s="6"/>
      <c r="R351" s="10" t="s">
        <v>599</v>
      </c>
      <c r="S351" s="12" t="s">
        <v>19</v>
      </c>
      <c r="T351" s="6"/>
      <c r="U351" s="10" t="s">
        <v>19</v>
      </c>
      <c r="V351" s="10" t="s">
        <v>599</v>
      </c>
      <c r="W351" s="12" t="s">
        <v>573</v>
      </c>
      <c r="X351" s="12" t="s">
        <v>19</v>
      </c>
      <c r="Y351" s="10" t="s">
        <v>19</v>
      </c>
      <c r="Z351" s="12" t="s">
        <v>19</v>
      </c>
      <c r="AA351" s="13" t="s">
        <v>19</v>
      </c>
      <c r="AB351" t="s">
        <v>19</v>
      </c>
      <c r="AC351" t="s">
        <v>600</v>
      </c>
      <c r="AD351" t="s">
        <v>6</v>
      </c>
      <c r="AE351" t="s">
        <v>424</v>
      </c>
      <c r="AF351" t="s">
        <v>86</v>
      </c>
      <c r="AG351" t="s">
        <v>73</v>
      </c>
      <c r="AH351" t="s">
        <v>19</v>
      </c>
    </row>
    <row r="352" ht="14.25" customHeight="1" spans="1:34">
      <c r="A352" s="5" t="s">
        <v>2118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2119</v>
      </c>
      <c r="H352" s="6" t="s">
        <v>2120</v>
      </c>
      <c r="I352" s="6" t="s">
        <v>77</v>
      </c>
      <c r="J352" s="6" t="s">
        <v>2</v>
      </c>
      <c r="K352" s="6" t="s">
        <v>2121</v>
      </c>
      <c r="L352" s="6">
        <v>1</v>
      </c>
      <c r="M352" s="6">
        <v>1</v>
      </c>
      <c r="N352" s="6" t="s">
        <v>91</v>
      </c>
      <c r="O352" s="6" t="s">
        <v>81</v>
      </c>
      <c r="P352" s="6" t="s">
        <v>1472</v>
      </c>
      <c r="Q352" s="6"/>
      <c r="R352" s="10" t="s">
        <v>1423</v>
      </c>
      <c r="S352" s="12" t="s">
        <v>19</v>
      </c>
      <c r="T352" s="6"/>
      <c r="U352" s="10" t="s">
        <v>19</v>
      </c>
      <c r="V352" s="10" t="s">
        <v>1423</v>
      </c>
      <c r="W352" s="12" t="s">
        <v>1308</v>
      </c>
      <c r="X352" s="12" t="s">
        <v>19</v>
      </c>
      <c r="Y352" s="10" t="s">
        <v>19</v>
      </c>
      <c r="Z352" s="12" t="s">
        <v>19</v>
      </c>
      <c r="AA352" s="13" t="s">
        <v>19</v>
      </c>
      <c r="AB352" t="s">
        <v>19</v>
      </c>
      <c r="AC352" t="s">
        <v>449</v>
      </c>
      <c r="AD352" t="s">
        <v>6</v>
      </c>
      <c r="AE352" t="s">
        <v>270</v>
      </c>
      <c r="AF352" t="s">
        <v>86</v>
      </c>
      <c r="AG352" t="s">
        <v>73</v>
      </c>
      <c r="AH352" t="s">
        <v>19</v>
      </c>
    </row>
    <row r="353" ht="14.25" customHeight="1" spans="1:34">
      <c r="A353" s="5" t="s">
        <v>2122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2123</v>
      </c>
      <c r="H353" s="6" t="s">
        <v>2124</v>
      </c>
      <c r="I353" s="6" t="s">
        <v>77</v>
      </c>
      <c r="J353" s="6" t="s">
        <v>2</v>
      </c>
      <c r="K353" s="6" t="s">
        <v>2125</v>
      </c>
      <c r="L353" s="6">
        <v>1</v>
      </c>
      <c r="M353" s="6">
        <v>1</v>
      </c>
      <c r="N353" s="6" t="s">
        <v>91</v>
      </c>
      <c r="O353" s="6" t="s">
        <v>81</v>
      </c>
      <c r="P353" s="6" t="s">
        <v>1472</v>
      </c>
      <c r="Q353" s="6"/>
      <c r="R353" s="10" t="s">
        <v>2126</v>
      </c>
      <c r="S353" s="12" t="s">
        <v>19</v>
      </c>
      <c r="T353" s="6"/>
      <c r="U353" s="10" t="s">
        <v>19</v>
      </c>
      <c r="V353" s="10" t="s">
        <v>2126</v>
      </c>
      <c r="W353" s="12" t="s">
        <v>683</v>
      </c>
      <c r="X353" s="12" t="s">
        <v>19</v>
      </c>
      <c r="Y353" s="10" t="s">
        <v>19</v>
      </c>
      <c r="Z353" s="12" t="s">
        <v>19</v>
      </c>
      <c r="AA353" s="13" t="s">
        <v>19</v>
      </c>
      <c r="AB353" t="s">
        <v>19</v>
      </c>
      <c r="AC353" t="s">
        <v>1029</v>
      </c>
      <c r="AD353" t="s">
        <v>6</v>
      </c>
      <c r="AE353" t="s">
        <v>2127</v>
      </c>
      <c r="AF353" t="s">
        <v>86</v>
      </c>
      <c r="AG353" t="s">
        <v>73</v>
      </c>
      <c r="AH353" t="s">
        <v>19</v>
      </c>
    </row>
    <row r="354" ht="14.25" customHeight="1" spans="1:34">
      <c r="A354" s="5" t="s">
        <v>2128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2129</v>
      </c>
      <c r="H354" s="6" t="s">
        <v>2130</v>
      </c>
      <c r="I354" s="6" t="s">
        <v>77</v>
      </c>
      <c r="J354" s="6" t="s">
        <v>2</v>
      </c>
      <c r="K354" s="6" t="s">
        <v>2131</v>
      </c>
      <c r="L354" s="6">
        <v>1</v>
      </c>
      <c r="M354" s="6">
        <v>2</v>
      </c>
      <c r="N354" s="6" t="s">
        <v>91</v>
      </c>
      <c r="O354" s="6" t="s">
        <v>80</v>
      </c>
      <c r="P354" s="6" t="s">
        <v>1472</v>
      </c>
      <c r="Q354" s="6"/>
      <c r="R354" s="10" t="s">
        <v>2132</v>
      </c>
      <c r="S354" s="12" t="s">
        <v>19</v>
      </c>
      <c r="T354" s="6"/>
      <c r="U354" s="10" t="s">
        <v>19</v>
      </c>
      <c r="V354" s="10" t="s">
        <v>2132</v>
      </c>
      <c r="W354" s="12" t="s">
        <v>109</v>
      </c>
      <c r="X354" s="12" t="s">
        <v>19</v>
      </c>
      <c r="Y354" s="10" t="s">
        <v>19</v>
      </c>
      <c r="Z354" s="12" t="s">
        <v>19</v>
      </c>
      <c r="AA354" s="13" t="s">
        <v>19</v>
      </c>
      <c r="AB354" t="s">
        <v>19</v>
      </c>
      <c r="AC354" t="s">
        <v>2133</v>
      </c>
      <c r="AD354" t="s">
        <v>6</v>
      </c>
      <c r="AE354" t="s">
        <v>410</v>
      </c>
      <c r="AF354" t="s">
        <v>86</v>
      </c>
      <c r="AG354" t="s">
        <v>73</v>
      </c>
      <c r="AH354" t="s">
        <v>19</v>
      </c>
    </row>
    <row r="355" ht="14.25" customHeight="1" spans="1:34">
      <c r="A355" s="5" t="s">
        <v>2134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888</v>
      </c>
      <c r="H355" s="6" t="s">
        <v>889</v>
      </c>
      <c r="I355" s="6" t="s">
        <v>77</v>
      </c>
      <c r="J355" s="6" t="s">
        <v>2</v>
      </c>
      <c r="K355" s="6" t="s">
        <v>2135</v>
      </c>
      <c r="L355" s="6">
        <v>1</v>
      </c>
      <c r="M355" s="6">
        <v>1</v>
      </c>
      <c r="N355" s="6" t="s">
        <v>81</v>
      </c>
      <c r="O355" s="6" t="s">
        <v>81</v>
      </c>
      <c r="P355" s="6" t="s">
        <v>1472</v>
      </c>
      <c r="Q355" s="6"/>
      <c r="R355" s="10" t="s">
        <v>393</v>
      </c>
      <c r="S355" s="12" t="s">
        <v>19</v>
      </c>
      <c r="T355" s="6"/>
      <c r="U355" s="10" t="s">
        <v>19</v>
      </c>
      <c r="V355" s="10" t="s">
        <v>393</v>
      </c>
      <c r="W355" s="12" t="s">
        <v>394</v>
      </c>
      <c r="X355" s="12" t="s">
        <v>19</v>
      </c>
      <c r="Y355" s="10" t="s">
        <v>19</v>
      </c>
      <c r="Z355" s="12" t="s">
        <v>19</v>
      </c>
      <c r="AA355" s="13" t="s">
        <v>19</v>
      </c>
      <c r="AB355" t="s">
        <v>19</v>
      </c>
      <c r="AC355" t="s">
        <v>395</v>
      </c>
      <c r="AD355" t="s">
        <v>6</v>
      </c>
      <c r="AE355" t="s">
        <v>988</v>
      </c>
      <c r="AF355" t="s">
        <v>86</v>
      </c>
      <c r="AG355" t="s">
        <v>73</v>
      </c>
      <c r="AH355" t="s">
        <v>19</v>
      </c>
    </row>
    <row r="356" ht="14.25" customHeight="1" spans="1:34">
      <c r="A356" s="5" t="s">
        <v>2136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1060</v>
      </c>
      <c r="H356" s="6" t="s">
        <v>1061</v>
      </c>
      <c r="I356" s="6" t="s">
        <v>77</v>
      </c>
      <c r="J356" s="6" t="s">
        <v>2</v>
      </c>
      <c r="K356" s="6" t="s">
        <v>2137</v>
      </c>
      <c r="L356" s="6">
        <v>1</v>
      </c>
      <c r="M356" s="6">
        <v>1</v>
      </c>
      <c r="N356" s="6" t="s">
        <v>80</v>
      </c>
      <c r="O356" s="6" t="s">
        <v>81</v>
      </c>
      <c r="P356" s="6" t="s">
        <v>1472</v>
      </c>
      <c r="Q356" s="6"/>
      <c r="R356" s="10" t="s">
        <v>2138</v>
      </c>
      <c r="S356" s="12" t="s">
        <v>19</v>
      </c>
      <c r="T356" s="6"/>
      <c r="U356" s="10" t="s">
        <v>19</v>
      </c>
      <c r="V356" s="10" t="s">
        <v>2138</v>
      </c>
      <c r="W356" s="12" t="s">
        <v>1185</v>
      </c>
      <c r="X356" s="12" t="s">
        <v>19</v>
      </c>
      <c r="Y356" s="10" t="s">
        <v>19</v>
      </c>
      <c r="Z356" s="12" t="s">
        <v>19</v>
      </c>
      <c r="AA356" s="13" t="s">
        <v>19</v>
      </c>
      <c r="AB356" t="s">
        <v>19</v>
      </c>
      <c r="AC356" t="s">
        <v>2139</v>
      </c>
      <c r="AD356" t="s">
        <v>6</v>
      </c>
      <c r="AE356" t="s">
        <v>179</v>
      </c>
      <c r="AF356" t="s">
        <v>86</v>
      </c>
      <c r="AG356" t="s">
        <v>73</v>
      </c>
      <c r="AH356" t="s">
        <v>19</v>
      </c>
    </row>
    <row r="357" ht="14.25" customHeight="1" spans="1:34">
      <c r="A357" s="5" t="s">
        <v>2140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2141</v>
      </c>
      <c r="H357" s="6" t="s">
        <v>2142</v>
      </c>
      <c r="I357" s="6" t="s">
        <v>77</v>
      </c>
      <c r="J357" s="6" t="s">
        <v>2</v>
      </c>
      <c r="K357" s="6" t="s">
        <v>2143</v>
      </c>
      <c r="L357" s="6">
        <v>1</v>
      </c>
      <c r="M357" s="6">
        <v>1</v>
      </c>
      <c r="N357" s="6" t="s">
        <v>80</v>
      </c>
      <c r="O357" s="6" t="s">
        <v>81</v>
      </c>
      <c r="P357" s="6" t="s">
        <v>1472</v>
      </c>
      <c r="Q357" s="6"/>
      <c r="R357" s="10" t="s">
        <v>2144</v>
      </c>
      <c r="S357" s="12" t="s">
        <v>19</v>
      </c>
      <c r="T357" s="6"/>
      <c r="U357" s="10" t="s">
        <v>19</v>
      </c>
      <c r="V357" s="10" t="s">
        <v>2144</v>
      </c>
      <c r="W357" s="12" t="s">
        <v>771</v>
      </c>
      <c r="X357" s="12" t="s">
        <v>19</v>
      </c>
      <c r="Y357" s="10" t="s">
        <v>19</v>
      </c>
      <c r="Z357" s="12" t="s">
        <v>19</v>
      </c>
      <c r="AA357" s="13" t="s">
        <v>19</v>
      </c>
      <c r="AB357" t="s">
        <v>19</v>
      </c>
      <c r="AC357" t="s">
        <v>993</v>
      </c>
      <c r="AD357" t="s">
        <v>6</v>
      </c>
      <c r="AE357" t="s">
        <v>1772</v>
      </c>
      <c r="AF357" t="s">
        <v>86</v>
      </c>
      <c r="AG357" t="s">
        <v>73</v>
      </c>
      <c r="AH357" t="s">
        <v>19</v>
      </c>
    </row>
    <row r="358" ht="14.25" customHeight="1" spans="1:34">
      <c r="A358" s="5" t="s">
        <v>2145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1813</v>
      </c>
      <c r="H358" s="6" t="s">
        <v>1814</v>
      </c>
      <c r="I358" s="6" t="s">
        <v>77</v>
      </c>
      <c r="J358" s="6" t="s">
        <v>2</v>
      </c>
      <c r="K358" s="6" t="s">
        <v>2146</v>
      </c>
      <c r="L358" s="6">
        <v>1</v>
      </c>
      <c r="M358" s="6">
        <v>1</v>
      </c>
      <c r="N358" s="6" t="s">
        <v>80</v>
      </c>
      <c r="O358" s="6" t="s">
        <v>81</v>
      </c>
      <c r="P358" s="6" t="s">
        <v>1472</v>
      </c>
      <c r="Q358" s="6"/>
      <c r="R358" s="10" t="s">
        <v>912</v>
      </c>
      <c r="S358" s="12" t="s">
        <v>19</v>
      </c>
      <c r="T358" s="6"/>
      <c r="U358" s="10" t="s">
        <v>19</v>
      </c>
      <c r="V358" s="10" t="s">
        <v>912</v>
      </c>
      <c r="W358" s="12" t="s">
        <v>691</v>
      </c>
      <c r="X358" s="12" t="s">
        <v>19</v>
      </c>
      <c r="Y358" s="10" t="s">
        <v>19</v>
      </c>
      <c r="Z358" s="12" t="s">
        <v>19</v>
      </c>
      <c r="AA358" s="13" t="s">
        <v>19</v>
      </c>
      <c r="AB358" t="s">
        <v>19</v>
      </c>
      <c r="AC358" t="s">
        <v>913</v>
      </c>
      <c r="AD358" t="s">
        <v>6</v>
      </c>
      <c r="AE358" t="s">
        <v>1817</v>
      </c>
      <c r="AF358" t="s">
        <v>86</v>
      </c>
      <c r="AG358" t="s">
        <v>73</v>
      </c>
      <c r="AH358" t="s">
        <v>19</v>
      </c>
    </row>
    <row r="359" ht="14.25" customHeight="1" spans="1:34">
      <c r="A359" s="5" t="s">
        <v>2147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1848</v>
      </c>
      <c r="H359" s="6" t="s">
        <v>1849</v>
      </c>
      <c r="I359" s="6" t="s">
        <v>77</v>
      </c>
      <c r="J359" s="6" t="s">
        <v>2</v>
      </c>
      <c r="K359" s="6" t="s">
        <v>2148</v>
      </c>
      <c r="L359" s="6">
        <v>1</v>
      </c>
      <c r="M359" s="6">
        <v>1</v>
      </c>
      <c r="N359" s="6" t="s">
        <v>80</v>
      </c>
      <c r="O359" s="6" t="s">
        <v>81</v>
      </c>
      <c r="P359" s="6" t="s">
        <v>1472</v>
      </c>
      <c r="Q359" s="6"/>
      <c r="R359" s="10" t="s">
        <v>2149</v>
      </c>
      <c r="S359" s="12" t="s">
        <v>19</v>
      </c>
      <c r="T359" s="6"/>
      <c r="U359" s="10" t="s">
        <v>19</v>
      </c>
      <c r="V359" s="10" t="s">
        <v>2149</v>
      </c>
      <c r="W359" s="12" t="s">
        <v>1624</v>
      </c>
      <c r="X359" s="12" t="s">
        <v>19</v>
      </c>
      <c r="Y359" s="10" t="s">
        <v>19</v>
      </c>
      <c r="Z359" s="12" t="s">
        <v>19</v>
      </c>
      <c r="AA359" s="13" t="s">
        <v>19</v>
      </c>
      <c r="AB359" t="s">
        <v>19</v>
      </c>
      <c r="AC359" t="s">
        <v>2150</v>
      </c>
      <c r="AD359" t="s">
        <v>6</v>
      </c>
      <c r="AE359" t="s">
        <v>2151</v>
      </c>
      <c r="AF359" t="s">
        <v>86</v>
      </c>
      <c r="AG359" t="s">
        <v>73</v>
      </c>
      <c r="AH359" t="s">
        <v>19</v>
      </c>
    </row>
    <row r="360" ht="14.25" customHeight="1" spans="1:34">
      <c r="A360" s="5" t="s">
        <v>2152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2153</v>
      </c>
      <c r="H360" s="6" t="s">
        <v>2154</v>
      </c>
      <c r="I360" s="6" t="s">
        <v>77</v>
      </c>
      <c r="J360" s="6" t="s">
        <v>2</v>
      </c>
      <c r="K360" s="6" t="s">
        <v>2155</v>
      </c>
      <c r="L360" s="6">
        <v>2</v>
      </c>
      <c r="M360" s="6">
        <v>1</v>
      </c>
      <c r="N360" s="6" t="s">
        <v>80</v>
      </c>
      <c r="O360" s="6" t="s">
        <v>81</v>
      </c>
      <c r="P360" s="6" t="s">
        <v>1472</v>
      </c>
      <c r="Q360" s="6"/>
      <c r="R360" s="10" t="s">
        <v>1344</v>
      </c>
      <c r="S360" s="12" t="s">
        <v>19</v>
      </c>
      <c r="T360" s="6"/>
      <c r="U360" s="10" t="s">
        <v>19</v>
      </c>
      <c r="V360" s="10" t="s">
        <v>1344</v>
      </c>
      <c r="W360" s="12" t="s">
        <v>169</v>
      </c>
      <c r="X360" s="12" t="s">
        <v>19</v>
      </c>
      <c r="Y360" s="10" t="s">
        <v>19</v>
      </c>
      <c r="Z360" s="12" t="s">
        <v>19</v>
      </c>
      <c r="AA360" s="13" t="s">
        <v>19</v>
      </c>
      <c r="AB360" t="s">
        <v>19</v>
      </c>
      <c r="AC360" t="s">
        <v>1592</v>
      </c>
      <c r="AD360" t="s">
        <v>6</v>
      </c>
      <c r="AE360" t="s">
        <v>240</v>
      </c>
      <c r="AF360" t="s">
        <v>86</v>
      </c>
      <c r="AG360" t="s">
        <v>73</v>
      </c>
      <c r="AH360" t="s">
        <v>19</v>
      </c>
    </row>
    <row r="361" ht="14.25" customHeight="1" spans="1:34">
      <c r="A361" s="5" t="s">
        <v>2156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2157</v>
      </c>
      <c r="H361" s="6" t="s">
        <v>2158</v>
      </c>
      <c r="I361" s="6" t="s">
        <v>77</v>
      </c>
      <c r="J361" s="6" t="s">
        <v>2</v>
      </c>
      <c r="K361" s="6" t="s">
        <v>2159</v>
      </c>
      <c r="L361" s="6">
        <v>1</v>
      </c>
      <c r="M361" s="6">
        <v>2</v>
      </c>
      <c r="N361" s="6" t="s">
        <v>80</v>
      </c>
      <c r="O361" s="6" t="s">
        <v>80</v>
      </c>
      <c r="P361" s="6" t="s">
        <v>1472</v>
      </c>
      <c r="Q361" s="6"/>
      <c r="R361" s="10" t="s">
        <v>2160</v>
      </c>
      <c r="S361" s="12" t="s">
        <v>19</v>
      </c>
      <c r="T361" s="6"/>
      <c r="U361" s="10" t="s">
        <v>19</v>
      </c>
      <c r="V361" s="10" t="s">
        <v>2160</v>
      </c>
      <c r="W361" s="12" t="s">
        <v>252</v>
      </c>
      <c r="X361" s="12" t="s">
        <v>19</v>
      </c>
      <c r="Y361" s="10" t="s">
        <v>19</v>
      </c>
      <c r="Z361" s="12" t="s">
        <v>19</v>
      </c>
      <c r="AA361" s="13" t="s">
        <v>19</v>
      </c>
      <c r="AB361" t="s">
        <v>19</v>
      </c>
      <c r="AC361" t="s">
        <v>2161</v>
      </c>
      <c r="AD361" t="s">
        <v>6</v>
      </c>
      <c r="AE361" t="s">
        <v>323</v>
      </c>
      <c r="AF361" t="s">
        <v>86</v>
      </c>
      <c r="AG361" t="s">
        <v>73</v>
      </c>
      <c r="AH361" t="s">
        <v>19</v>
      </c>
    </row>
    <row r="362" ht="14.25" customHeight="1" spans="1:34">
      <c r="A362" s="5" t="s">
        <v>2162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2163</v>
      </c>
      <c r="H362" s="6" t="s">
        <v>2164</v>
      </c>
      <c r="I362" s="6" t="s">
        <v>77</v>
      </c>
      <c r="J362" s="6" t="s">
        <v>2</v>
      </c>
      <c r="K362" s="6" t="s">
        <v>2165</v>
      </c>
      <c r="L362" s="6">
        <v>1</v>
      </c>
      <c r="M362" s="6">
        <v>1</v>
      </c>
      <c r="N362" s="6" t="s">
        <v>81</v>
      </c>
      <c r="O362" s="6" t="s">
        <v>81</v>
      </c>
      <c r="P362" s="6" t="s">
        <v>1472</v>
      </c>
      <c r="Q362" s="6"/>
      <c r="R362" s="10" t="s">
        <v>912</v>
      </c>
      <c r="S362" s="12" t="s">
        <v>19</v>
      </c>
      <c r="T362" s="6"/>
      <c r="U362" s="10" t="s">
        <v>19</v>
      </c>
      <c r="V362" s="10" t="s">
        <v>912</v>
      </c>
      <c r="W362" s="12" t="s">
        <v>691</v>
      </c>
      <c r="X362" s="12" t="s">
        <v>19</v>
      </c>
      <c r="Y362" s="10" t="s">
        <v>19</v>
      </c>
      <c r="Z362" s="12" t="s">
        <v>19</v>
      </c>
      <c r="AA362" s="13" t="s">
        <v>19</v>
      </c>
      <c r="AB362" t="s">
        <v>19</v>
      </c>
      <c r="AC362" t="s">
        <v>913</v>
      </c>
      <c r="AD362" t="s">
        <v>6</v>
      </c>
      <c r="AE362" t="s">
        <v>1418</v>
      </c>
      <c r="AF362" t="s">
        <v>86</v>
      </c>
      <c r="AG362" t="s">
        <v>73</v>
      </c>
      <c r="AH362" t="s">
        <v>19</v>
      </c>
    </row>
    <row r="363" ht="14.25" customHeight="1" spans="1:34">
      <c r="A363" s="5" t="s">
        <v>2166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2167</v>
      </c>
      <c r="H363" s="6" t="s">
        <v>2168</v>
      </c>
      <c r="I363" s="6" t="s">
        <v>77</v>
      </c>
      <c r="J363" s="6" t="s">
        <v>2</v>
      </c>
      <c r="K363" s="6" t="s">
        <v>2169</v>
      </c>
      <c r="L363" s="6">
        <v>1</v>
      </c>
      <c r="M363" s="6">
        <v>1</v>
      </c>
      <c r="N363" s="6" t="s">
        <v>81</v>
      </c>
      <c r="O363" s="6" t="s">
        <v>81</v>
      </c>
      <c r="P363" s="6" t="s">
        <v>1472</v>
      </c>
      <c r="Q363" s="6"/>
      <c r="R363" s="10" t="s">
        <v>1434</v>
      </c>
      <c r="S363" s="12" t="s">
        <v>19</v>
      </c>
      <c r="T363" s="6"/>
      <c r="U363" s="10" t="s">
        <v>19</v>
      </c>
      <c r="V363" s="10" t="s">
        <v>1434</v>
      </c>
      <c r="W363" s="12" t="s">
        <v>161</v>
      </c>
      <c r="X363" s="12" t="s">
        <v>19</v>
      </c>
      <c r="Y363" s="10" t="s">
        <v>19</v>
      </c>
      <c r="Z363" s="12" t="s">
        <v>19</v>
      </c>
      <c r="AA363" s="13" t="s">
        <v>19</v>
      </c>
      <c r="AB363" t="s">
        <v>19</v>
      </c>
      <c r="AC363" t="s">
        <v>1435</v>
      </c>
      <c r="AD363" t="s">
        <v>6</v>
      </c>
      <c r="AE363" t="s">
        <v>121</v>
      </c>
      <c r="AF363" t="s">
        <v>86</v>
      </c>
      <c r="AG363" t="s">
        <v>73</v>
      </c>
      <c r="AH363" t="s">
        <v>19</v>
      </c>
    </row>
    <row r="364" ht="14.25" customHeight="1" spans="1:34">
      <c r="A364" s="5" t="s">
        <v>2170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2171</v>
      </c>
      <c r="H364" s="6" t="s">
        <v>2172</v>
      </c>
      <c r="I364" s="6" t="s">
        <v>77</v>
      </c>
      <c r="J364" s="6" t="s">
        <v>2</v>
      </c>
      <c r="K364" s="6" t="s">
        <v>2173</v>
      </c>
      <c r="L364" s="6">
        <v>1</v>
      </c>
      <c r="M364" s="6">
        <v>1</v>
      </c>
      <c r="N364" s="6" t="s">
        <v>81</v>
      </c>
      <c r="O364" s="6" t="s">
        <v>81</v>
      </c>
      <c r="P364" s="6" t="s">
        <v>1472</v>
      </c>
      <c r="Q364" s="6"/>
      <c r="R364" s="10" t="s">
        <v>2174</v>
      </c>
      <c r="S364" s="12" t="s">
        <v>19</v>
      </c>
      <c r="T364" s="6"/>
      <c r="U364" s="10" t="s">
        <v>19</v>
      </c>
      <c r="V364" s="10" t="s">
        <v>2174</v>
      </c>
      <c r="W364" s="12" t="s">
        <v>1417</v>
      </c>
      <c r="X364" s="12" t="s">
        <v>19</v>
      </c>
      <c r="Y364" s="10" t="s">
        <v>19</v>
      </c>
      <c r="Z364" s="12" t="s">
        <v>19</v>
      </c>
      <c r="AA364" s="13" t="s">
        <v>19</v>
      </c>
      <c r="AB364" t="s">
        <v>19</v>
      </c>
      <c r="AC364" t="s">
        <v>513</v>
      </c>
      <c r="AD364" t="s">
        <v>6</v>
      </c>
      <c r="AE364" t="s">
        <v>2175</v>
      </c>
      <c r="AF364" t="s">
        <v>86</v>
      </c>
      <c r="AG364" t="s">
        <v>73</v>
      </c>
      <c r="AH364" t="s">
        <v>19</v>
      </c>
    </row>
    <row r="365" ht="14.25" customHeight="1" spans="1:34">
      <c r="A365" s="5" t="s">
        <v>2176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2177</v>
      </c>
      <c r="H365" s="6" t="s">
        <v>2178</v>
      </c>
      <c r="I365" s="6" t="s">
        <v>77</v>
      </c>
      <c r="J365" s="6" t="s">
        <v>2</v>
      </c>
      <c r="K365" s="6" t="s">
        <v>2179</v>
      </c>
      <c r="L365" s="6">
        <v>1</v>
      </c>
      <c r="M365" s="6">
        <v>1</v>
      </c>
      <c r="N365" s="6" t="s">
        <v>973</v>
      </c>
      <c r="O365" s="6" t="s">
        <v>81</v>
      </c>
      <c r="P365" s="6" t="s">
        <v>1472</v>
      </c>
      <c r="Q365" s="6"/>
      <c r="R365" s="10" t="s">
        <v>2180</v>
      </c>
      <c r="S365" s="12" t="s">
        <v>19</v>
      </c>
      <c r="T365" s="6"/>
      <c r="U365" s="10" t="s">
        <v>19</v>
      </c>
      <c r="V365" s="10" t="s">
        <v>2180</v>
      </c>
      <c r="W365" s="12" t="s">
        <v>891</v>
      </c>
      <c r="X365" s="12" t="s">
        <v>19</v>
      </c>
      <c r="Y365" s="10" t="s">
        <v>19</v>
      </c>
      <c r="Z365" s="12" t="s">
        <v>19</v>
      </c>
      <c r="AA365" s="13" t="s">
        <v>19</v>
      </c>
      <c r="AB365" t="s">
        <v>19</v>
      </c>
      <c r="AC365" t="s">
        <v>1592</v>
      </c>
      <c r="AD365" t="s">
        <v>6</v>
      </c>
      <c r="AE365" t="s">
        <v>2181</v>
      </c>
      <c r="AF365" t="s">
        <v>86</v>
      </c>
      <c r="AG365" t="s">
        <v>73</v>
      </c>
      <c r="AH365" t="s">
        <v>19</v>
      </c>
    </row>
    <row r="366" ht="14.25" customHeight="1" spans="1:34">
      <c r="A366" s="5" t="s">
        <v>2182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2183</v>
      </c>
      <c r="H366" s="6" t="s">
        <v>2184</v>
      </c>
      <c r="I366" s="6" t="s">
        <v>77</v>
      </c>
      <c r="J366" s="6" t="s">
        <v>2</v>
      </c>
      <c r="K366" s="6" t="s">
        <v>2185</v>
      </c>
      <c r="L366" s="6">
        <v>1</v>
      </c>
      <c r="M366" s="6">
        <v>2</v>
      </c>
      <c r="N366" s="6" t="s">
        <v>973</v>
      </c>
      <c r="O366" s="6" t="s">
        <v>80</v>
      </c>
      <c r="P366" s="6" t="s">
        <v>1472</v>
      </c>
      <c r="Q366" s="6"/>
      <c r="R366" s="10" t="s">
        <v>2186</v>
      </c>
      <c r="S366" s="12" t="s">
        <v>19</v>
      </c>
      <c r="T366" s="6"/>
      <c r="U366" s="10" t="s">
        <v>19</v>
      </c>
      <c r="V366" s="10" t="s">
        <v>2186</v>
      </c>
      <c r="W366" s="12" t="s">
        <v>207</v>
      </c>
      <c r="X366" s="12" t="s">
        <v>19</v>
      </c>
      <c r="Y366" s="10" t="s">
        <v>19</v>
      </c>
      <c r="Z366" s="12" t="s">
        <v>19</v>
      </c>
      <c r="AA366" s="13" t="s">
        <v>19</v>
      </c>
      <c r="AB366" t="s">
        <v>19</v>
      </c>
      <c r="AC366" t="s">
        <v>2187</v>
      </c>
      <c r="AD366" t="s">
        <v>6</v>
      </c>
      <c r="AE366" t="s">
        <v>2188</v>
      </c>
      <c r="AF366" t="s">
        <v>86</v>
      </c>
      <c r="AG366" t="s">
        <v>73</v>
      </c>
      <c r="AH366" t="s">
        <v>19</v>
      </c>
    </row>
    <row r="367" ht="14.25" customHeight="1" spans="1:34">
      <c r="A367" s="5" t="s">
        <v>2189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2190</v>
      </c>
      <c r="H367" s="6" t="s">
        <v>2191</v>
      </c>
      <c r="I367" s="6" t="s">
        <v>77</v>
      </c>
      <c r="J367" s="6" t="s">
        <v>2</v>
      </c>
      <c r="K367" s="6" t="s">
        <v>2192</v>
      </c>
      <c r="L367" s="6">
        <v>2</v>
      </c>
      <c r="M367" s="6">
        <v>1</v>
      </c>
      <c r="N367" s="6" t="s">
        <v>80</v>
      </c>
      <c r="O367" s="6" t="s">
        <v>81</v>
      </c>
      <c r="P367" s="6" t="s">
        <v>1472</v>
      </c>
      <c r="Q367" s="6"/>
      <c r="R367" s="10" t="s">
        <v>2193</v>
      </c>
      <c r="S367" s="12" t="s">
        <v>19</v>
      </c>
      <c r="T367" s="6"/>
      <c r="U367" s="10" t="s">
        <v>19</v>
      </c>
      <c r="V367" s="10" t="s">
        <v>2193</v>
      </c>
      <c r="W367" s="12" t="s">
        <v>291</v>
      </c>
      <c r="X367" s="12" t="s">
        <v>19</v>
      </c>
      <c r="Y367" s="10" t="s">
        <v>19</v>
      </c>
      <c r="Z367" s="12" t="s">
        <v>19</v>
      </c>
      <c r="AA367" s="13" t="s">
        <v>19</v>
      </c>
      <c r="AB367" t="s">
        <v>19</v>
      </c>
      <c r="AC367" t="s">
        <v>2194</v>
      </c>
      <c r="AD367" t="s">
        <v>6</v>
      </c>
      <c r="AE367" t="s">
        <v>2195</v>
      </c>
      <c r="AF367" t="s">
        <v>86</v>
      </c>
      <c r="AG367" t="s">
        <v>73</v>
      </c>
      <c r="AH367" t="s">
        <v>19</v>
      </c>
    </row>
    <row r="368" ht="14.25" customHeight="1" spans="1:34">
      <c r="A368" s="5" t="s">
        <v>2196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2197</v>
      </c>
      <c r="H368" s="6" t="s">
        <v>2198</v>
      </c>
      <c r="I368" s="6" t="s">
        <v>77</v>
      </c>
      <c r="J368" s="6" t="s">
        <v>2</v>
      </c>
      <c r="K368" s="6" t="s">
        <v>2199</v>
      </c>
      <c r="L368" s="6">
        <v>1</v>
      </c>
      <c r="M368" s="6">
        <v>1</v>
      </c>
      <c r="N368" s="6" t="s">
        <v>81</v>
      </c>
      <c r="O368" s="6" t="s">
        <v>81</v>
      </c>
      <c r="P368" s="6" t="s">
        <v>1472</v>
      </c>
      <c r="Q368" s="6"/>
      <c r="R368" s="10" t="s">
        <v>1875</v>
      </c>
      <c r="S368" s="12" t="s">
        <v>19</v>
      </c>
      <c r="T368" s="6"/>
      <c r="U368" s="10" t="s">
        <v>19</v>
      </c>
      <c r="V368" s="10" t="s">
        <v>1875</v>
      </c>
      <c r="W368" s="12" t="s">
        <v>199</v>
      </c>
      <c r="X368" s="12" t="s">
        <v>19</v>
      </c>
      <c r="Y368" s="10" t="s">
        <v>19</v>
      </c>
      <c r="Z368" s="12" t="s">
        <v>19</v>
      </c>
      <c r="AA368" s="13" t="s">
        <v>19</v>
      </c>
      <c r="AB368" t="s">
        <v>19</v>
      </c>
      <c r="AC368" t="s">
        <v>1070</v>
      </c>
      <c r="AD368" t="s">
        <v>6</v>
      </c>
      <c r="AE368" t="s">
        <v>2200</v>
      </c>
      <c r="AF368" t="s">
        <v>86</v>
      </c>
      <c r="AG368" t="s">
        <v>73</v>
      </c>
      <c r="AH368" t="s">
        <v>19</v>
      </c>
    </row>
    <row r="369" ht="14.25" customHeight="1" spans="1:34">
      <c r="A369" s="5" t="s">
        <v>2201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2202</v>
      </c>
      <c r="H369" s="6" t="s">
        <v>2203</v>
      </c>
      <c r="I369" s="6" t="s">
        <v>77</v>
      </c>
      <c r="J369" s="6" t="s">
        <v>2</v>
      </c>
      <c r="K369" s="6" t="s">
        <v>2204</v>
      </c>
      <c r="L369" s="6">
        <v>1</v>
      </c>
      <c r="M369" s="6">
        <v>1</v>
      </c>
      <c r="N369" s="6" t="s">
        <v>81</v>
      </c>
      <c r="O369" s="6" t="s">
        <v>81</v>
      </c>
      <c r="P369" s="6" t="s">
        <v>1472</v>
      </c>
      <c r="Q369" s="6"/>
      <c r="R369" s="10" t="s">
        <v>401</v>
      </c>
      <c r="S369" s="12" t="s">
        <v>19</v>
      </c>
      <c r="T369" s="6"/>
      <c r="U369" s="10" t="s">
        <v>19</v>
      </c>
      <c r="V369" s="10" t="s">
        <v>401</v>
      </c>
      <c r="W369" s="12" t="s">
        <v>429</v>
      </c>
      <c r="X369" s="12" t="s">
        <v>19</v>
      </c>
      <c r="Y369" s="10" t="s">
        <v>19</v>
      </c>
      <c r="Z369" s="12" t="s">
        <v>19</v>
      </c>
      <c r="AA369" s="13" t="s">
        <v>19</v>
      </c>
      <c r="AB369" t="s">
        <v>19</v>
      </c>
      <c r="AC369" t="s">
        <v>508</v>
      </c>
      <c r="AD369" t="s">
        <v>6</v>
      </c>
      <c r="AE369" t="s">
        <v>1418</v>
      </c>
      <c r="AF369" t="s">
        <v>86</v>
      </c>
      <c r="AG369" t="s">
        <v>73</v>
      </c>
      <c r="AH369" t="s">
        <v>19</v>
      </c>
    </row>
    <row r="370" ht="14.25" customHeight="1" spans="1:34">
      <c r="A370" s="5" t="s">
        <v>2205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2206</v>
      </c>
      <c r="H370" s="6" t="s">
        <v>2207</v>
      </c>
      <c r="I370" s="6" t="s">
        <v>77</v>
      </c>
      <c r="J370" s="6" t="s">
        <v>2</v>
      </c>
      <c r="K370" s="6" t="s">
        <v>2208</v>
      </c>
      <c r="L370" s="6">
        <v>1</v>
      </c>
      <c r="M370" s="6">
        <v>1</v>
      </c>
      <c r="N370" s="6" t="s">
        <v>81</v>
      </c>
      <c r="O370" s="6" t="s">
        <v>81</v>
      </c>
      <c r="P370" s="6" t="s">
        <v>1472</v>
      </c>
      <c r="Q370" s="6"/>
      <c r="R370" s="10" t="s">
        <v>513</v>
      </c>
      <c r="S370" s="12" t="s">
        <v>19</v>
      </c>
      <c r="T370" s="6"/>
      <c r="U370" s="10" t="s">
        <v>19</v>
      </c>
      <c r="V370" s="10" t="s">
        <v>513</v>
      </c>
      <c r="W370" s="12" t="s">
        <v>2209</v>
      </c>
      <c r="X370" s="12" t="s">
        <v>19</v>
      </c>
      <c r="Y370" s="10" t="s">
        <v>19</v>
      </c>
      <c r="Z370" s="12" t="s">
        <v>19</v>
      </c>
      <c r="AA370" s="13" t="s">
        <v>19</v>
      </c>
      <c r="AB370" t="s">
        <v>19</v>
      </c>
      <c r="AC370" t="s">
        <v>2210</v>
      </c>
      <c r="AD370" t="s">
        <v>6</v>
      </c>
      <c r="AE370" t="s">
        <v>2211</v>
      </c>
      <c r="AF370" t="s">
        <v>86</v>
      </c>
      <c r="AG370" t="s">
        <v>73</v>
      </c>
      <c r="AH370" t="s">
        <v>19</v>
      </c>
    </row>
    <row r="371" ht="14.25" customHeight="1" spans="1:34">
      <c r="A371" s="5" t="s">
        <v>2212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203</v>
      </c>
      <c r="H371" s="6" t="s">
        <v>204</v>
      </c>
      <c r="I371" s="6" t="s">
        <v>77</v>
      </c>
      <c r="J371" s="6" t="s">
        <v>2</v>
      </c>
      <c r="K371" s="6" t="s">
        <v>2213</v>
      </c>
      <c r="L371" s="6">
        <v>1</v>
      </c>
      <c r="M371" s="6">
        <v>1</v>
      </c>
      <c r="N371" s="6" t="s">
        <v>81</v>
      </c>
      <c r="O371" s="6" t="s">
        <v>81</v>
      </c>
      <c r="P371" s="6" t="s">
        <v>1472</v>
      </c>
      <c r="Q371" s="6"/>
      <c r="R371" s="10" t="s">
        <v>2214</v>
      </c>
      <c r="S371" s="12" t="s">
        <v>19</v>
      </c>
      <c r="T371" s="6"/>
      <c r="U371" s="10" t="s">
        <v>19</v>
      </c>
      <c r="V371" s="10" t="s">
        <v>2214</v>
      </c>
      <c r="W371" s="12" t="s">
        <v>436</v>
      </c>
      <c r="X371" s="12" t="s">
        <v>19</v>
      </c>
      <c r="Y371" s="10" t="s">
        <v>19</v>
      </c>
      <c r="Z371" s="12" t="s">
        <v>19</v>
      </c>
      <c r="AA371" s="13" t="s">
        <v>19</v>
      </c>
      <c r="AB371" t="s">
        <v>19</v>
      </c>
      <c r="AC371" t="s">
        <v>2215</v>
      </c>
      <c r="AD371" t="s">
        <v>6</v>
      </c>
      <c r="AE371" t="s">
        <v>2216</v>
      </c>
      <c r="AF371" t="s">
        <v>86</v>
      </c>
      <c r="AG371" t="s">
        <v>73</v>
      </c>
      <c r="AH371" t="s">
        <v>19</v>
      </c>
    </row>
    <row r="372" ht="14.25" customHeight="1" spans="1:34">
      <c r="A372" s="5" t="s">
        <v>2217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2218</v>
      </c>
      <c r="H372" s="6" t="s">
        <v>2219</v>
      </c>
      <c r="I372" s="6" t="s">
        <v>77</v>
      </c>
      <c r="J372" s="6" t="s">
        <v>2</v>
      </c>
      <c r="K372" s="6" t="s">
        <v>2220</v>
      </c>
      <c r="L372" s="6">
        <v>1</v>
      </c>
      <c r="M372" s="6">
        <v>1</v>
      </c>
      <c r="N372" s="6" t="s">
        <v>81</v>
      </c>
      <c r="O372" s="6" t="s">
        <v>81</v>
      </c>
      <c r="P372" s="6" t="s">
        <v>1472</v>
      </c>
      <c r="Q372" s="6"/>
      <c r="R372" s="10" t="s">
        <v>557</v>
      </c>
      <c r="S372" s="12" t="s">
        <v>19</v>
      </c>
      <c r="T372" s="6"/>
      <c r="U372" s="10" t="s">
        <v>19</v>
      </c>
      <c r="V372" s="10" t="s">
        <v>557</v>
      </c>
      <c r="W372" s="12" t="s">
        <v>1200</v>
      </c>
      <c r="X372" s="12" t="s">
        <v>19</v>
      </c>
      <c r="Y372" s="10" t="s">
        <v>19</v>
      </c>
      <c r="Z372" s="12" t="s">
        <v>19</v>
      </c>
      <c r="AA372" s="13" t="s">
        <v>19</v>
      </c>
      <c r="AB372" t="s">
        <v>19</v>
      </c>
      <c r="AC372" t="s">
        <v>2221</v>
      </c>
      <c r="AD372" t="s">
        <v>6</v>
      </c>
      <c r="AE372" t="s">
        <v>369</v>
      </c>
      <c r="AF372" t="s">
        <v>86</v>
      </c>
      <c r="AG372" t="s">
        <v>73</v>
      </c>
      <c r="AH372" t="s">
        <v>19</v>
      </c>
    </row>
    <row r="373" ht="14.25" customHeight="1" spans="1:34">
      <c r="A373" s="5" t="s">
        <v>2222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1928</v>
      </c>
      <c r="H373" s="6" t="s">
        <v>1929</v>
      </c>
      <c r="I373" s="6" t="s">
        <v>77</v>
      </c>
      <c r="J373" s="6" t="s">
        <v>2</v>
      </c>
      <c r="K373" s="6" t="s">
        <v>297</v>
      </c>
      <c r="L373" s="6">
        <v>1</v>
      </c>
      <c r="M373" s="6">
        <v>1</v>
      </c>
      <c r="N373" s="6" t="s">
        <v>81</v>
      </c>
      <c r="O373" s="6" t="s">
        <v>81</v>
      </c>
      <c r="P373" s="6" t="s">
        <v>1472</v>
      </c>
      <c r="Q373" s="6"/>
      <c r="R373" s="10" t="s">
        <v>126</v>
      </c>
      <c r="S373" s="12" t="s">
        <v>19</v>
      </c>
      <c r="T373" s="6"/>
      <c r="U373" s="10" t="s">
        <v>19</v>
      </c>
      <c r="V373" s="10" t="s">
        <v>126</v>
      </c>
      <c r="W373" s="12" t="s">
        <v>1185</v>
      </c>
      <c r="X373" s="12" t="s">
        <v>19</v>
      </c>
      <c r="Y373" s="10" t="s">
        <v>19</v>
      </c>
      <c r="Z373" s="12" t="s">
        <v>19</v>
      </c>
      <c r="AA373" s="13" t="s">
        <v>19</v>
      </c>
      <c r="AB373" t="s">
        <v>19</v>
      </c>
      <c r="AC373" t="s">
        <v>841</v>
      </c>
      <c r="AD373" t="s">
        <v>6</v>
      </c>
      <c r="AE373" t="s">
        <v>2223</v>
      </c>
      <c r="AF373" t="s">
        <v>86</v>
      </c>
      <c r="AG373" t="s">
        <v>73</v>
      </c>
      <c r="AH373" t="s">
        <v>19</v>
      </c>
    </row>
    <row r="374" ht="14.25" customHeight="1" spans="1:34">
      <c r="A374" s="5" t="s">
        <v>2224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2225</v>
      </c>
      <c r="H374" s="6" t="s">
        <v>2226</v>
      </c>
      <c r="I374" s="6" t="s">
        <v>77</v>
      </c>
      <c r="J374" s="6" t="s">
        <v>2</v>
      </c>
      <c r="K374" s="6" t="s">
        <v>2227</v>
      </c>
      <c r="L374" s="6">
        <v>1</v>
      </c>
      <c r="M374" s="6">
        <v>1</v>
      </c>
      <c r="N374" s="6" t="s">
        <v>478</v>
      </c>
      <c r="O374" s="6" t="s">
        <v>81</v>
      </c>
      <c r="P374" s="6" t="s">
        <v>1472</v>
      </c>
      <c r="Q374" s="6"/>
      <c r="R374" s="10" t="s">
        <v>2228</v>
      </c>
      <c r="S374" s="12" t="s">
        <v>19</v>
      </c>
      <c r="T374" s="6"/>
      <c r="U374" s="10" t="s">
        <v>19</v>
      </c>
      <c r="V374" s="10" t="s">
        <v>2228</v>
      </c>
      <c r="W374" s="12" t="s">
        <v>1429</v>
      </c>
      <c r="X374" s="12" t="s">
        <v>19</v>
      </c>
      <c r="Y374" s="10" t="s">
        <v>19</v>
      </c>
      <c r="Z374" s="12" t="s">
        <v>19</v>
      </c>
      <c r="AA374" s="13" t="s">
        <v>19</v>
      </c>
      <c r="AB374" t="s">
        <v>19</v>
      </c>
      <c r="AC374" t="s">
        <v>2100</v>
      </c>
      <c r="AD374" t="s">
        <v>6</v>
      </c>
      <c r="AE374" t="s">
        <v>2229</v>
      </c>
      <c r="AF374" t="s">
        <v>86</v>
      </c>
      <c r="AG374" t="s">
        <v>73</v>
      </c>
      <c r="AH374" t="s">
        <v>19</v>
      </c>
    </row>
    <row r="375" ht="14.25" customHeight="1" spans="1:34">
      <c r="A375" s="5" t="s">
        <v>2230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2231</v>
      </c>
      <c r="H375" s="6" t="s">
        <v>2232</v>
      </c>
      <c r="I375" s="6" t="s">
        <v>77</v>
      </c>
      <c r="J375" s="6" t="s">
        <v>2</v>
      </c>
      <c r="K375" s="6" t="s">
        <v>2233</v>
      </c>
      <c r="L375" s="6">
        <v>1</v>
      </c>
      <c r="M375" s="6">
        <v>3</v>
      </c>
      <c r="N375" s="6" t="s">
        <v>2234</v>
      </c>
      <c r="O375" s="6" t="s">
        <v>91</v>
      </c>
      <c r="P375" s="6" t="s">
        <v>1472</v>
      </c>
      <c r="Q375" s="6"/>
      <c r="R375" s="10" t="s">
        <v>2235</v>
      </c>
      <c r="S375" s="12" t="s">
        <v>19</v>
      </c>
      <c r="T375" s="6"/>
      <c r="U375" s="10" t="s">
        <v>19</v>
      </c>
      <c r="V375" s="10" t="s">
        <v>2235</v>
      </c>
      <c r="W375" s="12" t="s">
        <v>2236</v>
      </c>
      <c r="X375" s="12" t="s">
        <v>19</v>
      </c>
      <c r="Y375" s="10" t="s">
        <v>19</v>
      </c>
      <c r="Z375" s="12" t="s">
        <v>19</v>
      </c>
      <c r="AA375" s="13" t="s">
        <v>19</v>
      </c>
      <c r="AB375" t="s">
        <v>19</v>
      </c>
      <c r="AC375" t="s">
        <v>2237</v>
      </c>
      <c r="AD375" t="s">
        <v>6</v>
      </c>
      <c r="AE375" t="s">
        <v>2238</v>
      </c>
      <c r="AF375" t="s">
        <v>86</v>
      </c>
      <c r="AG375" t="s">
        <v>73</v>
      </c>
      <c r="AH375" t="s">
        <v>19</v>
      </c>
    </row>
    <row r="376" ht="14.25" customHeight="1" spans="1:34">
      <c r="A376" s="5" t="s">
        <v>2239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2240</v>
      </c>
      <c r="H376" s="6" t="s">
        <v>2241</v>
      </c>
      <c r="I376" s="6" t="s">
        <v>77</v>
      </c>
      <c r="J376" s="6" t="s">
        <v>2</v>
      </c>
      <c r="K376" s="6" t="s">
        <v>2242</v>
      </c>
      <c r="L376" s="6">
        <v>1</v>
      </c>
      <c r="M376" s="6">
        <v>2</v>
      </c>
      <c r="N376" s="6" t="s">
        <v>100</v>
      </c>
      <c r="O376" s="6" t="s">
        <v>80</v>
      </c>
      <c r="P376" s="6" t="s">
        <v>1472</v>
      </c>
      <c r="Q376" s="6"/>
      <c r="R376" s="10" t="s">
        <v>1598</v>
      </c>
      <c r="S376" s="12" t="s">
        <v>19</v>
      </c>
      <c r="T376" s="6"/>
      <c r="U376" s="10" t="s">
        <v>19</v>
      </c>
      <c r="V376" s="10" t="s">
        <v>1598</v>
      </c>
      <c r="W376" s="12" t="s">
        <v>199</v>
      </c>
      <c r="X376" s="12" t="s">
        <v>19</v>
      </c>
      <c r="Y376" s="10" t="s">
        <v>19</v>
      </c>
      <c r="Z376" s="12" t="s">
        <v>19</v>
      </c>
      <c r="AA376" s="13" t="s">
        <v>19</v>
      </c>
      <c r="AB376" t="s">
        <v>19</v>
      </c>
      <c r="AC376" t="s">
        <v>573</v>
      </c>
      <c r="AD376" t="s">
        <v>6</v>
      </c>
      <c r="AE376" t="s">
        <v>1052</v>
      </c>
      <c r="AF376" t="s">
        <v>86</v>
      </c>
      <c r="AG376" t="s">
        <v>73</v>
      </c>
      <c r="AH376" t="s">
        <v>19</v>
      </c>
    </row>
    <row r="377" ht="14.25" customHeight="1" spans="1:34">
      <c r="A377" s="5" t="s">
        <v>2243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2244</v>
      </c>
      <c r="H377" s="6" t="s">
        <v>2245</v>
      </c>
      <c r="I377" s="6" t="s">
        <v>77</v>
      </c>
      <c r="J377" s="6" t="s">
        <v>2</v>
      </c>
      <c r="K377" s="6" t="s">
        <v>2246</v>
      </c>
      <c r="L377" s="6">
        <v>1</v>
      </c>
      <c r="M377" s="6">
        <v>1</v>
      </c>
      <c r="N377" s="6" t="s">
        <v>80</v>
      </c>
      <c r="O377" s="6" t="s">
        <v>81</v>
      </c>
      <c r="P377" s="6" t="s">
        <v>1472</v>
      </c>
      <c r="Q377" s="6"/>
      <c r="R377" s="10" t="s">
        <v>300</v>
      </c>
      <c r="S377" s="12" t="s">
        <v>19</v>
      </c>
      <c r="T377" s="6"/>
      <c r="U377" s="10" t="s">
        <v>19</v>
      </c>
      <c r="V377" s="10" t="s">
        <v>300</v>
      </c>
      <c r="W377" s="12" t="s">
        <v>593</v>
      </c>
      <c r="X377" s="12" t="s">
        <v>19</v>
      </c>
      <c r="Y377" s="10" t="s">
        <v>19</v>
      </c>
      <c r="Z377" s="12" t="s">
        <v>19</v>
      </c>
      <c r="AA377" s="13" t="s">
        <v>19</v>
      </c>
      <c r="AB377" t="s">
        <v>19</v>
      </c>
      <c r="AC377" t="s">
        <v>594</v>
      </c>
      <c r="AD377" t="s">
        <v>6</v>
      </c>
      <c r="AE377" t="s">
        <v>2247</v>
      </c>
      <c r="AF377" t="s">
        <v>86</v>
      </c>
      <c r="AG377" t="s">
        <v>73</v>
      </c>
      <c r="AH377" t="s">
        <v>19</v>
      </c>
    </row>
    <row r="378" ht="14.25" customHeight="1" spans="1:34">
      <c r="A378" s="5" t="s">
        <v>2248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2249</v>
      </c>
      <c r="H378" s="6" t="s">
        <v>2250</v>
      </c>
      <c r="I378" s="6" t="s">
        <v>77</v>
      </c>
      <c r="J378" s="6" t="s">
        <v>2</v>
      </c>
      <c r="K378" s="6" t="s">
        <v>2251</v>
      </c>
      <c r="L378" s="6">
        <v>1</v>
      </c>
      <c r="M378" s="6">
        <v>2</v>
      </c>
      <c r="N378" s="6" t="s">
        <v>80</v>
      </c>
      <c r="O378" s="6" t="s">
        <v>80</v>
      </c>
      <c r="P378" s="6" t="s">
        <v>1472</v>
      </c>
      <c r="Q378" s="6"/>
      <c r="R378" s="10" t="s">
        <v>128</v>
      </c>
      <c r="S378" s="12" t="s">
        <v>19</v>
      </c>
      <c r="T378" s="6"/>
      <c r="U378" s="10" t="s">
        <v>19</v>
      </c>
      <c r="V378" s="10" t="s">
        <v>128</v>
      </c>
      <c r="W378" s="12" t="s">
        <v>394</v>
      </c>
      <c r="X378" s="12" t="s">
        <v>19</v>
      </c>
      <c r="Y378" s="10" t="s">
        <v>19</v>
      </c>
      <c r="Z378" s="12" t="s">
        <v>19</v>
      </c>
      <c r="AA378" s="13" t="s">
        <v>19</v>
      </c>
      <c r="AB378" t="s">
        <v>19</v>
      </c>
      <c r="AC378" t="s">
        <v>2075</v>
      </c>
      <c r="AD378" t="s">
        <v>6</v>
      </c>
      <c r="AE378" t="s">
        <v>2252</v>
      </c>
      <c r="AF378" t="s">
        <v>86</v>
      </c>
      <c r="AG378" t="s">
        <v>73</v>
      </c>
      <c r="AH378" t="s">
        <v>19</v>
      </c>
    </row>
    <row r="379" ht="14.25" customHeight="1" spans="1:34">
      <c r="A379" s="5" t="s">
        <v>2253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1273</v>
      </c>
      <c r="H379" s="6" t="s">
        <v>1274</v>
      </c>
      <c r="I379" s="6" t="s">
        <v>77</v>
      </c>
      <c r="J379" s="6" t="s">
        <v>2</v>
      </c>
      <c r="K379" s="6" t="s">
        <v>2254</v>
      </c>
      <c r="L379" s="6">
        <v>1</v>
      </c>
      <c r="M379" s="6">
        <v>1</v>
      </c>
      <c r="N379" s="6" t="s">
        <v>80</v>
      </c>
      <c r="O379" s="6" t="s">
        <v>81</v>
      </c>
      <c r="P379" s="6" t="s">
        <v>1472</v>
      </c>
      <c r="Q379" s="6"/>
      <c r="R379" s="10" t="s">
        <v>2255</v>
      </c>
      <c r="S379" s="12" t="s">
        <v>19</v>
      </c>
      <c r="T379" s="6"/>
      <c r="U379" s="10" t="s">
        <v>19</v>
      </c>
      <c r="V379" s="10" t="s">
        <v>2255</v>
      </c>
      <c r="W379" s="12" t="s">
        <v>514</v>
      </c>
      <c r="X379" s="12" t="s">
        <v>19</v>
      </c>
      <c r="Y379" s="10" t="s">
        <v>19</v>
      </c>
      <c r="Z379" s="12" t="s">
        <v>19</v>
      </c>
      <c r="AA379" s="13" t="s">
        <v>19</v>
      </c>
      <c r="AB379" t="s">
        <v>19</v>
      </c>
      <c r="AC379" t="s">
        <v>759</v>
      </c>
      <c r="AD379" t="s">
        <v>6</v>
      </c>
      <c r="AE379" t="s">
        <v>437</v>
      </c>
      <c r="AF379" t="s">
        <v>86</v>
      </c>
      <c r="AG379" t="s">
        <v>73</v>
      </c>
      <c r="AH379" t="s">
        <v>19</v>
      </c>
    </row>
    <row r="380" ht="14.25" customHeight="1" spans="1:34">
      <c r="A380" s="5" t="s">
        <v>2256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2257</v>
      </c>
      <c r="H380" s="6" t="s">
        <v>2258</v>
      </c>
      <c r="I380" s="6" t="s">
        <v>77</v>
      </c>
      <c r="J380" s="6" t="s">
        <v>2</v>
      </c>
      <c r="K380" s="6" t="s">
        <v>2259</v>
      </c>
      <c r="L380" s="6">
        <v>1</v>
      </c>
      <c r="M380" s="6">
        <v>1</v>
      </c>
      <c r="N380" s="6" t="s">
        <v>80</v>
      </c>
      <c r="O380" s="6" t="s">
        <v>80</v>
      </c>
      <c r="P380" s="6" t="s">
        <v>81</v>
      </c>
      <c r="Q380" s="6"/>
      <c r="R380" s="10" t="s">
        <v>878</v>
      </c>
      <c r="S380" s="12" t="s">
        <v>19</v>
      </c>
      <c r="T380" s="6"/>
      <c r="U380" s="10" t="s">
        <v>19</v>
      </c>
      <c r="V380" s="10" t="s">
        <v>878</v>
      </c>
      <c r="W380" s="12" t="s">
        <v>161</v>
      </c>
      <c r="X380" s="12" t="s">
        <v>19</v>
      </c>
      <c r="Y380" s="10" t="s">
        <v>19</v>
      </c>
      <c r="Z380" s="12" t="s">
        <v>19</v>
      </c>
      <c r="AA380" s="13" t="s">
        <v>19</v>
      </c>
      <c r="AB380" t="s">
        <v>19</v>
      </c>
      <c r="AC380" t="s">
        <v>879</v>
      </c>
      <c r="AD380" t="s">
        <v>6</v>
      </c>
      <c r="AE380" t="s">
        <v>2260</v>
      </c>
      <c r="AF380" t="s">
        <v>86</v>
      </c>
      <c r="AG380" t="s">
        <v>73</v>
      </c>
      <c r="AH380" t="s">
        <v>19</v>
      </c>
    </row>
    <row r="381" ht="14.25" customHeight="1" spans="1:34">
      <c r="A381" s="5" t="s">
        <v>2261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2262</v>
      </c>
      <c r="H381" s="6" t="s">
        <v>2263</v>
      </c>
      <c r="I381" s="6" t="s">
        <v>77</v>
      </c>
      <c r="J381" s="6" t="s">
        <v>2</v>
      </c>
      <c r="K381" s="6" t="s">
        <v>2264</v>
      </c>
      <c r="L381" s="6">
        <v>1</v>
      </c>
      <c r="M381" s="6">
        <v>1</v>
      </c>
      <c r="N381" s="6" t="s">
        <v>81</v>
      </c>
      <c r="O381" s="6" t="s">
        <v>81</v>
      </c>
      <c r="P381" s="6" t="s">
        <v>1472</v>
      </c>
      <c r="Q381" s="6"/>
      <c r="R381" s="10" t="s">
        <v>1088</v>
      </c>
      <c r="S381" s="12" t="s">
        <v>19</v>
      </c>
      <c r="T381" s="6"/>
      <c r="U381" s="10" t="s">
        <v>19</v>
      </c>
      <c r="V381" s="10" t="s">
        <v>1088</v>
      </c>
      <c r="W381" s="12" t="s">
        <v>866</v>
      </c>
      <c r="X381" s="12" t="s">
        <v>19</v>
      </c>
      <c r="Y381" s="10" t="s">
        <v>19</v>
      </c>
      <c r="Z381" s="12" t="s">
        <v>19</v>
      </c>
      <c r="AA381" s="13" t="s">
        <v>19</v>
      </c>
      <c r="AB381" t="s">
        <v>19</v>
      </c>
      <c r="AC381" t="s">
        <v>1423</v>
      </c>
      <c r="AD381" t="s">
        <v>6</v>
      </c>
      <c r="AE381" t="s">
        <v>388</v>
      </c>
      <c r="AF381" t="s">
        <v>86</v>
      </c>
      <c r="AG381" t="s">
        <v>73</v>
      </c>
      <c r="AH381" t="s">
        <v>19</v>
      </c>
    </row>
    <row r="382" ht="14.25" customHeight="1" spans="1:34">
      <c r="A382" s="5" t="s">
        <v>2265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2266</v>
      </c>
      <c r="H382" s="6" t="s">
        <v>2267</v>
      </c>
      <c r="I382" s="6" t="s">
        <v>77</v>
      </c>
      <c r="J382" s="6" t="s">
        <v>2</v>
      </c>
      <c r="K382" s="6" t="s">
        <v>2268</v>
      </c>
      <c r="L382" s="6">
        <v>1</v>
      </c>
      <c r="M382" s="6">
        <v>1</v>
      </c>
      <c r="N382" s="6" t="s">
        <v>81</v>
      </c>
      <c r="O382" s="6" t="s">
        <v>81</v>
      </c>
      <c r="P382" s="6" t="s">
        <v>1472</v>
      </c>
      <c r="Q382" s="6"/>
      <c r="R382" s="10" t="s">
        <v>2269</v>
      </c>
      <c r="S382" s="12" t="s">
        <v>19</v>
      </c>
      <c r="T382" s="6"/>
      <c r="U382" s="10" t="s">
        <v>19</v>
      </c>
      <c r="V382" s="10" t="s">
        <v>2269</v>
      </c>
      <c r="W382" s="12" t="s">
        <v>321</v>
      </c>
      <c r="X382" s="12" t="s">
        <v>19</v>
      </c>
      <c r="Y382" s="10" t="s">
        <v>19</v>
      </c>
      <c r="Z382" s="12" t="s">
        <v>19</v>
      </c>
      <c r="AA382" s="13" t="s">
        <v>19</v>
      </c>
      <c r="AB382" t="s">
        <v>19</v>
      </c>
      <c r="AC382" t="s">
        <v>813</v>
      </c>
      <c r="AD382" t="s">
        <v>6</v>
      </c>
      <c r="AE382" t="s">
        <v>2270</v>
      </c>
      <c r="AF382" t="s">
        <v>86</v>
      </c>
      <c r="AG382" t="s">
        <v>73</v>
      </c>
      <c r="AH382" t="s">
        <v>19</v>
      </c>
    </row>
    <row r="383" ht="14.25" customHeight="1" spans="1:34">
      <c r="A383" s="5" t="s">
        <v>2271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2272</v>
      </c>
      <c r="H383" s="6" t="s">
        <v>2273</v>
      </c>
      <c r="I383" s="6" t="s">
        <v>77</v>
      </c>
      <c r="J383" s="6" t="s">
        <v>2</v>
      </c>
      <c r="K383" s="6" t="s">
        <v>2274</v>
      </c>
      <c r="L383" s="6">
        <v>1</v>
      </c>
      <c r="M383" s="6">
        <v>2</v>
      </c>
      <c r="N383" s="6" t="s">
        <v>80</v>
      </c>
      <c r="O383" s="6" t="s">
        <v>80</v>
      </c>
      <c r="P383" s="6" t="s">
        <v>1472</v>
      </c>
      <c r="Q383" s="6"/>
      <c r="R383" s="10" t="s">
        <v>2275</v>
      </c>
      <c r="S383" s="12" t="s">
        <v>19</v>
      </c>
      <c r="T383" s="6"/>
      <c r="U383" s="10" t="s">
        <v>19</v>
      </c>
      <c r="V383" s="10" t="s">
        <v>2275</v>
      </c>
      <c r="W383" s="12" t="s">
        <v>291</v>
      </c>
      <c r="X383" s="12" t="s">
        <v>19</v>
      </c>
      <c r="Y383" s="10" t="s">
        <v>19</v>
      </c>
      <c r="Z383" s="12" t="s">
        <v>19</v>
      </c>
      <c r="AA383" s="13" t="s">
        <v>19</v>
      </c>
      <c r="AB383" t="s">
        <v>19</v>
      </c>
      <c r="AC383" t="s">
        <v>2276</v>
      </c>
      <c r="AD383" t="s">
        <v>6</v>
      </c>
      <c r="AE383" t="s">
        <v>2277</v>
      </c>
      <c r="AF383" t="s">
        <v>86</v>
      </c>
      <c r="AG383" t="s">
        <v>73</v>
      </c>
      <c r="AH383" t="s">
        <v>19</v>
      </c>
    </row>
    <row r="384" ht="14.25" customHeight="1" spans="1:34">
      <c r="A384" s="5" t="s">
        <v>2278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2279</v>
      </c>
      <c r="H384" s="6" t="s">
        <v>2280</v>
      </c>
      <c r="I384" s="6" t="s">
        <v>77</v>
      </c>
      <c r="J384" s="6" t="s">
        <v>2</v>
      </c>
      <c r="K384" s="6" t="s">
        <v>2281</v>
      </c>
      <c r="L384" s="6">
        <v>1</v>
      </c>
      <c r="M384" s="6">
        <v>1</v>
      </c>
      <c r="N384" s="6" t="s">
        <v>80</v>
      </c>
      <c r="O384" s="6" t="s">
        <v>81</v>
      </c>
      <c r="P384" s="6" t="s">
        <v>1472</v>
      </c>
      <c r="Q384" s="6"/>
      <c r="R384" s="10" t="s">
        <v>2282</v>
      </c>
      <c r="S384" s="12" t="s">
        <v>19</v>
      </c>
      <c r="T384" s="6"/>
      <c r="U384" s="10" t="s">
        <v>19</v>
      </c>
      <c r="V384" s="10" t="s">
        <v>2282</v>
      </c>
      <c r="W384" s="12" t="s">
        <v>1309</v>
      </c>
      <c r="X384" s="12" t="s">
        <v>19</v>
      </c>
      <c r="Y384" s="10" t="s">
        <v>19</v>
      </c>
      <c r="Z384" s="12" t="s">
        <v>19</v>
      </c>
      <c r="AA384" s="13" t="s">
        <v>19</v>
      </c>
      <c r="AB384" t="s">
        <v>19</v>
      </c>
      <c r="AC384" t="s">
        <v>951</v>
      </c>
      <c r="AD384" t="s">
        <v>6</v>
      </c>
      <c r="AE384" t="s">
        <v>361</v>
      </c>
      <c r="AF384" t="s">
        <v>86</v>
      </c>
      <c r="AG384" t="s">
        <v>73</v>
      </c>
      <c r="AH384" t="s">
        <v>19</v>
      </c>
    </row>
    <row r="385" ht="14.25" customHeight="1" spans="1:34">
      <c r="A385" s="5" t="s">
        <v>2283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1273</v>
      </c>
      <c r="H385" s="6" t="s">
        <v>1274</v>
      </c>
      <c r="I385" s="6" t="s">
        <v>77</v>
      </c>
      <c r="J385" s="6" t="s">
        <v>2</v>
      </c>
      <c r="K385" s="6" t="s">
        <v>2284</v>
      </c>
      <c r="L385" s="6">
        <v>1</v>
      </c>
      <c r="M385" s="6">
        <v>1</v>
      </c>
      <c r="N385" s="6" t="s">
        <v>81</v>
      </c>
      <c r="O385" s="6" t="s">
        <v>81</v>
      </c>
      <c r="P385" s="6" t="s">
        <v>1472</v>
      </c>
      <c r="Q385" s="6"/>
      <c r="R385" s="10" t="s">
        <v>1276</v>
      </c>
      <c r="S385" s="12" t="s">
        <v>19</v>
      </c>
      <c r="T385" s="6"/>
      <c r="U385" s="10" t="s">
        <v>19</v>
      </c>
      <c r="V385" s="10" t="s">
        <v>1276</v>
      </c>
      <c r="W385" s="12" t="s">
        <v>1277</v>
      </c>
      <c r="X385" s="12" t="s">
        <v>19</v>
      </c>
      <c r="Y385" s="10" t="s">
        <v>19</v>
      </c>
      <c r="Z385" s="12" t="s">
        <v>19</v>
      </c>
      <c r="AA385" s="13" t="s">
        <v>19</v>
      </c>
      <c r="AB385" t="s">
        <v>19</v>
      </c>
      <c r="AC385" t="s">
        <v>1278</v>
      </c>
      <c r="AD385" t="s">
        <v>6</v>
      </c>
      <c r="AE385" t="s">
        <v>217</v>
      </c>
      <c r="AF385" t="s">
        <v>86</v>
      </c>
      <c r="AG385" t="s">
        <v>73</v>
      </c>
      <c r="AH385" t="s">
        <v>19</v>
      </c>
    </row>
    <row r="386" ht="14.25" customHeight="1" spans="1:34">
      <c r="A386" s="5" t="s">
        <v>2285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2286</v>
      </c>
      <c r="H386" s="6" t="s">
        <v>2287</v>
      </c>
      <c r="I386" s="6" t="s">
        <v>77</v>
      </c>
      <c r="J386" s="6" t="s">
        <v>2</v>
      </c>
      <c r="K386" s="6" t="s">
        <v>2288</v>
      </c>
      <c r="L386" s="6">
        <v>1</v>
      </c>
      <c r="M386" s="6">
        <v>1</v>
      </c>
      <c r="N386" s="6" t="s">
        <v>81</v>
      </c>
      <c r="O386" s="6" t="s">
        <v>81</v>
      </c>
      <c r="P386" s="6" t="s">
        <v>1472</v>
      </c>
      <c r="Q386" s="6"/>
      <c r="R386" s="10" t="s">
        <v>1024</v>
      </c>
      <c r="S386" s="12" t="s">
        <v>19</v>
      </c>
      <c r="T386" s="6"/>
      <c r="U386" s="10" t="s">
        <v>19</v>
      </c>
      <c r="V386" s="10" t="s">
        <v>1024</v>
      </c>
      <c r="W386" s="12" t="s">
        <v>749</v>
      </c>
      <c r="X386" s="12" t="s">
        <v>19</v>
      </c>
      <c r="Y386" s="10" t="s">
        <v>19</v>
      </c>
      <c r="Z386" s="12" t="s">
        <v>19</v>
      </c>
      <c r="AA386" s="13" t="s">
        <v>19</v>
      </c>
      <c r="AB386" t="s">
        <v>19</v>
      </c>
      <c r="AC386" t="s">
        <v>237</v>
      </c>
      <c r="AD386" t="s">
        <v>6</v>
      </c>
      <c r="AE386" t="s">
        <v>2289</v>
      </c>
      <c r="AF386" t="s">
        <v>86</v>
      </c>
      <c r="AG386" t="s">
        <v>73</v>
      </c>
      <c r="AH386" t="s">
        <v>19</v>
      </c>
    </row>
    <row r="387" ht="14.25" customHeight="1" spans="1:34">
      <c r="A387" s="5" t="s">
        <v>2290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2291</v>
      </c>
      <c r="H387" s="6" t="s">
        <v>2292</v>
      </c>
      <c r="I387" s="6" t="s">
        <v>77</v>
      </c>
      <c r="J387" s="6" t="s">
        <v>2</v>
      </c>
      <c r="K387" s="6" t="s">
        <v>2293</v>
      </c>
      <c r="L387" s="6">
        <v>1</v>
      </c>
      <c r="M387" s="6">
        <v>1</v>
      </c>
      <c r="N387" s="6" t="s">
        <v>81</v>
      </c>
      <c r="O387" s="6" t="s">
        <v>81</v>
      </c>
      <c r="P387" s="6" t="s">
        <v>1472</v>
      </c>
      <c r="Q387" s="6"/>
      <c r="R387" s="10" t="s">
        <v>860</v>
      </c>
      <c r="S387" s="12" t="s">
        <v>19</v>
      </c>
      <c r="T387" s="6"/>
      <c r="U387" s="10" t="s">
        <v>19</v>
      </c>
      <c r="V387" s="10" t="s">
        <v>860</v>
      </c>
      <c r="W387" s="12" t="s">
        <v>284</v>
      </c>
      <c r="X387" s="12" t="s">
        <v>19</v>
      </c>
      <c r="Y387" s="10" t="s">
        <v>19</v>
      </c>
      <c r="Z387" s="12" t="s">
        <v>19</v>
      </c>
      <c r="AA387" s="13" t="s">
        <v>19</v>
      </c>
      <c r="AB387" t="s">
        <v>19</v>
      </c>
      <c r="AC387" t="s">
        <v>467</v>
      </c>
      <c r="AD387" t="s">
        <v>6</v>
      </c>
      <c r="AE387" t="s">
        <v>424</v>
      </c>
      <c r="AF387" t="s">
        <v>86</v>
      </c>
      <c r="AG387" t="s">
        <v>73</v>
      </c>
      <c r="AH387" t="s">
        <v>19</v>
      </c>
    </row>
    <row r="388" ht="14.25" customHeight="1" spans="1:34">
      <c r="A388" s="5" t="s">
        <v>2294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2295</v>
      </c>
      <c r="H388" s="6" t="s">
        <v>2296</v>
      </c>
      <c r="I388" s="6" t="s">
        <v>77</v>
      </c>
      <c r="J388" s="6" t="s">
        <v>2</v>
      </c>
      <c r="K388" s="6" t="s">
        <v>2297</v>
      </c>
      <c r="L388" s="6">
        <v>1</v>
      </c>
      <c r="M388" s="6">
        <v>1</v>
      </c>
      <c r="N388" s="6" t="s">
        <v>81</v>
      </c>
      <c r="O388" s="6" t="s">
        <v>81</v>
      </c>
      <c r="P388" s="6" t="s">
        <v>1472</v>
      </c>
      <c r="Q388" s="6"/>
      <c r="R388" s="10" t="s">
        <v>2298</v>
      </c>
      <c r="S388" s="12" t="s">
        <v>19</v>
      </c>
      <c r="T388" s="6"/>
      <c r="U388" s="10" t="s">
        <v>19</v>
      </c>
      <c r="V388" s="10" t="s">
        <v>2298</v>
      </c>
      <c r="W388" s="12" t="s">
        <v>867</v>
      </c>
      <c r="X388" s="12" t="s">
        <v>19</v>
      </c>
      <c r="Y388" s="10" t="s">
        <v>19</v>
      </c>
      <c r="Z388" s="12" t="s">
        <v>19</v>
      </c>
      <c r="AA388" s="13" t="s">
        <v>19</v>
      </c>
      <c r="AB388" t="s">
        <v>19</v>
      </c>
      <c r="AC388" t="s">
        <v>551</v>
      </c>
      <c r="AD388" t="s">
        <v>6</v>
      </c>
      <c r="AE388" t="s">
        <v>2299</v>
      </c>
      <c r="AF388" t="s">
        <v>86</v>
      </c>
      <c r="AG388" t="s">
        <v>73</v>
      </c>
      <c r="AH388" t="s">
        <v>19</v>
      </c>
    </row>
    <row r="389" ht="14.25" customHeight="1" spans="1:34">
      <c r="A389" s="5" t="s">
        <v>2300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2301</v>
      </c>
      <c r="H389" s="6" t="s">
        <v>2302</v>
      </c>
      <c r="I389" s="6" t="s">
        <v>77</v>
      </c>
      <c r="J389" s="6" t="s">
        <v>2</v>
      </c>
      <c r="K389" s="6" t="s">
        <v>2303</v>
      </c>
      <c r="L389" s="6">
        <v>1</v>
      </c>
      <c r="M389" s="6">
        <v>1</v>
      </c>
      <c r="N389" s="6" t="s">
        <v>81</v>
      </c>
      <c r="O389" s="6" t="s">
        <v>81</v>
      </c>
      <c r="P389" s="6" t="s">
        <v>1472</v>
      </c>
      <c r="Q389" s="6"/>
      <c r="R389" s="10" t="s">
        <v>2304</v>
      </c>
      <c r="S389" s="12" t="s">
        <v>19</v>
      </c>
      <c r="T389" s="6"/>
      <c r="U389" s="10" t="s">
        <v>19</v>
      </c>
      <c r="V389" s="10" t="s">
        <v>2304</v>
      </c>
      <c r="W389" s="12" t="s">
        <v>488</v>
      </c>
      <c r="X389" s="12" t="s">
        <v>19</v>
      </c>
      <c r="Y389" s="10" t="s">
        <v>19</v>
      </c>
      <c r="Z389" s="12" t="s">
        <v>19</v>
      </c>
      <c r="AA389" s="13" t="s">
        <v>19</v>
      </c>
      <c r="AB389" t="s">
        <v>19</v>
      </c>
      <c r="AC389" t="s">
        <v>2305</v>
      </c>
      <c r="AD389" t="s">
        <v>6</v>
      </c>
      <c r="AE389" t="s">
        <v>255</v>
      </c>
      <c r="AF389" t="s">
        <v>86</v>
      </c>
      <c r="AG389" t="s">
        <v>73</v>
      </c>
      <c r="AH389" t="s">
        <v>19</v>
      </c>
    </row>
    <row r="390" ht="14.25" customHeight="1" spans="1:34">
      <c r="A390" s="5" t="s">
        <v>2306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2307</v>
      </c>
      <c r="H390" s="6" t="s">
        <v>2308</v>
      </c>
      <c r="I390" s="6" t="s">
        <v>77</v>
      </c>
      <c r="J390" s="6" t="s">
        <v>2</v>
      </c>
      <c r="K390" s="6" t="s">
        <v>2309</v>
      </c>
      <c r="L390" s="6">
        <v>1</v>
      </c>
      <c r="M390" s="6">
        <v>1</v>
      </c>
      <c r="N390" s="6" t="s">
        <v>81</v>
      </c>
      <c r="O390" s="6" t="s">
        <v>81</v>
      </c>
      <c r="P390" s="6" t="s">
        <v>1472</v>
      </c>
      <c r="Q390" s="6"/>
      <c r="R390" s="10" t="s">
        <v>1039</v>
      </c>
      <c r="S390" s="12" t="s">
        <v>19</v>
      </c>
      <c r="T390" s="6"/>
      <c r="U390" s="10" t="s">
        <v>19</v>
      </c>
      <c r="V390" s="10" t="s">
        <v>1039</v>
      </c>
      <c r="W390" s="12" t="s">
        <v>634</v>
      </c>
      <c r="X390" s="12" t="s">
        <v>19</v>
      </c>
      <c r="Y390" s="10" t="s">
        <v>19</v>
      </c>
      <c r="Z390" s="12" t="s">
        <v>19</v>
      </c>
      <c r="AA390" s="13" t="s">
        <v>19</v>
      </c>
      <c r="AB390" t="s">
        <v>19</v>
      </c>
      <c r="AC390" t="s">
        <v>1839</v>
      </c>
      <c r="AD390" t="s">
        <v>6</v>
      </c>
      <c r="AE390" t="s">
        <v>2310</v>
      </c>
      <c r="AF390" t="s">
        <v>86</v>
      </c>
      <c r="AG390" t="s">
        <v>73</v>
      </c>
      <c r="AH390" t="s">
        <v>19</v>
      </c>
    </row>
    <row r="391" ht="14.25" customHeight="1" spans="1:34">
      <c r="A391" s="5" t="s">
        <v>2311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2312</v>
      </c>
      <c r="H391" s="6" t="s">
        <v>2313</v>
      </c>
      <c r="I391" s="6" t="s">
        <v>77</v>
      </c>
      <c r="J391" s="6" t="s">
        <v>2</v>
      </c>
      <c r="K391" s="6" t="s">
        <v>2314</v>
      </c>
      <c r="L391" s="6">
        <v>1</v>
      </c>
      <c r="M391" s="6">
        <v>2</v>
      </c>
      <c r="N391" s="6" t="s">
        <v>80</v>
      </c>
      <c r="O391" s="6" t="s">
        <v>81</v>
      </c>
      <c r="P391" s="6" t="s">
        <v>2315</v>
      </c>
      <c r="Q391" s="6"/>
      <c r="R391" s="10" t="s">
        <v>835</v>
      </c>
      <c r="S391" s="12" t="s">
        <v>19</v>
      </c>
      <c r="T391" s="6"/>
      <c r="U391" s="10" t="s">
        <v>19</v>
      </c>
      <c r="V391" s="10" t="s">
        <v>835</v>
      </c>
      <c r="W391" s="12" t="s">
        <v>276</v>
      </c>
      <c r="X391" s="12" t="s">
        <v>19</v>
      </c>
      <c r="Y391" s="10" t="s">
        <v>19</v>
      </c>
      <c r="Z391" s="12" t="s">
        <v>19</v>
      </c>
      <c r="AA391" s="13" t="s">
        <v>19</v>
      </c>
      <c r="AB391" t="s">
        <v>19</v>
      </c>
      <c r="AC391" t="s">
        <v>2174</v>
      </c>
      <c r="AD391" t="s">
        <v>6</v>
      </c>
      <c r="AE391" t="s">
        <v>2316</v>
      </c>
      <c r="AF391" t="s">
        <v>86</v>
      </c>
      <c r="AG391" t="s">
        <v>73</v>
      </c>
      <c r="AH391" t="s">
        <v>19</v>
      </c>
    </row>
    <row r="392" ht="14.25" customHeight="1" spans="1:34">
      <c r="A392" s="5" t="s">
        <v>2317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844</v>
      </c>
      <c r="H392" s="6" t="s">
        <v>845</v>
      </c>
      <c r="I392" s="6" t="s">
        <v>77</v>
      </c>
      <c r="J392" s="6" t="s">
        <v>2</v>
      </c>
      <c r="K392" s="6" t="s">
        <v>2318</v>
      </c>
      <c r="L392" s="6">
        <v>1</v>
      </c>
      <c r="M392" s="6">
        <v>3</v>
      </c>
      <c r="N392" s="6" t="s">
        <v>1694</v>
      </c>
      <c r="O392" s="6" t="s">
        <v>80</v>
      </c>
      <c r="P392" s="6" t="s">
        <v>2315</v>
      </c>
      <c r="Q392" s="6"/>
      <c r="R392" s="10" t="s">
        <v>2319</v>
      </c>
      <c r="S392" s="12" t="s">
        <v>19</v>
      </c>
      <c r="T392" s="6"/>
      <c r="U392" s="10" t="s">
        <v>19</v>
      </c>
      <c r="V392" s="10" t="s">
        <v>2319</v>
      </c>
      <c r="W392" s="12" t="s">
        <v>1822</v>
      </c>
      <c r="X392" s="12" t="s">
        <v>19</v>
      </c>
      <c r="Y392" s="10" t="s">
        <v>19</v>
      </c>
      <c r="Z392" s="12" t="s">
        <v>19</v>
      </c>
      <c r="AA392" s="13" t="s">
        <v>19</v>
      </c>
      <c r="AB392" t="s">
        <v>19</v>
      </c>
      <c r="AC392" t="s">
        <v>2320</v>
      </c>
      <c r="AD392" t="s">
        <v>6</v>
      </c>
      <c r="AE392" t="s">
        <v>1765</v>
      </c>
      <c r="AF392" t="s">
        <v>86</v>
      </c>
      <c r="AG392" t="s">
        <v>73</v>
      </c>
      <c r="AH392" t="s">
        <v>19</v>
      </c>
    </row>
    <row r="393" ht="14.25" customHeight="1" spans="1:34">
      <c r="A393" s="5" t="s">
        <v>2321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2322</v>
      </c>
      <c r="H393" s="6" t="s">
        <v>2323</v>
      </c>
      <c r="I393" s="6" t="s">
        <v>77</v>
      </c>
      <c r="J393" s="6" t="s">
        <v>2</v>
      </c>
      <c r="K393" s="6" t="s">
        <v>2324</v>
      </c>
      <c r="L393" s="6">
        <v>1</v>
      </c>
      <c r="M393" s="6">
        <v>1</v>
      </c>
      <c r="N393" s="6" t="s">
        <v>80</v>
      </c>
      <c r="O393" s="6" t="s">
        <v>1472</v>
      </c>
      <c r="P393" s="6" t="s">
        <v>2315</v>
      </c>
      <c r="Q393" s="6"/>
      <c r="R393" s="10" t="s">
        <v>723</v>
      </c>
      <c r="S393" s="12" t="s">
        <v>19</v>
      </c>
      <c r="T393" s="6"/>
      <c r="U393" s="10" t="s">
        <v>19</v>
      </c>
      <c r="V393" s="10" t="s">
        <v>723</v>
      </c>
      <c r="W393" s="12" t="s">
        <v>161</v>
      </c>
      <c r="X393" s="12" t="s">
        <v>19</v>
      </c>
      <c r="Y393" s="10" t="s">
        <v>19</v>
      </c>
      <c r="Z393" s="12" t="s">
        <v>19</v>
      </c>
      <c r="AA393" s="13" t="s">
        <v>19</v>
      </c>
      <c r="AB393" t="s">
        <v>19</v>
      </c>
      <c r="AC393" t="s">
        <v>724</v>
      </c>
      <c r="AD393" t="s">
        <v>6</v>
      </c>
      <c r="AE393" t="s">
        <v>1253</v>
      </c>
      <c r="AF393" t="s">
        <v>86</v>
      </c>
      <c r="AG393" t="s">
        <v>73</v>
      </c>
      <c r="AH393" t="s">
        <v>19</v>
      </c>
    </row>
    <row r="394" ht="14.25" customHeight="1" spans="1:34">
      <c r="A394" s="5" t="s">
        <v>2325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2326</v>
      </c>
      <c r="H394" s="6" t="s">
        <v>2327</v>
      </c>
      <c r="I394" s="6" t="s">
        <v>77</v>
      </c>
      <c r="J394" s="6" t="s">
        <v>2</v>
      </c>
      <c r="K394" s="6" t="s">
        <v>2328</v>
      </c>
      <c r="L394" s="6">
        <v>1</v>
      </c>
      <c r="M394" s="6">
        <v>2</v>
      </c>
      <c r="N394" s="6" t="s">
        <v>91</v>
      </c>
      <c r="O394" s="6" t="s">
        <v>81</v>
      </c>
      <c r="P394" s="6" t="s">
        <v>2315</v>
      </c>
      <c r="Q394" s="6"/>
      <c r="R394" s="10" t="s">
        <v>2329</v>
      </c>
      <c r="S394" s="12" t="s">
        <v>19</v>
      </c>
      <c r="T394" s="6"/>
      <c r="U394" s="10" t="s">
        <v>19</v>
      </c>
      <c r="V394" s="10" t="s">
        <v>2329</v>
      </c>
      <c r="W394" s="12" t="s">
        <v>626</v>
      </c>
      <c r="X394" s="12" t="s">
        <v>19</v>
      </c>
      <c r="Y394" s="10" t="s">
        <v>19</v>
      </c>
      <c r="Z394" s="12" t="s">
        <v>19</v>
      </c>
      <c r="AA394" s="13" t="s">
        <v>19</v>
      </c>
      <c r="AB394" t="s">
        <v>19</v>
      </c>
      <c r="AC394" t="s">
        <v>752</v>
      </c>
      <c r="AD394" t="s">
        <v>6</v>
      </c>
      <c r="AE394" t="s">
        <v>2330</v>
      </c>
      <c r="AF394" t="s">
        <v>86</v>
      </c>
      <c r="AG394" t="s">
        <v>73</v>
      </c>
      <c r="AH394" t="s">
        <v>19</v>
      </c>
    </row>
    <row r="395" ht="14.25" customHeight="1" spans="1:34">
      <c r="A395" s="5" t="s">
        <v>2331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2332</v>
      </c>
      <c r="H395" s="6" t="s">
        <v>2333</v>
      </c>
      <c r="I395" s="6" t="s">
        <v>77</v>
      </c>
      <c r="J395" s="6" t="s">
        <v>2</v>
      </c>
      <c r="K395" s="6" t="s">
        <v>2334</v>
      </c>
      <c r="L395" s="6">
        <v>1</v>
      </c>
      <c r="M395" s="6">
        <v>1</v>
      </c>
      <c r="N395" s="6" t="s">
        <v>81</v>
      </c>
      <c r="O395" s="6" t="s">
        <v>1472</v>
      </c>
      <c r="P395" s="6" t="s">
        <v>2315</v>
      </c>
      <c r="Q395" s="6"/>
      <c r="R395" s="10" t="s">
        <v>824</v>
      </c>
      <c r="S395" s="12" t="s">
        <v>19</v>
      </c>
      <c r="T395" s="6"/>
      <c r="U395" s="10" t="s">
        <v>19</v>
      </c>
      <c r="V395" s="10" t="s">
        <v>824</v>
      </c>
      <c r="W395" s="12" t="s">
        <v>1687</v>
      </c>
      <c r="X395" s="12" t="s">
        <v>19</v>
      </c>
      <c r="Y395" s="10" t="s">
        <v>19</v>
      </c>
      <c r="Z395" s="12" t="s">
        <v>19</v>
      </c>
      <c r="AA395" s="13" t="s">
        <v>19</v>
      </c>
      <c r="AB395" t="s">
        <v>19</v>
      </c>
      <c r="AC395" t="s">
        <v>717</v>
      </c>
      <c r="AD395" t="s">
        <v>6</v>
      </c>
      <c r="AE395" t="s">
        <v>1052</v>
      </c>
      <c r="AF395" t="s">
        <v>86</v>
      </c>
      <c r="AG395" t="s">
        <v>73</v>
      </c>
      <c r="AH395" t="s">
        <v>19</v>
      </c>
    </row>
    <row r="396" ht="14.25" customHeight="1" spans="1:34">
      <c r="A396" s="5" t="s">
        <v>2335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341</v>
      </c>
      <c r="H396" s="6" t="s">
        <v>342</v>
      </c>
      <c r="I396" s="6" t="s">
        <v>77</v>
      </c>
      <c r="J396" s="6" t="s">
        <v>2</v>
      </c>
      <c r="K396" s="6" t="s">
        <v>2336</v>
      </c>
      <c r="L396" s="6">
        <v>1</v>
      </c>
      <c r="M396" s="6">
        <v>1</v>
      </c>
      <c r="N396" s="6" t="s">
        <v>81</v>
      </c>
      <c r="O396" s="6" t="s">
        <v>1472</v>
      </c>
      <c r="P396" s="6" t="s">
        <v>2315</v>
      </c>
      <c r="Q396" s="6"/>
      <c r="R396" s="10" t="s">
        <v>1941</v>
      </c>
      <c r="S396" s="12" t="s">
        <v>19</v>
      </c>
      <c r="T396" s="6"/>
      <c r="U396" s="10" t="s">
        <v>19</v>
      </c>
      <c r="V396" s="10" t="s">
        <v>1941</v>
      </c>
      <c r="W396" s="12" t="s">
        <v>169</v>
      </c>
      <c r="X396" s="12" t="s">
        <v>19</v>
      </c>
      <c r="Y396" s="10" t="s">
        <v>19</v>
      </c>
      <c r="Z396" s="12" t="s">
        <v>19</v>
      </c>
      <c r="AA396" s="13" t="s">
        <v>19</v>
      </c>
      <c r="AB396" t="s">
        <v>19</v>
      </c>
      <c r="AC396" t="s">
        <v>1942</v>
      </c>
      <c r="AD396" t="s">
        <v>6</v>
      </c>
      <c r="AE396" t="s">
        <v>2337</v>
      </c>
      <c r="AF396" t="s">
        <v>86</v>
      </c>
      <c r="AG396" t="s">
        <v>73</v>
      </c>
      <c r="AH396" t="s">
        <v>19</v>
      </c>
    </row>
    <row r="397" ht="14.25" customHeight="1" spans="1:34">
      <c r="A397" s="5" t="s">
        <v>2338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2339</v>
      </c>
      <c r="H397" s="6" t="s">
        <v>2340</v>
      </c>
      <c r="I397" s="6" t="s">
        <v>77</v>
      </c>
      <c r="J397" s="6" t="s">
        <v>2</v>
      </c>
      <c r="K397" s="6" t="s">
        <v>2341</v>
      </c>
      <c r="L397" s="6">
        <v>1</v>
      </c>
      <c r="M397" s="6">
        <v>1</v>
      </c>
      <c r="N397" s="6" t="s">
        <v>81</v>
      </c>
      <c r="O397" s="6" t="s">
        <v>1472</v>
      </c>
      <c r="P397" s="6" t="s">
        <v>2315</v>
      </c>
      <c r="Q397" s="6"/>
      <c r="R397" s="10" t="s">
        <v>283</v>
      </c>
      <c r="S397" s="12" t="s">
        <v>19</v>
      </c>
      <c r="T397" s="6"/>
      <c r="U397" s="10" t="s">
        <v>19</v>
      </c>
      <c r="V397" s="10" t="s">
        <v>283</v>
      </c>
      <c r="W397" s="12" t="s">
        <v>1565</v>
      </c>
      <c r="X397" s="12" t="s">
        <v>19</v>
      </c>
      <c r="Y397" s="10" t="s">
        <v>19</v>
      </c>
      <c r="Z397" s="12" t="s">
        <v>19</v>
      </c>
      <c r="AA397" s="13" t="s">
        <v>19</v>
      </c>
      <c r="AB397" t="s">
        <v>19</v>
      </c>
      <c r="AC397" t="s">
        <v>1660</v>
      </c>
      <c r="AD397" t="s">
        <v>6</v>
      </c>
      <c r="AE397" t="s">
        <v>650</v>
      </c>
      <c r="AF397" t="s">
        <v>86</v>
      </c>
      <c r="AG397" t="s">
        <v>73</v>
      </c>
      <c r="AH397" t="s">
        <v>19</v>
      </c>
    </row>
    <row r="398" ht="14.25" customHeight="1" spans="1:34">
      <c r="A398" s="5" t="s">
        <v>2342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2343</v>
      </c>
      <c r="H398" s="6" t="s">
        <v>2344</v>
      </c>
      <c r="I398" s="6" t="s">
        <v>77</v>
      </c>
      <c r="J398" s="6" t="s">
        <v>2</v>
      </c>
      <c r="K398" s="6" t="s">
        <v>2345</v>
      </c>
      <c r="L398" s="6">
        <v>2</v>
      </c>
      <c r="M398" s="6">
        <v>1</v>
      </c>
      <c r="N398" s="6" t="s">
        <v>81</v>
      </c>
      <c r="O398" s="6" t="s">
        <v>1472</v>
      </c>
      <c r="P398" s="6" t="s">
        <v>2315</v>
      </c>
      <c r="Q398" s="6"/>
      <c r="R398" s="10" t="s">
        <v>2346</v>
      </c>
      <c r="S398" s="12" t="s">
        <v>19</v>
      </c>
      <c r="T398" s="6"/>
      <c r="U398" s="10" t="s">
        <v>19</v>
      </c>
      <c r="V398" s="10" t="s">
        <v>2346</v>
      </c>
      <c r="W398" s="12" t="s">
        <v>871</v>
      </c>
      <c r="X398" s="12" t="s">
        <v>19</v>
      </c>
      <c r="Y398" s="10" t="s">
        <v>19</v>
      </c>
      <c r="Z398" s="12" t="s">
        <v>19</v>
      </c>
      <c r="AA398" s="13" t="s">
        <v>19</v>
      </c>
      <c r="AB398" t="s">
        <v>19</v>
      </c>
      <c r="AC398" t="s">
        <v>2347</v>
      </c>
      <c r="AD398" t="s">
        <v>6</v>
      </c>
      <c r="AE398" t="s">
        <v>361</v>
      </c>
      <c r="AF398" t="s">
        <v>86</v>
      </c>
      <c r="AG398" t="s">
        <v>73</v>
      </c>
      <c r="AH398" t="s">
        <v>19</v>
      </c>
    </row>
    <row r="399" ht="14.25" customHeight="1" spans="1:34">
      <c r="A399" s="5" t="s">
        <v>2348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2349</v>
      </c>
      <c r="H399" s="6" t="s">
        <v>2350</v>
      </c>
      <c r="I399" s="6" t="s">
        <v>77</v>
      </c>
      <c r="J399" s="6" t="s">
        <v>2</v>
      </c>
      <c r="K399" s="6" t="s">
        <v>2351</v>
      </c>
      <c r="L399" s="6">
        <v>1</v>
      </c>
      <c r="M399" s="6">
        <v>1</v>
      </c>
      <c r="N399" s="6" t="s">
        <v>1472</v>
      </c>
      <c r="O399" s="6" t="s">
        <v>1472</v>
      </c>
      <c r="P399" s="6" t="s">
        <v>2315</v>
      </c>
      <c r="Q399" s="6"/>
      <c r="R399" s="10" t="s">
        <v>290</v>
      </c>
      <c r="S399" s="12" t="s">
        <v>19</v>
      </c>
      <c r="T399" s="6"/>
      <c r="U399" s="10" t="s">
        <v>19</v>
      </c>
      <c r="V399" s="10" t="s">
        <v>290</v>
      </c>
      <c r="W399" s="12" t="s">
        <v>291</v>
      </c>
      <c r="X399" s="12" t="s">
        <v>19</v>
      </c>
      <c r="Y399" s="10" t="s">
        <v>19</v>
      </c>
      <c r="Z399" s="12" t="s">
        <v>19</v>
      </c>
      <c r="AA399" s="13" t="s">
        <v>19</v>
      </c>
      <c r="AB399" t="s">
        <v>19</v>
      </c>
      <c r="AC399" t="s">
        <v>292</v>
      </c>
      <c r="AD399" t="s">
        <v>6</v>
      </c>
      <c r="AE399" t="s">
        <v>2352</v>
      </c>
      <c r="AF399" t="s">
        <v>86</v>
      </c>
      <c r="AG399" t="s">
        <v>73</v>
      </c>
      <c r="AH399" t="s">
        <v>19</v>
      </c>
    </row>
    <row r="400" ht="14.25" customHeight="1" spans="1:34">
      <c r="A400" s="5" t="s">
        <v>2353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2354</v>
      </c>
      <c r="H400" s="6" t="s">
        <v>2355</v>
      </c>
      <c r="I400" s="6" t="s">
        <v>77</v>
      </c>
      <c r="J400" s="6" t="s">
        <v>2</v>
      </c>
      <c r="K400" s="6" t="s">
        <v>2356</v>
      </c>
      <c r="L400" s="6">
        <v>1</v>
      </c>
      <c r="M400" s="6">
        <v>1</v>
      </c>
      <c r="N400" s="6" t="s">
        <v>1472</v>
      </c>
      <c r="O400" s="6" t="s">
        <v>1472</v>
      </c>
      <c r="P400" s="6" t="s">
        <v>2315</v>
      </c>
      <c r="Q400" s="6"/>
      <c r="R400" s="10" t="s">
        <v>176</v>
      </c>
      <c r="S400" s="12" t="s">
        <v>19</v>
      </c>
      <c r="T400" s="6"/>
      <c r="U400" s="10" t="s">
        <v>19</v>
      </c>
      <c r="V400" s="10" t="s">
        <v>176</v>
      </c>
      <c r="W400" s="12" t="s">
        <v>284</v>
      </c>
      <c r="X400" s="12" t="s">
        <v>19</v>
      </c>
      <c r="Y400" s="10" t="s">
        <v>19</v>
      </c>
      <c r="Z400" s="12" t="s">
        <v>19</v>
      </c>
      <c r="AA400" s="13" t="s">
        <v>19</v>
      </c>
      <c r="AB400" t="s">
        <v>19</v>
      </c>
      <c r="AC400" t="s">
        <v>515</v>
      </c>
      <c r="AD400" t="s">
        <v>6</v>
      </c>
      <c r="AE400" t="s">
        <v>2357</v>
      </c>
      <c r="AF400" t="s">
        <v>86</v>
      </c>
      <c r="AG400" t="s">
        <v>73</v>
      </c>
      <c r="AH400" t="s">
        <v>19</v>
      </c>
    </row>
    <row r="401" ht="14.25" customHeight="1" spans="1:34">
      <c r="A401" s="5" t="s">
        <v>2358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2359</v>
      </c>
      <c r="H401" s="6" t="s">
        <v>2360</v>
      </c>
      <c r="I401" s="6" t="s">
        <v>77</v>
      </c>
      <c r="J401" s="6" t="s">
        <v>2</v>
      </c>
      <c r="K401" s="6" t="s">
        <v>2361</v>
      </c>
      <c r="L401" s="6">
        <v>1</v>
      </c>
      <c r="M401" s="6">
        <v>1</v>
      </c>
      <c r="N401" s="6" t="s">
        <v>1472</v>
      </c>
      <c r="O401" s="6" t="s">
        <v>1472</v>
      </c>
      <c r="P401" s="6" t="s">
        <v>2315</v>
      </c>
      <c r="Q401" s="6"/>
      <c r="R401" s="10" t="s">
        <v>200</v>
      </c>
      <c r="S401" s="12" t="s">
        <v>19</v>
      </c>
      <c r="T401" s="6"/>
      <c r="U401" s="10" t="s">
        <v>19</v>
      </c>
      <c r="V401" s="10" t="s">
        <v>200</v>
      </c>
      <c r="W401" s="12" t="s">
        <v>223</v>
      </c>
      <c r="X401" s="12" t="s">
        <v>19</v>
      </c>
      <c r="Y401" s="10" t="s">
        <v>19</v>
      </c>
      <c r="Z401" s="12" t="s">
        <v>19</v>
      </c>
      <c r="AA401" s="13" t="s">
        <v>19</v>
      </c>
      <c r="AB401" t="s">
        <v>19</v>
      </c>
      <c r="AC401" t="s">
        <v>1666</v>
      </c>
      <c r="AD401" t="s">
        <v>6</v>
      </c>
      <c r="AE401" t="s">
        <v>270</v>
      </c>
      <c r="AF401" t="s">
        <v>86</v>
      </c>
      <c r="AG401" t="s">
        <v>73</v>
      </c>
      <c r="AH401" t="s">
        <v>19</v>
      </c>
    </row>
    <row r="402" ht="14.25" customHeight="1" spans="1:34">
      <c r="A402" s="5" t="s">
        <v>2362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2363</v>
      </c>
      <c r="H402" s="6" t="s">
        <v>2364</v>
      </c>
      <c r="I402" s="6" t="s">
        <v>77</v>
      </c>
      <c r="J402" s="6" t="s">
        <v>2</v>
      </c>
      <c r="K402" s="6" t="s">
        <v>2365</v>
      </c>
      <c r="L402" s="6">
        <v>1</v>
      </c>
      <c r="M402" s="6">
        <v>1</v>
      </c>
      <c r="N402" s="6" t="s">
        <v>1472</v>
      </c>
      <c r="O402" s="6" t="s">
        <v>1472</v>
      </c>
      <c r="P402" s="6" t="s">
        <v>2315</v>
      </c>
      <c r="Q402" s="6"/>
      <c r="R402" s="10" t="s">
        <v>216</v>
      </c>
      <c r="S402" s="12" t="s">
        <v>19</v>
      </c>
      <c r="T402" s="6"/>
      <c r="U402" s="10" t="s">
        <v>19</v>
      </c>
      <c r="V402" s="10" t="s">
        <v>216</v>
      </c>
      <c r="W402" s="12" t="s">
        <v>199</v>
      </c>
      <c r="X402" s="12" t="s">
        <v>19</v>
      </c>
      <c r="Y402" s="10" t="s">
        <v>19</v>
      </c>
      <c r="Z402" s="12" t="s">
        <v>19</v>
      </c>
      <c r="AA402" s="13" t="s">
        <v>19</v>
      </c>
      <c r="AB402" t="s">
        <v>19</v>
      </c>
      <c r="AC402" t="s">
        <v>254</v>
      </c>
      <c r="AD402" t="s">
        <v>6</v>
      </c>
      <c r="AE402" t="s">
        <v>361</v>
      </c>
      <c r="AF402" t="s">
        <v>86</v>
      </c>
      <c r="AG402" t="s">
        <v>73</v>
      </c>
      <c r="AH402" t="s">
        <v>19</v>
      </c>
    </row>
    <row r="403" ht="14.25" customHeight="1" spans="1:34">
      <c r="A403" s="5" t="s">
        <v>2366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2367</v>
      </c>
      <c r="H403" s="6" t="s">
        <v>2368</v>
      </c>
      <c r="I403" s="6" t="s">
        <v>77</v>
      </c>
      <c r="J403" s="6" t="s">
        <v>2</v>
      </c>
      <c r="K403" s="6" t="s">
        <v>2369</v>
      </c>
      <c r="L403" s="6">
        <v>1</v>
      </c>
      <c r="M403" s="6">
        <v>1</v>
      </c>
      <c r="N403" s="6" t="s">
        <v>1472</v>
      </c>
      <c r="O403" s="6" t="s">
        <v>1472</v>
      </c>
      <c r="P403" s="6" t="s">
        <v>2315</v>
      </c>
      <c r="Q403" s="6"/>
      <c r="R403" s="10" t="s">
        <v>216</v>
      </c>
      <c r="S403" s="12" t="s">
        <v>19</v>
      </c>
      <c r="T403" s="6"/>
      <c r="U403" s="10" t="s">
        <v>19</v>
      </c>
      <c r="V403" s="10" t="s">
        <v>216</v>
      </c>
      <c r="W403" s="12" t="s">
        <v>199</v>
      </c>
      <c r="X403" s="12" t="s">
        <v>19</v>
      </c>
      <c r="Y403" s="10" t="s">
        <v>19</v>
      </c>
      <c r="Z403" s="12" t="s">
        <v>19</v>
      </c>
      <c r="AA403" s="13" t="s">
        <v>19</v>
      </c>
      <c r="AB403" t="s">
        <v>19</v>
      </c>
      <c r="AC403" t="s">
        <v>254</v>
      </c>
      <c r="AD403" t="s">
        <v>6</v>
      </c>
      <c r="AE403" t="s">
        <v>240</v>
      </c>
      <c r="AF403" t="s">
        <v>86</v>
      </c>
      <c r="AG403" t="s">
        <v>73</v>
      </c>
      <c r="AH403" t="s">
        <v>19</v>
      </c>
    </row>
    <row r="404" ht="14.25" customHeight="1" spans="1:34">
      <c r="A404" s="5" t="s">
        <v>2370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2371</v>
      </c>
      <c r="H404" s="6" t="s">
        <v>2372</v>
      </c>
      <c r="I404" s="6" t="s">
        <v>77</v>
      </c>
      <c r="J404" s="6" t="s">
        <v>2</v>
      </c>
      <c r="K404" s="6" t="s">
        <v>2373</v>
      </c>
      <c r="L404" s="6">
        <v>1</v>
      </c>
      <c r="M404" s="6">
        <v>1</v>
      </c>
      <c r="N404" s="6" t="s">
        <v>1472</v>
      </c>
      <c r="O404" s="6" t="s">
        <v>1472</v>
      </c>
      <c r="P404" s="6" t="s">
        <v>2315</v>
      </c>
      <c r="Q404" s="6"/>
      <c r="R404" s="10" t="s">
        <v>711</v>
      </c>
      <c r="S404" s="12" t="s">
        <v>19</v>
      </c>
      <c r="T404" s="6"/>
      <c r="U404" s="10" t="s">
        <v>19</v>
      </c>
      <c r="V404" s="10" t="s">
        <v>711</v>
      </c>
      <c r="W404" s="12" t="s">
        <v>1308</v>
      </c>
      <c r="X404" s="12" t="s">
        <v>19</v>
      </c>
      <c r="Y404" s="10" t="s">
        <v>19</v>
      </c>
      <c r="Z404" s="12" t="s">
        <v>19</v>
      </c>
      <c r="AA404" s="13" t="s">
        <v>19</v>
      </c>
      <c r="AB404" t="s">
        <v>19</v>
      </c>
      <c r="AC404" t="s">
        <v>237</v>
      </c>
      <c r="AD404" t="s">
        <v>6</v>
      </c>
      <c r="AE404" t="s">
        <v>2374</v>
      </c>
      <c r="AF404" t="s">
        <v>86</v>
      </c>
      <c r="AG404" t="s">
        <v>73</v>
      </c>
      <c r="AH404" t="s">
        <v>19</v>
      </c>
    </row>
    <row r="405" ht="14.25" customHeight="1" spans="1:34">
      <c r="A405" s="5" t="s">
        <v>2375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2266</v>
      </c>
      <c r="H405" s="6" t="s">
        <v>2267</v>
      </c>
      <c r="I405" s="6" t="s">
        <v>77</v>
      </c>
      <c r="J405" s="6" t="s">
        <v>2</v>
      </c>
      <c r="K405" s="6" t="s">
        <v>2376</v>
      </c>
      <c r="L405" s="6">
        <v>1</v>
      </c>
      <c r="M405" s="6">
        <v>1</v>
      </c>
      <c r="N405" s="6" t="s">
        <v>1472</v>
      </c>
      <c r="O405" s="6" t="s">
        <v>1472</v>
      </c>
      <c r="P405" s="6" t="s">
        <v>2315</v>
      </c>
      <c r="Q405" s="6"/>
      <c r="R405" s="10" t="s">
        <v>879</v>
      </c>
      <c r="S405" s="12" t="s">
        <v>19</v>
      </c>
      <c r="T405" s="6"/>
      <c r="U405" s="10" t="s">
        <v>19</v>
      </c>
      <c r="V405" s="10" t="s">
        <v>879</v>
      </c>
      <c r="W405" s="12" t="s">
        <v>382</v>
      </c>
      <c r="X405" s="12" t="s">
        <v>19</v>
      </c>
      <c r="Y405" s="10" t="s">
        <v>19</v>
      </c>
      <c r="Z405" s="12" t="s">
        <v>19</v>
      </c>
      <c r="AA405" s="13" t="s">
        <v>19</v>
      </c>
      <c r="AB405" t="s">
        <v>19</v>
      </c>
      <c r="AC405" t="s">
        <v>1194</v>
      </c>
      <c r="AD405" t="s">
        <v>6</v>
      </c>
      <c r="AE405" t="s">
        <v>2377</v>
      </c>
      <c r="AF405" t="s">
        <v>86</v>
      </c>
      <c r="AG405" t="s">
        <v>73</v>
      </c>
      <c r="AH405" t="s">
        <v>19</v>
      </c>
    </row>
    <row r="406" ht="14.25" customHeight="1" spans="1:34">
      <c r="A406" s="5" t="s">
        <v>2378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2379</v>
      </c>
      <c r="H406" s="6" t="s">
        <v>2380</v>
      </c>
      <c r="I406" s="6" t="s">
        <v>77</v>
      </c>
      <c r="J406" s="6" t="s">
        <v>2</v>
      </c>
      <c r="K406" s="6" t="s">
        <v>2381</v>
      </c>
      <c r="L406" s="6">
        <v>1</v>
      </c>
      <c r="M406" s="6">
        <v>1</v>
      </c>
      <c r="N406" s="6" t="s">
        <v>1472</v>
      </c>
      <c r="O406" s="6" t="s">
        <v>1472</v>
      </c>
      <c r="P406" s="6" t="s">
        <v>2315</v>
      </c>
      <c r="Q406" s="6"/>
      <c r="R406" s="10" t="s">
        <v>588</v>
      </c>
      <c r="S406" s="12" t="s">
        <v>19</v>
      </c>
      <c r="T406" s="6"/>
      <c r="U406" s="10" t="s">
        <v>19</v>
      </c>
      <c r="V406" s="10" t="s">
        <v>588</v>
      </c>
      <c r="W406" s="12" t="s">
        <v>710</v>
      </c>
      <c r="X406" s="12" t="s">
        <v>19</v>
      </c>
      <c r="Y406" s="10" t="s">
        <v>19</v>
      </c>
      <c r="Z406" s="12" t="s">
        <v>19</v>
      </c>
      <c r="AA406" s="13" t="s">
        <v>19</v>
      </c>
      <c r="AB406" t="s">
        <v>19</v>
      </c>
      <c r="AC406" t="s">
        <v>2382</v>
      </c>
      <c r="AD406" t="s">
        <v>6</v>
      </c>
      <c r="AE406" t="s">
        <v>1943</v>
      </c>
      <c r="AF406" t="s">
        <v>86</v>
      </c>
      <c r="AG406" t="s">
        <v>73</v>
      </c>
      <c r="AH406" t="s">
        <v>19</v>
      </c>
    </row>
    <row r="407" ht="14.25" customHeight="1" spans="1:34">
      <c r="A407" s="5" t="s">
        <v>2383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2384</v>
      </c>
      <c r="H407" s="6" t="s">
        <v>2385</v>
      </c>
      <c r="I407" s="6" t="s">
        <v>77</v>
      </c>
      <c r="J407" s="6" t="s">
        <v>2</v>
      </c>
      <c r="K407" s="6" t="s">
        <v>2386</v>
      </c>
      <c r="L407" s="6">
        <v>1</v>
      </c>
      <c r="M407" s="6">
        <v>1</v>
      </c>
      <c r="N407" s="6" t="s">
        <v>1472</v>
      </c>
      <c r="O407" s="6" t="s">
        <v>1472</v>
      </c>
      <c r="P407" s="6" t="s">
        <v>2315</v>
      </c>
      <c r="Q407" s="6"/>
      <c r="R407" s="10" t="s">
        <v>449</v>
      </c>
      <c r="S407" s="12" t="s">
        <v>19</v>
      </c>
      <c r="T407" s="6"/>
      <c r="U407" s="10" t="s">
        <v>19</v>
      </c>
      <c r="V407" s="10" t="s">
        <v>449</v>
      </c>
      <c r="W407" s="12" t="s">
        <v>416</v>
      </c>
      <c r="X407" s="12" t="s">
        <v>19</v>
      </c>
      <c r="Y407" s="10" t="s">
        <v>19</v>
      </c>
      <c r="Z407" s="12" t="s">
        <v>19</v>
      </c>
      <c r="AA407" s="13" t="s">
        <v>19</v>
      </c>
      <c r="AB407" t="s">
        <v>19</v>
      </c>
      <c r="AC407" t="s">
        <v>455</v>
      </c>
      <c r="AD407" t="s">
        <v>6</v>
      </c>
      <c r="AE407" t="s">
        <v>424</v>
      </c>
      <c r="AF407" t="s">
        <v>86</v>
      </c>
      <c r="AG407" t="s">
        <v>73</v>
      </c>
      <c r="AH407" t="s">
        <v>19</v>
      </c>
    </row>
    <row r="408" ht="14.25" customHeight="1" spans="1:34">
      <c r="A408" s="5" t="s">
        <v>2387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2388</v>
      </c>
      <c r="H408" s="6" t="s">
        <v>2389</v>
      </c>
      <c r="I408" s="6" t="s">
        <v>77</v>
      </c>
      <c r="J408" s="6" t="s">
        <v>2</v>
      </c>
      <c r="K408" s="6" t="s">
        <v>2390</v>
      </c>
      <c r="L408" s="6">
        <v>1</v>
      </c>
      <c r="M408" s="6">
        <v>1</v>
      </c>
      <c r="N408" s="6" t="s">
        <v>1472</v>
      </c>
      <c r="O408" s="6" t="s">
        <v>1472</v>
      </c>
      <c r="P408" s="6" t="s">
        <v>2315</v>
      </c>
      <c r="Q408" s="6"/>
      <c r="R408" s="10" t="s">
        <v>1435</v>
      </c>
      <c r="S408" s="12" t="s">
        <v>19</v>
      </c>
      <c r="T408" s="6"/>
      <c r="U408" s="10" t="s">
        <v>19</v>
      </c>
      <c r="V408" s="10" t="s">
        <v>1435</v>
      </c>
      <c r="W408" s="12" t="s">
        <v>382</v>
      </c>
      <c r="X408" s="12" t="s">
        <v>19</v>
      </c>
      <c r="Y408" s="10" t="s">
        <v>19</v>
      </c>
      <c r="Z408" s="12" t="s">
        <v>19</v>
      </c>
      <c r="AA408" s="13" t="s">
        <v>19</v>
      </c>
      <c r="AB408" t="s">
        <v>19</v>
      </c>
      <c r="AC408" t="s">
        <v>2391</v>
      </c>
      <c r="AD408" t="s">
        <v>6</v>
      </c>
      <c r="AE408" t="s">
        <v>1943</v>
      </c>
      <c r="AF408" t="s">
        <v>86</v>
      </c>
      <c r="AG408" t="s">
        <v>73</v>
      </c>
      <c r="AH408" t="s">
        <v>19</v>
      </c>
    </row>
    <row r="409" ht="14.25" customHeight="1" spans="1:34">
      <c r="A409" s="5" t="s">
        <v>2392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2266</v>
      </c>
      <c r="H409" s="6" t="s">
        <v>2267</v>
      </c>
      <c r="I409" s="6" t="s">
        <v>77</v>
      </c>
      <c r="J409" s="6" t="s">
        <v>2</v>
      </c>
      <c r="K409" s="6" t="s">
        <v>2393</v>
      </c>
      <c r="L409" s="6">
        <v>1</v>
      </c>
      <c r="M409" s="6">
        <v>1</v>
      </c>
      <c r="N409" s="6" t="s">
        <v>1472</v>
      </c>
      <c r="O409" s="6" t="s">
        <v>1472</v>
      </c>
      <c r="P409" s="6" t="s">
        <v>2315</v>
      </c>
      <c r="Q409" s="6"/>
      <c r="R409" s="10" t="s">
        <v>2059</v>
      </c>
      <c r="S409" s="12" t="s">
        <v>19</v>
      </c>
      <c r="T409" s="6"/>
      <c r="U409" s="10" t="s">
        <v>19</v>
      </c>
      <c r="V409" s="10" t="s">
        <v>2059</v>
      </c>
      <c r="W409" s="12" t="s">
        <v>1308</v>
      </c>
      <c r="X409" s="12" t="s">
        <v>19</v>
      </c>
      <c r="Y409" s="10" t="s">
        <v>19</v>
      </c>
      <c r="Z409" s="12" t="s">
        <v>19</v>
      </c>
      <c r="AA409" s="13" t="s">
        <v>19</v>
      </c>
      <c r="AB409" t="s">
        <v>19</v>
      </c>
      <c r="AC409" t="s">
        <v>1982</v>
      </c>
      <c r="AD409" t="s">
        <v>6</v>
      </c>
      <c r="AE409" t="s">
        <v>2377</v>
      </c>
      <c r="AF409" t="s">
        <v>86</v>
      </c>
      <c r="AG409" t="s">
        <v>73</v>
      </c>
      <c r="AH409" t="s">
        <v>19</v>
      </c>
    </row>
    <row r="410" ht="14.25" customHeight="1" spans="1:34">
      <c r="A410" s="5" t="s">
        <v>2394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2395</v>
      </c>
      <c r="H410" s="6" t="s">
        <v>2396</v>
      </c>
      <c r="I410" s="6" t="s">
        <v>77</v>
      </c>
      <c r="J410" s="6" t="s">
        <v>2</v>
      </c>
      <c r="K410" s="6" t="s">
        <v>2397</v>
      </c>
      <c r="L410" s="6">
        <v>1</v>
      </c>
      <c r="M410" s="6">
        <v>1</v>
      </c>
      <c r="N410" s="6" t="s">
        <v>1472</v>
      </c>
      <c r="O410" s="6" t="s">
        <v>1472</v>
      </c>
      <c r="P410" s="6" t="s">
        <v>2315</v>
      </c>
      <c r="Q410" s="6"/>
      <c r="R410" s="10" t="s">
        <v>670</v>
      </c>
      <c r="S410" s="12" t="s">
        <v>19</v>
      </c>
      <c r="T410" s="6"/>
      <c r="U410" s="10" t="s">
        <v>19</v>
      </c>
      <c r="V410" s="10" t="s">
        <v>670</v>
      </c>
      <c r="W410" s="12" t="s">
        <v>2209</v>
      </c>
      <c r="X410" s="12" t="s">
        <v>19</v>
      </c>
      <c r="Y410" s="10" t="s">
        <v>19</v>
      </c>
      <c r="Z410" s="12" t="s">
        <v>19</v>
      </c>
      <c r="AA410" s="13" t="s">
        <v>19</v>
      </c>
      <c r="AB410" t="s">
        <v>19</v>
      </c>
      <c r="AC410" t="s">
        <v>995</v>
      </c>
      <c r="AD410" t="s">
        <v>6</v>
      </c>
      <c r="AE410" t="s">
        <v>315</v>
      </c>
      <c r="AF410" t="s">
        <v>86</v>
      </c>
      <c r="AG410" t="s">
        <v>73</v>
      </c>
      <c r="AH410" t="s">
        <v>19</v>
      </c>
    </row>
    <row r="411" ht="14.25" customHeight="1" spans="1:34">
      <c r="A411" s="5" t="s">
        <v>2398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2399</v>
      </c>
      <c r="H411" s="6" t="s">
        <v>2400</v>
      </c>
      <c r="I411" s="6" t="s">
        <v>77</v>
      </c>
      <c r="J411" s="6" t="s">
        <v>2</v>
      </c>
      <c r="K411" s="6" t="s">
        <v>2401</v>
      </c>
      <c r="L411" s="6">
        <v>1</v>
      </c>
      <c r="M411" s="6">
        <v>1</v>
      </c>
      <c r="N411" s="6" t="s">
        <v>1472</v>
      </c>
      <c r="O411" s="6" t="s">
        <v>1472</v>
      </c>
      <c r="P411" s="6" t="s">
        <v>2315</v>
      </c>
      <c r="Q411" s="6"/>
      <c r="R411" s="10" t="s">
        <v>1050</v>
      </c>
      <c r="S411" s="12" t="s">
        <v>19</v>
      </c>
      <c r="T411" s="6"/>
      <c r="U411" s="10" t="s">
        <v>19</v>
      </c>
      <c r="V411" s="10" t="s">
        <v>1050</v>
      </c>
      <c r="W411" s="12" t="s">
        <v>238</v>
      </c>
      <c r="X411" s="12" t="s">
        <v>19</v>
      </c>
      <c r="Y411" s="10" t="s">
        <v>19</v>
      </c>
      <c r="Z411" s="12" t="s">
        <v>19</v>
      </c>
      <c r="AA411" s="13" t="s">
        <v>19</v>
      </c>
      <c r="AB411" t="s">
        <v>19</v>
      </c>
      <c r="AC411" t="s">
        <v>283</v>
      </c>
      <c r="AD411" t="s">
        <v>6</v>
      </c>
      <c r="AE411" t="s">
        <v>607</v>
      </c>
      <c r="AF411" t="s">
        <v>86</v>
      </c>
      <c r="AG411" t="s">
        <v>73</v>
      </c>
      <c r="AH411" t="s">
        <v>19</v>
      </c>
    </row>
    <row r="412" ht="14.25" customHeight="1" spans="1:34">
      <c r="A412" s="5" t="s">
        <v>2402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2403</v>
      </c>
      <c r="H412" s="6" t="s">
        <v>2404</v>
      </c>
      <c r="I412" s="6" t="s">
        <v>77</v>
      </c>
      <c r="J412" s="6" t="s">
        <v>2</v>
      </c>
      <c r="K412" s="6" t="s">
        <v>2405</v>
      </c>
      <c r="L412" s="6">
        <v>1</v>
      </c>
      <c r="M412" s="6">
        <v>1</v>
      </c>
      <c r="N412" s="6" t="s">
        <v>1472</v>
      </c>
      <c r="O412" s="6" t="s">
        <v>1472</v>
      </c>
      <c r="P412" s="6" t="s">
        <v>2315</v>
      </c>
      <c r="Q412" s="6"/>
      <c r="R412" s="10" t="s">
        <v>237</v>
      </c>
      <c r="S412" s="12" t="s">
        <v>19</v>
      </c>
      <c r="T412" s="6"/>
      <c r="U412" s="10" t="s">
        <v>19</v>
      </c>
      <c r="V412" s="10" t="s">
        <v>237</v>
      </c>
      <c r="W412" s="12" t="s">
        <v>238</v>
      </c>
      <c r="X412" s="12" t="s">
        <v>19</v>
      </c>
      <c r="Y412" s="10" t="s">
        <v>19</v>
      </c>
      <c r="Z412" s="12" t="s">
        <v>19</v>
      </c>
      <c r="AA412" s="13" t="s">
        <v>19</v>
      </c>
      <c r="AB412" t="s">
        <v>19</v>
      </c>
      <c r="AC412" t="s">
        <v>239</v>
      </c>
      <c r="AD412" t="s">
        <v>6</v>
      </c>
      <c r="AE412" t="s">
        <v>2406</v>
      </c>
      <c r="AF412" t="s">
        <v>86</v>
      </c>
      <c r="AG412" t="s">
        <v>73</v>
      </c>
      <c r="AH412" t="s">
        <v>19</v>
      </c>
    </row>
    <row r="413" ht="14.25" customHeight="1" spans="1:34">
      <c r="A413" s="5" t="s">
        <v>2407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2408</v>
      </c>
      <c r="H413" s="6" t="s">
        <v>2409</v>
      </c>
      <c r="I413" s="6" t="s">
        <v>77</v>
      </c>
      <c r="J413" s="6" t="s">
        <v>2</v>
      </c>
      <c r="K413" s="6" t="s">
        <v>2410</v>
      </c>
      <c r="L413" s="6">
        <v>3</v>
      </c>
      <c r="M413" s="6">
        <v>1</v>
      </c>
      <c r="N413" s="6" t="s">
        <v>1472</v>
      </c>
      <c r="O413" s="6" t="s">
        <v>1472</v>
      </c>
      <c r="P413" s="6" t="s">
        <v>2315</v>
      </c>
      <c r="Q413" s="6"/>
      <c r="R413" s="10" t="s">
        <v>2411</v>
      </c>
      <c r="S413" s="12" t="s">
        <v>19</v>
      </c>
      <c r="T413" s="6"/>
      <c r="U413" s="10" t="s">
        <v>19</v>
      </c>
      <c r="V413" s="10" t="s">
        <v>2411</v>
      </c>
      <c r="W413" s="12" t="s">
        <v>1309</v>
      </c>
      <c r="X413" s="12" t="s">
        <v>19</v>
      </c>
      <c r="Y413" s="10" t="s">
        <v>19</v>
      </c>
      <c r="Z413" s="12" t="s">
        <v>19</v>
      </c>
      <c r="AA413" s="13" t="s">
        <v>19</v>
      </c>
      <c r="AB413" t="s">
        <v>19</v>
      </c>
      <c r="AC413" t="s">
        <v>987</v>
      </c>
      <c r="AD413" t="s">
        <v>6</v>
      </c>
      <c r="AE413" t="s">
        <v>546</v>
      </c>
      <c r="AF413" t="s">
        <v>86</v>
      </c>
      <c r="AG413" t="s">
        <v>73</v>
      </c>
      <c r="AH413" t="s">
        <v>19</v>
      </c>
    </row>
    <row r="414" ht="14.25" customHeight="1" spans="1:34">
      <c r="A414" s="5" t="s">
        <v>2412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2413</v>
      </c>
      <c r="H414" s="6" t="s">
        <v>2414</v>
      </c>
      <c r="I414" s="6" t="s">
        <v>77</v>
      </c>
      <c r="J414" s="6" t="s">
        <v>2</v>
      </c>
      <c r="K414" s="6" t="s">
        <v>2415</v>
      </c>
      <c r="L414" s="6">
        <v>1</v>
      </c>
      <c r="M414" s="6">
        <v>1</v>
      </c>
      <c r="N414" s="6" t="s">
        <v>1472</v>
      </c>
      <c r="O414" s="6" t="s">
        <v>1472</v>
      </c>
      <c r="P414" s="6" t="s">
        <v>2315</v>
      </c>
      <c r="Q414" s="6"/>
      <c r="R414" s="10" t="s">
        <v>606</v>
      </c>
      <c r="S414" s="12" t="s">
        <v>19</v>
      </c>
      <c r="T414" s="6"/>
      <c r="U414" s="10" t="s">
        <v>19</v>
      </c>
      <c r="V414" s="10" t="s">
        <v>606</v>
      </c>
      <c r="W414" s="12" t="s">
        <v>382</v>
      </c>
      <c r="X414" s="12" t="s">
        <v>19</v>
      </c>
      <c r="Y414" s="10" t="s">
        <v>19</v>
      </c>
      <c r="Z414" s="12" t="s">
        <v>19</v>
      </c>
      <c r="AA414" s="13" t="s">
        <v>19</v>
      </c>
      <c r="AB414" t="s">
        <v>19</v>
      </c>
      <c r="AC414" t="s">
        <v>345</v>
      </c>
      <c r="AD414" t="s">
        <v>6</v>
      </c>
      <c r="AE414" t="s">
        <v>607</v>
      </c>
      <c r="AF414" t="s">
        <v>86</v>
      </c>
      <c r="AG414" t="s">
        <v>73</v>
      </c>
      <c r="AH414" t="s">
        <v>19</v>
      </c>
    </row>
    <row r="415" ht="14.25" customHeight="1" spans="1:34">
      <c r="A415" s="5" t="s">
        <v>2416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2417</v>
      </c>
      <c r="H415" s="6" t="s">
        <v>2418</v>
      </c>
      <c r="I415" s="6" t="s">
        <v>77</v>
      </c>
      <c r="J415" s="6" t="s">
        <v>2</v>
      </c>
      <c r="K415" s="6" t="s">
        <v>2419</v>
      </c>
      <c r="L415" s="6">
        <v>1</v>
      </c>
      <c r="M415" s="6">
        <v>1</v>
      </c>
      <c r="N415" s="6" t="s">
        <v>1472</v>
      </c>
      <c r="O415" s="6" t="s">
        <v>1472</v>
      </c>
      <c r="P415" s="6" t="s">
        <v>2315</v>
      </c>
      <c r="Q415" s="6"/>
      <c r="R415" s="10" t="s">
        <v>544</v>
      </c>
      <c r="S415" s="12" t="s">
        <v>19</v>
      </c>
      <c r="T415" s="6"/>
      <c r="U415" s="10" t="s">
        <v>19</v>
      </c>
      <c r="V415" s="10" t="s">
        <v>544</v>
      </c>
      <c r="W415" s="12" t="s">
        <v>1565</v>
      </c>
      <c r="X415" s="12" t="s">
        <v>19</v>
      </c>
      <c r="Y415" s="10" t="s">
        <v>19</v>
      </c>
      <c r="Z415" s="12" t="s">
        <v>19</v>
      </c>
      <c r="AA415" s="13" t="s">
        <v>19</v>
      </c>
      <c r="AB415" t="s">
        <v>19</v>
      </c>
      <c r="AC415" t="s">
        <v>1051</v>
      </c>
      <c r="AD415" t="s">
        <v>6</v>
      </c>
      <c r="AE415" t="s">
        <v>163</v>
      </c>
      <c r="AF415" t="s">
        <v>86</v>
      </c>
      <c r="AG415" t="s">
        <v>73</v>
      </c>
      <c r="AH415" t="s">
        <v>19</v>
      </c>
    </row>
    <row r="416" ht="14.25" customHeight="1" spans="1:34">
      <c r="A416" s="5" t="s">
        <v>2420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2421</v>
      </c>
      <c r="H416" s="6" t="s">
        <v>2422</v>
      </c>
      <c r="I416" s="6" t="s">
        <v>77</v>
      </c>
      <c r="J416" s="6" t="s">
        <v>2</v>
      </c>
      <c r="K416" s="6" t="s">
        <v>2423</v>
      </c>
      <c r="L416" s="6">
        <v>1</v>
      </c>
      <c r="M416" s="6">
        <v>1</v>
      </c>
      <c r="N416" s="6" t="s">
        <v>1472</v>
      </c>
      <c r="O416" s="6" t="s">
        <v>1472</v>
      </c>
      <c r="P416" s="6" t="s">
        <v>2315</v>
      </c>
      <c r="Q416" s="6"/>
      <c r="R416" s="10" t="s">
        <v>435</v>
      </c>
      <c r="S416" s="12" t="s">
        <v>19</v>
      </c>
      <c r="T416" s="6"/>
      <c r="U416" s="10" t="s">
        <v>19</v>
      </c>
      <c r="V416" s="10" t="s">
        <v>435</v>
      </c>
      <c r="W416" s="12" t="s">
        <v>253</v>
      </c>
      <c r="X416" s="12" t="s">
        <v>19</v>
      </c>
      <c r="Y416" s="10" t="s">
        <v>19</v>
      </c>
      <c r="Z416" s="12" t="s">
        <v>19</v>
      </c>
      <c r="AA416" s="13" t="s">
        <v>19</v>
      </c>
      <c r="AB416" t="s">
        <v>19</v>
      </c>
      <c r="AC416" t="s">
        <v>436</v>
      </c>
      <c r="AD416" t="s">
        <v>6</v>
      </c>
      <c r="AE416" t="s">
        <v>2424</v>
      </c>
      <c r="AF416" t="s">
        <v>86</v>
      </c>
      <c r="AG416" t="s">
        <v>73</v>
      </c>
      <c r="AH416" t="s">
        <v>19</v>
      </c>
    </row>
    <row r="417" ht="14.25" customHeight="1" spans="1:34">
      <c r="A417" s="5" t="s">
        <v>2425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2426</v>
      </c>
      <c r="H417" s="6" t="s">
        <v>2427</v>
      </c>
      <c r="I417" s="6" t="s">
        <v>77</v>
      </c>
      <c r="J417" s="6" t="s">
        <v>2</v>
      </c>
      <c r="K417" s="6" t="s">
        <v>2428</v>
      </c>
      <c r="L417" s="6">
        <v>1</v>
      </c>
      <c r="M417" s="6">
        <v>1</v>
      </c>
      <c r="N417" s="6" t="s">
        <v>1472</v>
      </c>
      <c r="O417" s="6" t="s">
        <v>1472</v>
      </c>
      <c r="P417" s="6" t="s">
        <v>2315</v>
      </c>
      <c r="Q417" s="6"/>
      <c r="R417" s="10" t="s">
        <v>772</v>
      </c>
      <c r="S417" s="12" t="s">
        <v>19</v>
      </c>
      <c r="T417" s="6"/>
      <c r="U417" s="10" t="s">
        <v>19</v>
      </c>
      <c r="V417" s="10" t="s">
        <v>772</v>
      </c>
      <c r="W417" s="12" t="s">
        <v>558</v>
      </c>
      <c r="X417" s="12" t="s">
        <v>19</v>
      </c>
      <c r="Y417" s="10" t="s">
        <v>19</v>
      </c>
      <c r="Z417" s="12" t="s">
        <v>19</v>
      </c>
      <c r="AA417" s="13" t="s">
        <v>19</v>
      </c>
      <c r="AB417" t="s">
        <v>19</v>
      </c>
      <c r="AC417" t="s">
        <v>2429</v>
      </c>
      <c r="AD417" t="s">
        <v>6</v>
      </c>
      <c r="AE417" t="s">
        <v>959</v>
      </c>
      <c r="AF417" t="s">
        <v>86</v>
      </c>
      <c r="AG417" t="s">
        <v>73</v>
      </c>
      <c r="AH417" t="s">
        <v>19</v>
      </c>
    </row>
    <row r="418" ht="14.25" customHeight="1" spans="1:34">
      <c r="A418" s="5" t="s">
        <v>2430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2431</v>
      </c>
      <c r="H418" s="6" t="s">
        <v>2432</v>
      </c>
      <c r="I418" s="6" t="s">
        <v>77</v>
      </c>
      <c r="J418" s="6" t="s">
        <v>2</v>
      </c>
      <c r="K418" s="6" t="s">
        <v>2433</v>
      </c>
      <c r="L418" s="6">
        <v>1</v>
      </c>
      <c r="M418" s="6">
        <v>1</v>
      </c>
      <c r="N418" s="6" t="s">
        <v>1472</v>
      </c>
      <c r="O418" s="6" t="s">
        <v>1472</v>
      </c>
      <c r="P418" s="6" t="s">
        <v>2315</v>
      </c>
      <c r="Q418" s="6"/>
      <c r="R418" s="10" t="s">
        <v>345</v>
      </c>
      <c r="S418" s="12" t="s">
        <v>19</v>
      </c>
      <c r="T418" s="6"/>
      <c r="U418" s="10" t="s">
        <v>19</v>
      </c>
      <c r="V418" s="10" t="s">
        <v>345</v>
      </c>
      <c r="W418" s="12" t="s">
        <v>223</v>
      </c>
      <c r="X418" s="12" t="s">
        <v>19</v>
      </c>
      <c r="Y418" s="10" t="s">
        <v>19</v>
      </c>
      <c r="Z418" s="12" t="s">
        <v>19</v>
      </c>
      <c r="AA418" s="13" t="s">
        <v>19</v>
      </c>
      <c r="AB418" t="s">
        <v>19</v>
      </c>
      <c r="AC418" t="s">
        <v>1982</v>
      </c>
      <c r="AD418" t="s">
        <v>6</v>
      </c>
      <c r="AE418" t="s">
        <v>693</v>
      </c>
      <c r="AF418" t="s">
        <v>86</v>
      </c>
      <c r="AG418" t="s">
        <v>73</v>
      </c>
      <c r="AH418" t="s">
        <v>19</v>
      </c>
    </row>
    <row r="419" ht="14.25" customHeight="1" spans="1:34">
      <c r="A419" s="5" t="s">
        <v>2434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2408</v>
      </c>
      <c r="H419" s="6" t="s">
        <v>2409</v>
      </c>
      <c r="I419" s="6" t="s">
        <v>77</v>
      </c>
      <c r="J419" s="6" t="s">
        <v>2</v>
      </c>
      <c r="K419" s="6" t="s">
        <v>2435</v>
      </c>
      <c r="L419" s="6">
        <v>1</v>
      </c>
      <c r="M419" s="6">
        <v>1</v>
      </c>
      <c r="N419" s="6" t="s">
        <v>1472</v>
      </c>
      <c r="O419" s="6" t="s">
        <v>1472</v>
      </c>
      <c r="P419" s="6" t="s">
        <v>2315</v>
      </c>
      <c r="Q419" s="6"/>
      <c r="R419" s="10" t="s">
        <v>1382</v>
      </c>
      <c r="S419" s="12" t="s">
        <v>19</v>
      </c>
      <c r="T419" s="6"/>
      <c r="U419" s="10" t="s">
        <v>19</v>
      </c>
      <c r="V419" s="10" t="s">
        <v>1382</v>
      </c>
      <c r="W419" s="12" t="s">
        <v>408</v>
      </c>
      <c r="X419" s="12" t="s">
        <v>19</v>
      </c>
      <c r="Y419" s="10" t="s">
        <v>19</v>
      </c>
      <c r="Z419" s="12" t="s">
        <v>19</v>
      </c>
      <c r="AA419" s="13" t="s">
        <v>19</v>
      </c>
      <c r="AB419" t="s">
        <v>19</v>
      </c>
      <c r="AC419" t="s">
        <v>381</v>
      </c>
      <c r="AD419" t="s">
        <v>6</v>
      </c>
      <c r="AE419" t="s">
        <v>2357</v>
      </c>
      <c r="AF419" t="s">
        <v>86</v>
      </c>
      <c r="AG419" t="s">
        <v>73</v>
      </c>
      <c r="AH419" t="s">
        <v>19</v>
      </c>
    </row>
    <row r="420" ht="14.25" customHeight="1" spans="1:34">
      <c r="A420" s="5" t="s">
        <v>2436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2437</v>
      </c>
      <c r="H420" s="6" t="s">
        <v>2438</v>
      </c>
      <c r="I420" s="6" t="s">
        <v>77</v>
      </c>
      <c r="J420" s="6" t="s">
        <v>2</v>
      </c>
      <c r="K420" s="6" t="s">
        <v>2439</v>
      </c>
      <c r="L420" s="6">
        <v>1</v>
      </c>
      <c r="M420" s="6">
        <v>1</v>
      </c>
      <c r="N420" s="6" t="s">
        <v>1472</v>
      </c>
      <c r="O420" s="6" t="s">
        <v>1472</v>
      </c>
      <c r="P420" s="6" t="s">
        <v>2315</v>
      </c>
      <c r="Q420" s="6"/>
      <c r="R420" s="10" t="s">
        <v>612</v>
      </c>
      <c r="S420" s="12" t="s">
        <v>19</v>
      </c>
      <c r="T420" s="6"/>
      <c r="U420" s="10" t="s">
        <v>19</v>
      </c>
      <c r="V420" s="10" t="s">
        <v>612</v>
      </c>
      <c r="W420" s="12" t="s">
        <v>1308</v>
      </c>
      <c r="X420" s="12" t="s">
        <v>19</v>
      </c>
      <c r="Y420" s="10" t="s">
        <v>19</v>
      </c>
      <c r="Z420" s="12" t="s">
        <v>19</v>
      </c>
      <c r="AA420" s="13" t="s">
        <v>19</v>
      </c>
      <c r="AB420" t="s">
        <v>19</v>
      </c>
      <c r="AC420" t="s">
        <v>711</v>
      </c>
      <c r="AD420" t="s">
        <v>6</v>
      </c>
      <c r="AE420" t="s">
        <v>353</v>
      </c>
      <c r="AF420" t="s">
        <v>86</v>
      </c>
      <c r="AG420" t="s">
        <v>73</v>
      </c>
      <c r="AH420" t="s">
        <v>19</v>
      </c>
    </row>
    <row r="421" ht="14.25" customHeight="1" spans="1:34">
      <c r="A421" s="5" t="s">
        <v>2440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2441</v>
      </c>
      <c r="H421" s="6" t="s">
        <v>2442</v>
      </c>
      <c r="I421" s="6" t="s">
        <v>77</v>
      </c>
      <c r="J421" s="6" t="s">
        <v>2</v>
      </c>
      <c r="K421" s="6" t="s">
        <v>2443</v>
      </c>
      <c r="L421" s="6">
        <v>2</v>
      </c>
      <c r="M421" s="6">
        <v>1</v>
      </c>
      <c r="N421" s="6" t="s">
        <v>1472</v>
      </c>
      <c r="O421" s="6" t="s">
        <v>1472</v>
      </c>
      <c r="P421" s="6" t="s">
        <v>2315</v>
      </c>
      <c r="Q421" s="6"/>
      <c r="R421" s="10" t="s">
        <v>1242</v>
      </c>
      <c r="S421" s="12" t="s">
        <v>19</v>
      </c>
      <c r="T421" s="6"/>
      <c r="U421" s="10" t="s">
        <v>19</v>
      </c>
      <c r="V421" s="10" t="s">
        <v>1242</v>
      </c>
      <c r="W421" s="12" t="s">
        <v>314</v>
      </c>
      <c r="X421" s="12" t="s">
        <v>19</v>
      </c>
      <c r="Y421" s="10" t="s">
        <v>19</v>
      </c>
      <c r="Z421" s="12" t="s">
        <v>19</v>
      </c>
      <c r="AA421" s="13" t="s">
        <v>19</v>
      </c>
      <c r="AB421" t="s">
        <v>19</v>
      </c>
      <c r="AC421" t="s">
        <v>1243</v>
      </c>
      <c r="AD421" t="s">
        <v>6</v>
      </c>
      <c r="AE421" t="s">
        <v>112</v>
      </c>
      <c r="AF421" t="s">
        <v>86</v>
      </c>
      <c r="AG421" t="s">
        <v>73</v>
      </c>
      <c r="AH421" t="s">
        <v>19</v>
      </c>
    </row>
    <row r="422" ht="14.25" customHeight="1" spans="1:34">
      <c r="A422" s="5" t="s">
        <v>2444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2445</v>
      </c>
      <c r="H422" s="6" t="s">
        <v>2446</v>
      </c>
      <c r="I422" s="6" t="s">
        <v>77</v>
      </c>
      <c r="J422" s="6" t="s">
        <v>2</v>
      </c>
      <c r="K422" s="6" t="s">
        <v>2447</v>
      </c>
      <c r="L422" s="6">
        <v>1</v>
      </c>
      <c r="M422" s="6">
        <v>1</v>
      </c>
      <c r="N422" s="6" t="s">
        <v>1472</v>
      </c>
      <c r="O422" s="6" t="s">
        <v>1472</v>
      </c>
      <c r="P422" s="6" t="s">
        <v>2315</v>
      </c>
      <c r="Q422" s="6"/>
      <c r="R422" s="10" t="s">
        <v>436</v>
      </c>
      <c r="S422" s="12" t="s">
        <v>19</v>
      </c>
      <c r="T422" s="6"/>
      <c r="U422" s="10" t="s">
        <v>19</v>
      </c>
      <c r="V422" s="10" t="s">
        <v>436</v>
      </c>
      <c r="W422" s="12" t="s">
        <v>1687</v>
      </c>
      <c r="X422" s="12" t="s">
        <v>19</v>
      </c>
      <c r="Y422" s="10" t="s">
        <v>19</v>
      </c>
      <c r="Z422" s="12" t="s">
        <v>19</v>
      </c>
      <c r="AA422" s="13" t="s">
        <v>19</v>
      </c>
      <c r="AB422" t="s">
        <v>19</v>
      </c>
      <c r="AC422" t="s">
        <v>1375</v>
      </c>
      <c r="AD422" t="s">
        <v>6</v>
      </c>
      <c r="AE422" t="s">
        <v>2448</v>
      </c>
      <c r="AF422" t="s">
        <v>86</v>
      </c>
      <c r="AG422" t="s">
        <v>73</v>
      </c>
      <c r="AH422" t="s">
        <v>19</v>
      </c>
    </row>
    <row r="423" ht="14.25" customHeight="1" spans="1:34">
      <c r="A423" s="5" t="s">
        <v>2449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2450</v>
      </c>
      <c r="H423" s="6" t="s">
        <v>2451</v>
      </c>
      <c r="I423" s="6" t="s">
        <v>77</v>
      </c>
      <c r="J423" s="6" t="s">
        <v>2</v>
      </c>
      <c r="K423" s="6" t="s">
        <v>2452</v>
      </c>
      <c r="L423" s="6">
        <v>1</v>
      </c>
      <c r="M423" s="6">
        <v>1</v>
      </c>
      <c r="N423" s="6" t="s">
        <v>1472</v>
      </c>
      <c r="O423" s="6" t="s">
        <v>1472</v>
      </c>
      <c r="P423" s="6" t="s">
        <v>2315</v>
      </c>
      <c r="Q423" s="6"/>
      <c r="R423" s="10" t="s">
        <v>2453</v>
      </c>
      <c r="S423" s="12" t="s">
        <v>19</v>
      </c>
      <c r="T423" s="6"/>
      <c r="U423" s="10" t="s">
        <v>19</v>
      </c>
      <c r="V423" s="10" t="s">
        <v>2453</v>
      </c>
      <c r="W423" s="12" t="s">
        <v>429</v>
      </c>
      <c r="X423" s="12" t="s">
        <v>19</v>
      </c>
      <c r="Y423" s="10" t="s">
        <v>19</v>
      </c>
      <c r="Z423" s="12" t="s">
        <v>19</v>
      </c>
      <c r="AA423" s="13" t="s">
        <v>19</v>
      </c>
      <c r="AB423" t="s">
        <v>19</v>
      </c>
      <c r="AC423" t="s">
        <v>1804</v>
      </c>
      <c r="AD423" t="s">
        <v>6</v>
      </c>
      <c r="AE423" t="s">
        <v>424</v>
      </c>
      <c r="AF423" t="s">
        <v>86</v>
      </c>
      <c r="AG423" t="s">
        <v>73</v>
      </c>
      <c r="AH423" t="s">
        <v>19</v>
      </c>
    </row>
    <row r="424" ht="14.25" customHeight="1" spans="1:34">
      <c r="A424" s="5" t="s">
        <v>2454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2455</v>
      </c>
      <c r="H424" s="6" t="s">
        <v>2456</v>
      </c>
      <c r="I424" s="6" t="s">
        <v>77</v>
      </c>
      <c r="J424" s="6" t="s">
        <v>2</v>
      </c>
      <c r="K424" s="6" t="s">
        <v>2457</v>
      </c>
      <c r="L424" s="6">
        <v>1</v>
      </c>
      <c r="M424" s="6">
        <v>1</v>
      </c>
      <c r="N424" s="6" t="s">
        <v>1472</v>
      </c>
      <c r="O424" s="6" t="s">
        <v>1472</v>
      </c>
      <c r="P424" s="6" t="s">
        <v>2315</v>
      </c>
      <c r="Q424" s="6"/>
      <c r="R424" s="10" t="s">
        <v>435</v>
      </c>
      <c r="S424" s="12" t="s">
        <v>19</v>
      </c>
      <c r="T424" s="6"/>
      <c r="U424" s="10" t="s">
        <v>19</v>
      </c>
      <c r="V424" s="10" t="s">
        <v>435</v>
      </c>
      <c r="W424" s="12" t="s">
        <v>253</v>
      </c>
      <c r="X424" s="12" t="s">
        <v>19</v>
      </c>
      <c r="Y424" s="10" t="s">
        <v>19</v>
      </c>
      <c r="Z424" s="12" t="s">
        <v>19</v>
      </c>
      <c r="AA424" s="13" t="s">
        <v>19</v>
      </c>
      <c r="AB424" t="s">
        <v>19</v>
      </c>
      <c r="AC424" t="s">
        <v>436</v>
      </c>
      <c r="AD424" t="s">
        <v>6</v>
      </c>
      <c r="AE424" t="s">
        <v>1539</v>
      </c>
      <c r="AF424" t="s">
        <v>86</v>
      </c>
      <c r="AG424" t="s">
        <v>73</v>
      </c>
      <c r="AH424" t="s">
        <v>19</v>
      </c>
    </row>
    <row r="425" ht="14.25" customHeight="1" spans="1:34">
      <c r="A425" s="5" t="s">
        <v>2458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2459</v>
      </c>
      <c r="H425" s="6" t="s">
        <v>2460</v>
      </c>
      <c r="I425" s="6" t="s">
        <v>77</v>
      </c>
      <c r="J425" s="6" t="s">
        <v>2</v>
      </c>
      <c r="K425" s="6" t="s">
        <v>2461</v>
      </c>
      <c r="L425" s="6">
        <v>1</v>
      </c>
      <c r="M425" s="6">
        <v>1</v>
      </c>
      <c r="N425" s="6" t="s">
        <v>1472</v>
      </c>
      <c r="O425" s="6" t="s">
        <v>1472</v>
      </c>
      <c r="P425" s="6" t="s">
        <v>2315</v>
      </c>
      <c r="Q425" s="6"/>
      <c r="R425" s="10" t="s">
        <v>254</v>
      </c>
      <c r="S425" s="12" t="s">
        <v>19</v>
      </c>
      <c r="T425" s="6"/>
      <c r="U425" s="10" t="s">
        <v>19</v>
      </c>
      <c r="V425" s="10" t="s">
        <v>254</v>
      </c>
      <c r="W425" s="12" t="s">
        <v>1687</v>
      </c>
      <c r="X425" s="12" t="s">
        <v>19</v>
      </c>
      <c r="Y425" s="10" t="s">
        <v>19</v>
      </c>
      <c r="Z425" s="12" t="s">
        <v>19</v>
      </c>
      <c r="AA425" s="13" t="s">
        <v>19</v>
      </c>
      <c r="AB425" t="s">
        <v>19</v>
      </c>
      <c r="AC425" t="s">
        <v>867</v>
      </c>
      <c r="AD425" t="s">
        <v>6</v>
      </c>
      <c r="AE425" t="s">
        <v>1244</v>
      </c>
      <c r="AF425" t="s">
        <v>86</v>
      </c>
      <c r="AG425" t="s">
        <v>73</v>
      </c>
      <c r="AH425" t="s">
        <v>19</v>
      </c>
    </row>
    <row r="426" ht="14.25" customHeight="1" spans="1:34">
      <c r="A426" s="5" t="s">
        <v>2462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2463</v>
      </c>
      <c r="H426" s="6" t="s">
        <v>2464</v>
      </c>
      <c r="I426" s="6" t="s">
        <v>77</v>
      </c>
      <c r="J426" s="6" t="s">
        <v>2</v>
      </c>
      <c r="K426" s="6" t="s">
        <v>2465</v>
      </c>
      <c r="L426" s="6">
        <v>1</v>
      </c>
      <c r="M426" s="6">
        <v>1</v>
      </c>
      <c r="N426" s="6" t="s">
        <v>1472</v>
      </c>
      <c r="O426" s="6" t="s">
        <v>1472</v>
      </c>
      <c r="P426" s="6" t="s">
        <v>2315</v>
      </c>
      <c r="Q426" s="6"/>
      <c r="R426" s="10" t="s">
        <v>753</v>
      </c>
      <c r="S426" s="12" t="s">
        <v>19</v>
      </c>
      <c r="T426" s="6"/>
      <c r="U426" s="10" t="s">
        <v>19</v>
      </c>
      <c r="V426" s="10" t="s">
        <v>753</v>
      </c>
      <c r="W426" s="12" t="s">
        <v>1308</v>
      </c>
      <c r="X426" s="12" t="s">
        <v>19</v>
      </c>
      <c r="Y426" s="10" t="s">
        <v>19</v>
      </c>
      <c r="Z426" s="12" t="s">
        <v>19</v>
      </c>
      <c r="AA426" s="13" t="s">
        <v>19</v>
      </c>
      <c r="AB426" t="s">
        <v>19</v>
      </c>
      <c r="AC426" t="s">
        <v>1050</v>
      </c>
      <c r="AD426" t="s">
        <v>6</v>
      </c>
      <c r="AE426" t="s">
        <v>424</v>
      </c>
      <c r="AF426" t="s">
        <v>86</v>
      </c>
      <c r="AG426" t="s">
        <v>73</v>
      </c>
      <c r="AH426" t="s">
        <v>19</v>
      </c>
    </row>
    <row r="427" ht="14.25" customHeight="1" spans="1:34">
      <c r="A427" s="5" t="s">
        <v>2466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888</v>
      </c>
      <c r="H427" s="6" t="s">
        <v>889</v>
      </c>
      <c r="I427" s="6" t="s">
        <v>77</v>
      </c>
      <c r="J427" s="6" t="s">
        <v>2</v>
      </c>
      <c r="K427" s="6" t="s">
        <v>2467</v>
      </c>
      <c r="L427" s="6">
        <v>1</v>
      </c>
      <c r="M427" s="6">
        <v>1</v>
      </c>
      <c r="N427" s="6" t="s">
        <v>1472</v>
      </c>
      <c r="O427" s="6" t="s">
        <v>1472</v>
      </c>
      <c r="P427" s="6" t="s">
        <v>2315</v>
      </c>
      <c r="Q427" s="6"/>
      <c r="R427" s="10" t="s">
        <v>1171</v>
      </c>
      <c r="S427" s="12" t="s">
        <v>19</v>
      </c>
      <c r="T427" s="6"/>
      <c r="U427" s="10" t="s">
        <v>19</v>
      </c>
      <c r="V427" s="10" t="s">
        <v>1171</v>
      </c>
      <c r="W427" s="12" t="s">
        <v>422</v>
      </c>
      <c r="X427" s="12" t="s">
        <v>19</v>
      </c>
      <c r="Y427" s="10" t="s">
        <v>19</v>
      </c>
      <c r="Z427" s="12" t="s">
        <v>19</v>
      </c>
      <c r="AA427" s="13" t="s">
        <v>19</v>
      </c>
      <c r="AB427" t="s">
        <v>19</v>
      </c>
      <c r="AC427" t="s">
        <v>1124</v>
      </c>
      <c r="AD427" t="s">
        <v>6</v>
      </c>
      <c r="AE427" t="s">
        <v>496</v>
      </c>
      <c r="AF427" t="s">
        <v>86</v>
      </c>
      <c r="AG427" t="s">
        <v>73</v>
      </c>
      <c r="AH427" t="s">
        <v>19</v>
      </c>
    </row>
    <row r="428" ht="14.25" customHeight="1" spans="1:34">
      <c r="A428" s="5" t="s">
        <v>2468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2469</v>
      </c>
      <c r="H428" s="6" t="s">
        <v>2470</v>
      </c>
      <c r="I428" s="6" t="s">
        <v>77</v>
      </c>
      <c r="J428" s="6" t="s">
        <v>2</v>
      </c>
      <c r="K428" s="6" t="s">
        <v>2471</v>
      </c>
      <c r="L428" s="6">
        <v>3</v>
      </c>
      <c r="M428" s="6">
        <v>1</v>
      </c>
      <c r="N428" s="6" t="s">
        <v>1472</v>
      </c>
      <c r="O428" s="6" t="s">
        <v>1472</v>
      </c>
      <c r="P428" s="6" t="s">
        <v>2315</v>
      </c>
      <c r="Q428" s="6"/>
      <c r="R428" s="10" t="s">
        <v>2472</v>
      </c>
      <c r="S428" s="12" t="s">
        <v>19</v>
      </c>
      <c r="T428" s="6"/>
      <c r="U428" s="10" t="s">
        <v>19</v>
      </c>
      <c r="V428" s="10" t="s">
        <v>2472</v>
      </c>
      <c r="W428" s="12" t="s">
        <v>314</v>
      </c>
      <c r="X428" s="12" t="s">
        <v>19</v>
      </c>
      <c r="Y428" s="10" t="s">
        <v>19</v>
      </c>
      <c r="Z428" s="12" t="s">
        <v>19</v>
      </c>
      <c r="AA428" s="13" t="s">
        <v>19</v>
      </c>
      <c r="AB428" t="s">
        <v>19</v>
      </c>
      <c r="AC428" t="s">
        <v>190</v>
      </c>
      <c r="AD428" t="s">
        <v>6</v>
      </c>
      <c r="AE428" t="s">
        <v>2473</v>
      </c>
      <c r="AF428" t="s">
        <v>86</v>
      </c>
      <c r="AG428" t="s">
        <v>73</v>
      </c>
      <c r="AH428" t="s">
        <v>19</v>
      </c>
    </row>
    <row r="429" ht="14.25" customHeight="1" spans="1:34">
      <c r="A429" s="5" t="s">
        <v>2474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2475</v>
      </c>
      <c r="H429" s="6" t="s">
        <v>2476</v>
      </c>
      <c r="I429" s="6" t="s">
        <v>77</v>
      </c>
      <c r="J429" s="6" t="s">
        <v>2</v>
      </c>
      <c r="K429" s="6" t="s">
        <v>2477</v>
      </c>
      <c r="L429" s="6">
        <v>1</v>
      </c>
      <c r="M429" s="6">
        <v>1</v>
      </c>
      <c r="N429" s="6" t="s">
        <v>1472</v>
      </c>
      <c r="O429" s="6" t="s">
        <v>1472</v>
      </c>
      <c r="P429" s="6" t="s">
        <v>2315</v>
      </c>
      <c r="Q429" s="6"/>
      <c r="R429" s="10" t="s">
        <v>160</v>
      </c>
      <c r="S429" s="12" t="s">
        <v>19</v>
      </c>
      <c r="T429" s="6"/>
      <c r="U429" s="10" t="s">
        <v>19</v>
      </c>
      <c r="V429" s="10" t="s">
        <v>160</v>
      </c>
      <c r="W429" s="12" t="s">
        <v>866</v>
      </c>
      <c r="X429" s="12" t="s">
        <v>19</v>
      </c>
      <c r="Y429" s="10" t="s">
        <v>19</v>
      </c>
      <c r="Z429" s="12" t="s">
        <v>19</v>
      </c>
      <c r="AA429" s="13" t="s">
        <v>19</v>
      </c>
      <c r="AB429" t="s">
        <v>19</v>
      </c>
      <c r="AC429" t="s">
        <v>1367</v>
      </c>
      <c r="AD429" t="s">
        <v>6</v>
      </c>
      <c r="AE429" t="s">
        <v>129</v>
      </c>
      <c r="AF429" t="s">
        <v>86</v>
      </c>
      <c r="AG429" t="s">
        <v>73</v>
      </c>
      <c r="AH429" t="s">
        <v>19</v>
      </c>
    </row>
    <row r="430" ht="14.25" customHeight="1" spans="1:34">
      <c r="A430" s="5" t="s">
        <v>2478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2479</v>
      </c>
      <c r="H430" s="6" t="s">
        <v>2480</v>
      </c>
      <c r="I430" s="6" t="s">
        <v>77</v>
      </c>
      <c r="J430" s="6" t="s">
        <v>2</v>
      </c>
      <c r="K430" s="6" t="s">
        <v>2481</v>
      </c>
      <c r="L430" s="6">
        <v>2</v>
      </c>
      <c r="M430" s="6">
        <v>1</v>
      </c>
      <c r="N430" s="6" t="s">
        <v>1472</v>
      </c>
      <c r="O430" s="6" t="s">
        <v>1472</v>
      </c>
      <c r="P430" s="6" t="s">
        <v>2315</v>
      </c>
      <c r="Q430" s="6"/>
      <c r="R430" s="10" t="s">
        <v>1177</v>
      </c>
      <c r="S430" s="12" t="s">
        <v>19</v>
      </c>
      <c r="T430" s="6"/>
      <c r="U430" s="10" t="s">
        <v>19</v>
      </c>
      <c r="V430" s="10" t="s">
        <v>1177</v>
      </c>
      <c r="W430" s="12" t="s">
        <v>429</v>
      </c>
      <c r="X430" s="12" t="s">
        <v>19</v>
      </c>
      <c r="Y430" s="10" t="s">
        <v>19</v>
      </c>
      <c r="Z430" s="12" t="s">
        <v>19</v>
      </c>
      <c r="AA430" s="13" t="s">
        <v>19</v>
      </c>
      <c r="AB430" t="s">
        <v>19</v>
      </c>
      <c r="AC430" t="s">
        <v>1164</v>
      </c>
      <c r="AD430" t="s">
        <v>6</v>
      </c>
      <c r="AE430" t="s">
        <v>2482</v>
      </c>
      <c r="AF430" t="s">
        <v>86</v>
      </c>
      <c r="AG430" t="s">
        <v>73</v>
      </c>
      <c r="AH430" t="s">
        <v>19</v>
      </c>
    </row>
    <row r="431" ht="14.25" customHeight="1" spans="1:34">
      <c r="A431" s="5" t="s">
        <v>2483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2484</v>
      </c>
      <c r="H431" s="6" t="s">
        <v>2485</v>
      </c>
      <c r="I431" s="6" t="s">
        <v>77</v>
      </c>
      <c r="J431" s="6" t="s">
        <v>2</v>
      </c>
      <c r="K431" s="6" t="s">
        <v>2486</v>
      </c>
      <c r="L431" s="6">
        <v>1</v>
      </c>
      <c r="M431" s="6">
        <v>1</v>
      </c>
      <c r="N431" s="6" t="s">
        <v>81</v>
      </c>
      <c r="O431" s="6" t="s">
        <v>1472</v>
      </c>
      <c r="P431" s="6" t="s">
        <v>2315</v>
      </c>
      <c r="Q431" s="6"/>
      <c r="R431" s="10" t="s">
        <v>1243</v>
      </c>
      <c r="S431" s="12" t="s">
        <v>19</v>
      </c>
      <c r="T431" s="6"/>
      <c r="U431" s="10" t="s">
        <v>19</v>
      </c>
      <c r="V431" s="10" t="s">
        <v>1243</v>
      </c>
      <c r="W431" s="12" t="s">
        <v>408</v>
      </c>
      <c r="X431" s="12" t="s">
        <v>19</v>
      </c>
      <c r="Y431" s="10" t="s">
        <v>19</v>
      </c>
      <c r="Z431" s="12" t="s">
        <v>19</v>
      </c>
      <c r="AA431" s="13" t="s">
        <v>19</v>
      </c>
      <c r="AB431" t="s">
        <v>19</v>
      </c>
      <c r="AC431" t="s">
        <v>2487</v>
      </c>
      <c r="AD431" t="s">
        <v>6</v>
      </c>
      <c r="AE431" t="s">
        <v>2488</v>
      </c>
      <c r="AF431" t="s">
        <v>86</v>
      </c>
      <c r="AG431" t="s">
        <v>73</v>
      </c>
      <c r="AH431" t="s">
        <v>19</v>
      </c>
    </row>
    <row r="432" ht="14.25" customHeight="1" spans="1:34">
      <c r="A432" s="5" t="s">
        <v>2489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2231</v>
      </c>
      <c r="H432" s="6" t="s">
        <v>2232</v>
      </c>
      <c r="I432" s="6" t="s">
        <v>77</v>
      </c>
      <c r="J432" s="6" t="s">
        <v>2</v>
      </c>
      <c r="K432" s="6" t="s">
        <v>2490</v>
      </c>
      <c r="L432" s="6">
        <v>1</v>
      </c>
      <c r="M432" s="6">
        <v>4</v>
      </c>
      <c r="N432" s="6" t="s">
        <v>91</v>
      </c>
      <c r="O432" s="6" t="s">
        <v>91</v>
      </c>
      <c r="P432" s="6" t="s">
        <v>2315</v>
      </c>
      <c r="Q432" s="6"/>
      <c r="R432" s="10" t="s">
        <v>2491</v>
      </c>
      <c r="S432" s="12" t="s">
        <v>19</v>
      </c>
      <c r="T432" s="6"/>
      <c r="U432" s="10" t="s">
        <v>19</v>
      </c>
      <c r="V432" s="10" t="s">
        <v>2491</v>
      </c>
      <c r="W432" s="12" t="s">
        <v>2492</v>
      </c>
      <c r="X432" s="12" t="s">
        <v>19</v>
      </c>
      <c r="Y432" s="10" t="s">
        <v>19</v>
      </c>
      <c r="Z432" s="12" t="s">
        <v>19</v>
      </c>
      <c r="AA432" s="13" t="s">
        <v>19</v>
      </c>
      <c r="AB432" t="s">
        <v>19</v>
      </c>
      <c r="AC432" t="s">
        <v>2493</v>
      </c>
      <c r="AD432" t="s">
        <v>6</v>
      </c>
      <c r="AE432" t="s">
        <v>2494</v>
      </c>
      <c r="AF432" t="s">
        <v>86</v>
      </c>
      <c r="AG432" t="s">
        <v>73</v>
      </c>
      <c r="AH432" t="s">
        <v>19</v>
      </c>
    </row>
    <row r="433" ht="14.25" customHeight="1" spans="1:34">
      <c r="A433" s="5" t="s">
        <v>2495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2496</v>
      </c>
      <c r="H433" s="6" t="s">
        <v>2497</v>
      </c>
      <c r="I433" s="6" t="s">
        <v>77</v>
      </c>
      <c r="J433" s="6" t="s">
        <v>2</v>
      </c>
      <c r="K433" s="6" t="s">
        <v>2498</v>
      </c>
      <c r="L433" s="6">
        <v>1</v>
      </c>
      <c r="M433" s="6">
        <v>1</v>
      </c>
      <c r="N433" s="6" t="s">
        <v>81</v>
      </c>
      <c r="O433" s="6" t="s">
        <v>1472</v>
      </c>
      <c r="P433" s="6" t="s">
        <v>2315</v>
      </c>
      <c r="Q433" s="6"/>
      <c r="R433" s="10" t="s">
        <v>2059</v>
      </c>
      <c r="S433" s="12" t="s">
        <v>19</v>
      </c>
      <c r="T433" s="6"/>
      <c r="U433" s="10" t="s">
        <v>19</v>
      </c>
      <c r="V433" s="10" t="s">
        <v>2059</v>
      </c>
      <c r="W433" s="12" t="s">
        <v>749</v>
      </c>
      <c r="X433" s="12" t="s">
        <v>19</v>
      </c>
      <c r="Y433" s="10" t="s">
        <v>19</v>
      </c>
      <c r="Z433" s="12" t="s">
        <v>19</v>
      </c>
      <c r="AA433" s="13" t="s">
        <v>19</v>
      </c>
      <c r="AB433" t="s">
        <v>19</v>
      </c>
      <c r="AC433" t="s">
        <v>860</v>
      </c>
      <c r="AD433" t="s">
        <v>6</v>
      </c>
      <c r="AE433" t="s">
        <v>369</v>
      </c>
      <c r="AF433" t="s">
        <v>86</v>
      </c>
      <c r="AG433" t="s">
        <v>73</v>
      </c>
      <c r="AH433" t="s">
        <v>19</v>
      </c>
    </row>
    <row r="434" ht="14.25" customHeight="1" spans="1:34">
      <c r="A434" s="5" t="s">
        <v>2499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1957</v>
      </c>
      <c r="H434" s="6" t="s">
        <v>1958</v>
      </c>
      <c r="I434" s="6" t="s">
        <v>77</v>
      </c>
      <c r="J434" s="6" t="s">
        <v>2</v>
      </c>
      <c r="K434" s="6" t="s">
        <v>2500</v>
      </c>
      <c r="L434" s="6">
        <v>1</v>
      </c>
      <c r="M434" s="6">
        <v>1</v>
      </c>
      <c r="N434" s="6" t="s">
        <v>1472</v>
      </c>
      <c r="O434" s="6" t="s">
        <v>1472</v>
      </c>
      <c r="P434" s="6" t="s">
        <v>2315</v>
      </c>
      <c r="Q434" s="6"/>
      <c r="R434" s="10" t="s">
        <v>160</v>
      </c>
      <c r="S434" s="12" t="s">
        <v>19</v>
      </c>
      <c r="T434" s="6"/>
      <c r="U434" s="10" t="s">
        <v>19</v>
      </c>
      <c r="V434" s="10" t="s">
        <v>160</v>
      </c>
      <c r="W434" s="12" t="s">
        <v>161</v>
      </c>
      <c r="X434" s="12" t="s">
        <v>19</v>
      </c>
      <c r="Y434" s="10" t="s">
        <v>19</v>
      </c>
      <c r="Z434" s="12" t="s">
        <v>19</v>
      </c>
      <c r="AA434" s="13" t="s">
        <v>19</v>
      </c>
      <c r="AB434" t="s">
        <v>19</v>
      </c>
      <c r="AC434" t="s">
        <v>162</v>
      </c>
      <c r="AD434" t="s">
        <v>6</v>
      </c>
      <c r="AE434" t="s">
        <v>2501</v>
      </c>
      <c r="AF434" t="s">
        <v>86</v>
      </c>
      <c r="AG434" t="s">
        <v>73</v>
      </c>
      <c r="AH434" t="s">
        <v>19</v>
      </c>
    </row>
    <row r="435" ht="14.25" customHeight="1" spans="1:34">
      <c r="A435" s="5" t="s">
        <v>2502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2503</v>
      </c>
      <c r="H435" s="6" t="s">
        <v>2504</v>
      </c>
      <c r="I435" s="6" t="s">
        <v>77</v>
      </c>
      <c r="J435" s="6" t="s">
        <v>2</v>
      </c>
      <c r="K435" s="6" t="s">
        <v>2505</v>
      </c>
      <c r="L435" s="6">
        <v>1</v>
      </c>
      <c r="M435" s="6">
        <v>1</v>
      </c>
      <c r="N435" s="6" t="s">
        <v>1472</v>
      </c>
      <c r="O435" s="6" t="s">
        <v>1472</v>
      </c>
      <c r="P435" s="6" t="s">
        <v>2315</v>
      </c>
      <c r="Q435" s="6"/>
      <c r="R435" s="10" t="s">
        <v>84</v>
      </c>
      <c r="S435" s="12" t="s">
        <v>19</v>
      </c>
      <c r="T435" s="6"/>
      <c r="U435" s="10" t="s">
        <v>19</v>
      </c>
      <c r="V435" s="10" t="s">
        <v>84</v>
      </c>
      <c r="W435" s="12" t="s">
        <v>408</v>
      </c>
      <c r="X435" s="12" t="s">
        <v>19</v>
      </c>
      <c r="Y435" s="10" t="s">
        <v>19</v>
      </c>
      <c r="Z435" s="12" t="s">
        <v>19</v>
      </c>
      <c r="AA435" s="13" t="s">
        <v>19</v>
      </c>
      <c r="AB435" t="s">
        <v>19</v>
      </c>
      <c r="AC435" t="s">
        <v>1624</v>
      </c>
      <c r="AD435" t="s">
        <v>6</v>
      </c>
      <c r="AE435" t="s">
        <v>424</v>
      </c>
      <c r="AF435" t="s">
        <v>86</v>
      </c>
      <c r="AG435" t="s">
        <v>73</v>
      </c>
      <c r="AH435" t="s">
        <v>19</v>
      </c>
    </row>
    <row r="436" ht="14.25" customHeight="1" spans="1:34">
      <c r="A436" s="5" t="s">
        <v>2506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2507</v>
      </c>
      <c r="H436" s="6" t="s">
        <v>2508</v>
      </c>
      <c r="I436" s="6" t="s">
        <v>77</v>
      </c>
      <c r="J436" s="6" t="s">
        <v>2</v>
      </c>
      <c r="K436" s="6" t="s">
        <v>2509</v>
      </c>
      <c r="L436" s="6">
        <v>1</v>
      </c>
      <c r="M436" s="6">
        <v>1</v>
      </c>
      <c r="N436" s="6" t="s">
        <v>1472</v>
      </c>
      <c r="O436" s="6" t="s">
        <v>1472</v>
      </c>
      <c r="P436" s="6" t="s">
        <v>2315</v>
      </c>
      <c r="Q436" s="6"/>
      <c r="R436" s="10" t="s">
        <v>1926</v>
      </c>
      <c r="S436" s="12" t="s">
        <v>19</v>
      </c>
      <c r="T436" s="6"/>
      <c r="U436" s="10" t="s">
        <v>19</v>
      </c>
      <c r="V436" s="10" t="s">
        <v>1926</v>
      </c>
      <c r="W436" s="12" t="s">
        <v>83</v>
      </c>
      <c r="X436" s="12" t="s">
        <v>19</v>
      </c>
      <c r="Y436" s="10" t="s">
        <v>19</v>
      </c>
      <c r="Z436" s="12" t="s">
        <v>19</v>
      </c>
      <c r="AA436" s="13" t="s">
        <v>19</v>
      </c>
      <c r="AB436" t="s">
        <v>19</v>
      </c>
      <c r="AC436" t="s">
        <v>723</v>
      </c>
      <c r="AD436" t="s">
        <v>6</v>
      </c>
      <c r="AE436" t="s">
        <v>2510</v>
      </c>
      <c r="AF436" t="s">
        <v>86</v>
      </c>
      <c r="AG436" t="s">
        <v>73</v>
      </c>
      <c r="AH436" t="s">
        <v>19</v>
      </c>
    </row>
    <row r="437" ht="14.25" customHeight="1" spans="1:34">
      <c r="A437" s="5" t="s">
        <v>2511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2512</v>
      </c>
      <c r="H437" s="6" t="s">
        <v>2513</v>
      </c>
      <c r="I437" s="6" t="s">
        <v>77</v>
      </c>
      <c r="J437" s="6" t="s">
        <v>2</v>
      </c>
      <c r="K437" s="6" t="s">
        <v>2514</v>
      </c>
      <c r="L437" s="6">
        <v>1</v>
      </c>
      <c r="M437" s="6">
        <v>1</v>
      </c>
      <c r="N437" s="6" t="s">
        <v>81</v>
      </c>
      <c r="O437" s="6" t="s">
        <v>1472</v>
      </c>
      <c r="P437" s="6" t="s">
        <v>2315</v>
      </c>
      <c r="Q437" s="6"/>
      <c r="R437" s="10" t="s">
        <v>573</v>
      </c>
      <c r="S437" s="12" t="s">
        <v>19</v>
      </c>
      <c r="T437" s="6"/>
      <c r="U437" s="10" t="s">
        <v>19</v>
      </c>
      <c r="V437" s="10" t="s">
        <v>573</v>
      </c>
      <c r="W437" s="12" t="s">
        <v>866</v>
      </c>
      <c r="X437" s="12" t="s">
        <v>19</v>
      </c>
      <c r="Y437" s="10" t="s">
        <v>19</v>
      </c>
      <c r="Z437" s="12" t="s">
        <v>19</v>
      </c>
      <c r="AA437" s="13" t="s">
        <v>19</v>
      </c>
      <c r="AB437" t="s">
        <v>19</v>
      </c>
      <c r="AC437" t="s">
        <v>329</v>
      </c>
      <c r="AD437" t="s">
        <v>6</v>
      </c>
      <c r="AE437" t="s">
        <v>607</v>
      </c>
      <c r="AF437" t="s">
        <v>86</v>
      </c>
      <c r="AG437" t="s">
        <v>73</v>
      </c>
      <c r="AH437" t="s">
        <v>19</v>
      </c>
    </row>
    <row r="438" ht="14.25" customHeight="1" spans="1:34">
      <c r="A438" s="5" t="s">
        <v>2515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2516</v>
      </c>
      <c r="H438" s="6" t="s">
        <v>2517</v>
      </c>
      <c r="I438" s="6" t="s">
        <v>77</v>
      </c>
      <c r="J438" s="6" t="s">
        <v>2</v>
      </c>
      <c r="K438" s="6" t="s">
        <v>2518</v>
      </c>
      <c r="L438" s="6">
        <v>1</v>
      </c>
      <c r="M438" s="6">
        <v>1</v>
      </c>
      <c r="N438" s="6" t="s">
        <v>1472</v>
      </c>
      <c r="O438" s="6" t="s">
        <v>1472</v>
      </c>
      <c r="P438" s="6" t="s">
        <v>2315</v>
      </c>
      <c r="Q438" s="6"/>
      <c r="R438" s="10" t="s">
        <v>573</v>
      </c>
      <c r="S438" s="12" t="s">
        <v>19</v>
      </c>
      <c r="T438" s="6"/>
      <c r="U438" s="10" t="s">
        <v>19</v>
      </c>
      <c r="V438" s="10" t="s">
        <v>573</v>
      </c>
      <c r="W438" s="12" t="s">
        <v>866</v>
      </c>
      <c r="X438" s="12" t="s">
        <v>19</v>
      </c>
      <c r="Y438" s="10" t="s">
        <v>19</v>
      </c>
      <c r="Z438" s="12" t="s">
        <v>19</v>
      </c>
      <c r="AA438" s="13" t="s">
        <v>19</v>
      </c>
      <c r="AB438" t="s">
        <v>19</v>
      </c>
      <c r="AC438" t="s">
        <v>329</v>
      </c>
      <c r="AD438" t="s">
        <v>6</v>
      </c>
      <c r="AE438" t="s">
        <v>607</v>
      </c>
      <c r="AF438" t="s">
        <v>86</v>
      </c>
      <c r="AG438" t="s">
        <v>73</v>
      </c>
      <c r="AH438" t="s">
        <v>19</v>
      </c>
    </row>
    <row r="439" ht="14.25" customHeight="1" spans="1:34">
      <c r="A439" s="5" t="s">
        <v>2519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2520</v>
      </c>
      <c r="H439" s="6" t="s">
        <v>2521</v>
      </c>
      <c r="I439" s="6" t="s">
        <v>77</v>
      </c>
      <c r="J439" s="6" t="s">
        <v>2</v>
      </c>
      <c r="K439" s="6" t="s">
        <v>2522</v>
      </c>
      <c r="L439" s="6">
        <v>1</v>
      </c>
      <c r="M439" s="6">
        <v>1</v>
      </c>
      <c r="N439" s="6" t="s">
        <v>1472</v>
      </c>
      <c r="O439" s="6" t="s">
        <v>1472</v>
      </c>
      <c r="P439" s="6" t="s">
        <v>2315</v>
      </c>
      <c r="Q439" s="6"/>
      <c r="R439" s="10" t="s">
        <v>1371</v>
      </c>
      <c r="S439" s="12" t="s">
        <v>19</v>
      </c>
      <c r="T439" s="6"/>
      <c r="U439" s="10" t="s">
        <v>19</v>
      </c>
      <c r="V439" s="10" t="s">
        <v>1371</v>
      </c>
      <c r="W439" s="12" t="s">
        <v>558</v>
      </c>
      <c r="X439" s="12" t="s">
        <v>19</v>
      </c>
      <c r="Y439" s="10" t="s">
        <v>19</v>
      </c>
      <c r="Z439" s="12" t="s">
        <v>19</v>
      </c>
      <c r="AA439" s="13" t="s">
        <v>19</v>
      </c>
      <c r="AB439" t="s">
        <v>19</v>
      </c>
      <c r="AC439" t="s">
        <v>1296</v>
      </c>
      <c r="AD439" t="s">
        <v>6</v>
      </c>
      <c r="AE439" t="s">
        <v>121</v>
      </c>
      <c r="AF439" t="s">
        <v>86</v>
      </c>
      <c r="AG439" t="s">
        <v>73</v>
      </c>
      <c r="AH439" t="s">
        <v>19</v>
      </c>
    </row>
    <row r="440" ht="14.25" customHeight="1" spans="1:34">
      <c r="A440" s="5" t="s">
        <v>2523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510</v>
      </c>
      <c r="H440" s="6" t="s">
        <v>511</v>
      </c>
      <c r="I440" s="6" t="s">
        <v>77</v>
      </c>
      <c r="J440" s="6" t="s">
        <v>2</v>
      </c>
      <c r="K440" s="6" t="s">
        <v>512</v>
      </c>
      <c r="L440" s="6">
        <v>1</v>
      </c>
      <c r="M440" s="6">
        <v>1</v>
      </c>
      <c r="N440" s="6" t="s">
        <v>1472</v>
      </c>
      <c r="O440" s="6" t="s">
        <v>1472</v>
      </c>
      <c r="P440" s="6" t="s">
        <v>2315</v>
      </c>
      <c r="Q440" s="6"/>
      <c r="R440" s="10" t="s">
        <v>1296</v>
      </c>
      <c r="S440" s="12" t="s">
        <v>19</v>
      </c>
      <c r="T440" s="6"/>
      <c r="U440" s="10" t="s">
        <v>19</v>
      </c>
      <c r="V440" s="10" t="s">
        <v>1296</v>
      </c>
      <c r="W440" s="12" t="s">
        <v>1297</v>
      </c>
      <c r="X440" s="12" t="s">
        <v>19</v>
      </c>
      <c r="Y440" s="10" t="s">
        <v>19</v>
      </c>
      <c r="Z440" s="12" t="s">
        <v>19</v>
      </c>
      <c r="AA440" s="13" t="s">
        <v>19</v>
      </c>
      <c r="AB440" t="s">
        <v>19</v>
      </c>
      <c r="AC440" t="s">
        <v>436</v>
      </c>
      <c r="AD440" t="s">
        <v>6</v>
      </c>
      <c r="AE440" t="s">
        <v>424</v>
      </c>
      <c r="AF440" t="s">
        <v>86</v>
      </c>
      <c r="AG440" t="s">
        <v>73</v>
      </c>
      <c r="AH440" t="s">
        <v>19</v>
      </c>
    </row>
    <row r="441" ht="14.25" customHeight="1" spans="1:34">
      <c r="A441" s="5" t="s">
        <v>2524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2525</v>
      </c>
      <c r="H441" s="6" t="s">
        <v>2526</v>
      </c>
      <c r="I441" s="6" t="s">
        <v>77</v>
      </c>
      <c r="J441" s="6" t="s">
        <v>2</v>
      </c>
      <c r="K441" s="6" t="s">
        <v>2527</v>
      </c>
      <c r="L441" s="6">
        <v>1</v>
      </c>
      <c r="M441" s="6">
        <v>1</v>
      </c>
      <c r="N441" s="6" t="s">
        <v>1472</v>
      </c>
      <c r="O441" s="6" t="s">
        <v>1472</v>
      </c>
      <c r="P441" s="6" t="s">
        <v>2315</v>
      </c>
      <c r="Q441" s="6"/>
      <c r="R441" s="10" t="s">
        <v>2528</v>
      </c>
      <c r="S441" s="12" t="s">
        <v>19</v>
      </c>
      <c r="T441" s="6"/>
      <c r="U441" s="10" t="s">
        <v>19</v>
      </c>
      <c r="V441" s="10" t="s">
        <v>2528</v>
      </c>
      <c r="W441" s="12" t="s">
        <v>488</v>
      </c>
      <c r="X441" s="12" t="s">
        <v>19</v>
      </c>
      <c r="Y441" s="10" t="s">
        <v>19</v>
      </c>
      <c r="Z441" s="12" t="s">
        <v>19</v>
      </c>
      <c r="AA441" s="13" t="s">
        <v>19</v>
      </c>
      <c r="AB441" t="s">
        <v>19</v>
      </c>
      <c r="AC441" t="s">
        <v>2529</v>
      </c>
      <c r="AD441" t="s">
        <v>6</v>
      </c>
      <c r="AE441" t="s">
        <v>2530</v>
      </c>
      <c r="AF441" t="s">
        <v>86</v>
      </c>
      <c r="AG441" t="s">
        <v>73</v>
      </c>
      <c r="AH441" t="s">
        <v>19</v>
      </c>
    </row>
    <row r="442" ht="14.25" customHeight="1" spans="1:34">
      <c r="A442" s="5" t="s">
        <v>2531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2532</v>
      </c>
      <c r="H442" s="6" t="s">
        <v>2533</v>
      </c>
      <c r="I442" s="6" t="s">
        <v>77</v>
      </c>
      <c r="J442" s="6" t="s">
        <v>2</v>
      </c>
      <c r="K442" s="6" t="s">
        <v>2534</v>
      </c>
      <c r="L442" s="6">
        <v>1</v>
      </c>
      <c r="M442" s="6">
        <v>5</v>
      </c>
      <c r="N442" s="6" t="s">
        <v>2535</v>
      </c>
      <c r="O442" s="6" t="s">
        <v>100</v>
      </c>
      <c r="P442" s="6" t="s">
        <v>2315</v>
      </c>
      <c r="Q442" s="6"/>
      <c r="R442" s="10" t="s">
        <v>854</v>
      </c>
      <c r="S442" s="12" t="s">
        <v>19</v>
      </c>
      <c r="T442" s="6"/>
      <c r="U442" s="10" t="s">
        <v>19</v>
      </c>
      <c r="V442" s="10" t="s">
        <v>854</v>
      </c>
      <c r="W442" s="12" t="s">
        <v>1753</v>
      </c>
      <c r="X442" s="12" t="s">
        <v>19</v>
      </c>
      <c r="Y442" s="10" t="s">
        <v>19</v>
      </c>
      <c r="Z442" s="12" t="s">
        <v>19</v>
      </c>
      <c r="AA442" s="13" t="s">
        <v>19</v>
      </c>
      <c r="AB442" t="s">
        <v>19</v>
      </c>
      <c r="AC442" t="s">
        <v>913</v>
      </c>
      <c r="AD442" t="s">
        <v>6</v>
      </c>
      <c r="AE442" t="s">
        <v>1642</v>
      </c>
      <c r="AF442" t="s">
        <v>86</v>
      </c>
      <c r="AG442" t="s">
        <v>73</v>
      </c>
      <c r="AH442" t="s">
        <v>19</v>
      </c>
    </row>
    <row r="443" ht="14.25" customHeight="1" spans="1:34">
      <c r="A443" s="5" t="s">
        <v>2536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844</v>
      </c>
      <c r="H443" s="6" t="s">
        <v>845</v>
      </c>
      <c r="I443" s="6" t="s">
        <v>77</v>
      </c>
      <c r="J443" s="6" t="s">
        <v>2</v>
      </c>
      <c r="K443" s="6" t="s">
        <v>1762</v>
      </c>
      <c r="L443" s="6">
        <v>1</v>
      </c>
      <c r="M443" s="6">
        <v>1</v>
      </c>
      <c r="N443" s="6" t="s">
        <v>1162</v>
      </c>
      <c r="O443" s="6" t="s">
        <v>1472</v>
      </c>
      <c r="P443" s="6" t="s">
        <v>2315</v>
      </c>
      <c r="Q443" s="6"/>
      <c r="R443" s="10" t="s">
        <v>1763</v>
      </c>
      <c r="S443" s="12" t="s">
        <v>19</v>
      </c>
      <c r="T443" s="6"/>
      <c r="U443" s="10" t="s">
        <v>19</v>
      </c>
      <c r="V443" s="10" t="s">
        <v>1763</v>
      </c>
      <c r="W443" s="12" t="s">
        <v>352</v>
      </c>
      <c r="X443" s="12" t="s">
        <v>19</v>
      </c>
      <c r="Y443" s="10" t="s">
        <v>19</v>
      </c>
      <c r="Z443" s="12" t="s">
        <v>19</v>
      </c>
      <c r="AA443" s="13" t="s">
        <v>19</v>
      </c>
      <c r="AB443" t="s">
        <v>19</v>
      </c>
      <c r="AC443" t="s">
        <v>1764</v>
      </c>
      <c r="AD443" t="s">
        <v>6</v>
      </c>
      <c r="AE443" t="s">
        <v>1765</v>
      </c>
      <c r="AF443" t="s">
        <v>86</v>
      </c>
      <c r="AG443" t="s">
        <v>73</v>
      </c>
      <c r="AH443" t="s">
        <v>19</v>
      </c>
    </row>
    <row r="444" ht="14.25" customHeight="1" spans="1:34">
      <c r="A444" s="5" t="s">
        <v>2537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888</v>
      </c>
      <c r="H444" s="6" t="s">
        <v>889</v>
      </c>
      <c r="I444" s="6" t="s">
        <v>77</v>
      </c>
      <c r="J444" s="6" t="s">
        <v>2</v>
      </c>
      <c r="K444" s="6" t="s">
        <v>2538</v>
      </c>
      <c r="L444" s="6">
        <v>1</v>
      </c>
      <c r="M444" s="6">
        <v>2</v>
      </c>
      <c r="N444" s="6" t="s">
        <v>80</v>
      </c>
      <c r="O444" s="6" t="s">
        <v>81</v>
      </c>
      <c r="P444" s="6" t="s">
        <v>2315</v>
      </c>
      <c r="Q444" s="6"/>
      <c r="R444" s="10" t="s">
        <v>2539</v>
      </c>
      <c r="S444" s="12" t="s">
        <v>19</v>
      </c>
      <c r="T444" s="6"/>
      <c r="U444" s="10" t="s">
        <v>19</v>
      </c>
      <c r="V444" s="10" t="s">
        <v>2539</v>
      </c>
      <c r="W444" s="12" t="s">
        <v>871</v>
      </c>
      <c r="X444" s="12" t="s">
        <v>19</v>
      </c>
      <c r="Y444" s="10" t="s">
        <v>19</v>
      </c>
      <c r="Z444" s="12" t="s">
        <v>19</v>
      </c>
      <c r="AA444" s="13" t="s">
        <v>19</v>
      </c>
      <c r="AB444" t="s">
        <v>19</v>
      </c>
      <c r="AC444" t="s">
        <v>1901</v>
      </c>
      <c r="AD444" t="s">
        <v>6</v>
      </c>
      <c r="AE444" t="s">
        <v>893</v>
      </c>
      <c r="AF444" t="s">
        <v>86</v>
      </c>
      <c r="AG444" t="s">
        <v>73</v>
      </c>
      <c r="AH444" t="s">
        <v>19</v>
      </c>
    </row>
    <row r="445" ht="14.25" customHeight="1" spans="1:34">
      <c r="A445" s="5" t="s">
        <v>2540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2541</v>
      </c>
      <c r="H445" s="6" t="s">
        <v>2542</v>
      </c>
      <c r="I445" s="6" t="s">
        <v>77</v>
      </c>
      <c r="J445" s="6" t="s">
        <v>2</v>
      </c>
      <c r="K445" s="6" t="s">
        <v>2543</v>
      </c>
      <c r="L445" s="6">
        <v>1</v>
      </c>
      <c r="M445" s="6">
        <v>2</v>
      </c>
      <c r="N445" s="6" t="s">
        <v>1892</v>
      </c>
      <c r="O445" s="6" t="s">
        <v>81</v>
      </c>
      <c r="P445" s="6" t="s">
        <v>2315</v>
      </c>
      <c r="Q445" s="6"/>
      <c r="R445" s="10" t="s">
        <v>2544</v>
      </c>
      <c r="S445" s="12" t="s">
        <v>19</v>
      </c>
      <c r="T445" s="6"/>
      <c r="U445" s="10" t="s">
        <v>19</v>
      </c>
      <c r="V445" s="10" t="s">
        <v>2544</v>
      </c>
      <c r="W445" s="12" t="s">
        <v>2545</v>
      </c>
      <c r="X445" s="12" t="s">
        <v>19</v>
      </c>
      <c r="Y445" s="10" t="s">
        <v>19</v>
      </c>
      <c r="Z445" s="12" t="s">
        <v>19</v>
      </c>
      <c r="AA445" s="13" t="s">
        <v>19</v>
      </c>
      <c r="AB445" t="s">
        <v>19</v>
      </c>
      <c r="AC445" t="s">
        <v>2546</v>
      </c>
      <c r="AD445" t="s">
        <v>6</v>
      </c>
      <c r="AE445" t="s">
        <v>2547</v>
      </c>
      <c r="AF445" t="s">
        <v>86</v>
      </c>
      <c r="AG445" t="s">
        <v>73</v>
      </c>
      <c r="AH445" t="s">
        <v>19</v>
      </c>
    </row>
    <row r="446" ht="14.25" customHeight="1" spans="1:34">
      <c r="A446" s="5" t="s">
        <v>2548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695</v>
      </c>
      <c r="H446" s="6" t="s">
        <v>696</v>
      </c>
      <c r="I446" s="6" t="s">
        <v>77</v>
      </c>
      <c r="J446" s="6" t="s">
        <v>2</v>
      </c>
      <c r="K446" s="6" t="s">
        <v>697</v>
      </c>
      <c r="L446" s="6">
        <v>1</v>
      </c>
      <c r="M446" s="6">
        <v>1</v>
      </c>
      <c r="N446" s="6" t="s">
        <v>80</v>
      </c>
      <c r="O446" s="6" t="s">
        <v>1472</v>
      </c>
      <c r="P446" s="6" t="s">
        <v>2315</v>
      </c>
      <c r="Q446" s="6"/>
      <c r="R446" s="10" t="s">
        <v>860</v>
      </c>
      <c r="S446" s="12" t="s">
        <v>19</v>
      </c>
      <c r="T446" s="6"/>
      <c r="U446" s="10" t="s">
        <v>19</v>
      </c>
      <c r="V446" s="10" t="s">
        <v>860</v>
      </c>
      <c r="W446" s="12" t="s">
        <v>284</v>
      </c>
      <c r="X446" s="12" t="s">
        <v>19</v>
      </c>
      <c r="Y446" s="10" t="s">
        <v>19</v>
      </c>
      <c r="Z446" s="12" t="s">
        <v>19</v>
      </c>
      <c r="AA446" s="13" t="s">
        <v>19</v>
      </c>
      <c r="AB446" t="s">
        <v>19</v>
      </c>
      <c r="AC446" t="s">
        <v>467</v>
      </c>
      <c r="AD446" t="s">
        <v>6</v>
      </c>
      <c r="AE446" t="s">
        <v>700</v>
      </c>
      <c r="AF446" t="s">
        <v>86</v>
      </c>
      <c r="AG446" t="s">
        <v>73</v>
      </c>
      <c r="AH446" t="s">
        <v>19</v>
      </c>
    </row>
    <row r="447" ht="14.25" customHeight="1" spans="1:34">
      <c r="A447" s="5" t="s">
        <v>2549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2550</v>
      </c>
      <c r="H447" s="6" t="s">
        <v>2551</v>
      </c>
      <c r="I447" s="6" t="s">
        <v>77</v>
      </c>
      <c r="J447" s="6" t="s">
        <v>2</v>
      </c>
      <c r="K447" s="6" t="s">
        <v>2552</v>
      </c>
      <c r="L447" s="6">
        <v>1</v>
      </c>
      <c r="M447" s="6">
        <v>1</v>
      </c>
      <c r="N447" s="6" t="s">
        <v>81</v>
      </c>
      <c r="O447" s="6" t="s">
        <v>1472</v>
      </c>
      <c r="P447" s="6" t="s">
        <v>2315</v>
      </c>
      <c r="Q447" s="6"/>
      <c r="R447" s="10" t="s">
        <v>2553</v>
      </c>
      <c r="S447" s="12" t="s">
        <v>19</v>
      </c>
      <c r="T447" s="6"/>
      <c r="U447" s="10" t="s">
        <v>19</v>
      </c>
      <c r="V447" s="10" t="s">
        <v>2553</v>
      </c>
      <c r="W447" s="12" t="s">
        <v>573</v>
      </c>
      <c r="X447" s="12" t="s">
        <v>19</v>
      </c>
      <c r="Y447" s="10" t="s">
        <v>19</v>
      </c>
      <c r="Z447" s="12" t="s">
        <v>19</v>
      </c>
      <c r="AA447" s="13" t="s">
        <v>19</v>
      </c>
      <c r="AB447" t="s">
        <v>19</v>
      </c>
      <c r="AC447" t="s">
        <v>328</v>
      </c>
      <c r="AD447" t="s">
        <v>6</v>
      </c>
      <c r="AE447" t="s">
        <v>2554</v>
      </c>
      <c r="AF447" t="s">
        <v>86</v>
      </c>
      <c r="AG447" t="s">
        <v>73</v>
      </c>
      <c r="AH447" t="s">
        <v>19</v>
      </c>
    </row>
    <row r="448" ht="14.25" customHeight="1" spans="1:34">
      <c r="A448" s="5" t="s">
        <v>2555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2556</v>
      </c>
      <c r="H448" s="6" t="s">
        <v>2557</v>
      </c>
      <c r="I448" s="6" t="s">
        <v>77</v>
      </c>
      <c r="J448" s="6" t="s">
        <v>2</v>
      </c>
      <c r="K448" s="6" t="s">
        <v>2558</v>
      </c>
      <c r="L448" s="6">
        <v>2</v>
      </c>
      <c r="M448" s="6">
        <v>5</v>
      </c>
      <c r="N448" s="6" t="s">
        <v>79</v>
      </c>
      <c r="O448" s="6" t="s">
        <v>100</v>
      </c>
      <c r="P448" s="6" t="s">
        <v>2315</v>
      </c>
      <c r="Q448" s="6"/>
      <c r="R448" s="10" t="s">
        <v>2559</v>
      </c>
      <c r="S448" s="12" t="s">
        <v>19</v>
      </c>
      <c r="T448" s="6"/>
      <c r="U448" s="10" t="s">
        <v>19</v>
      </c>
      <c r="V448" s="10" t="s">
        <v>2559</v>
      </c>
      <c r="W448" s="12" t="s">
        <v>2560</v>
      </c>
      <c r="X448" s="12" t="s">
        <v>19</v>
      </c>
      <c r="Y448" s="10" t="s">
        <v>19</v>
      </c>
      <c r="Z448" s="12" t="s">
        <v>19</v>
      </c>
      <c r="AA448" s="13" t="s">
        <v>19</v>
      </c>
      <c r="AB448" t="s">
        <v>19</v>
      </c>
      <c r="AC448" t="s">
        <v>2561</v>
      </c>
      <c r="AD448" t="s">
        <v>6</v>
      </c>
      <c r="AE448" t="s">
        <v>2562</v>
      </c>
      <c r="AF448" t="s">
        <v>86</v>
      </c>
      <c r="AG448" t="s">
        <v>73</v>
      </c>
      <c r="AH448" t="s">
        <v>19</v>
      </c>
    </row>
    <row r="449" ht="14.25" customHeight="1" spans="1:34">
      <c r="A449" s="5" t="s">
        <v>2563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2564</v>
      </c>
      <c r="H449" s="6" t="s">
        <v>2565</v>
      </c>
      <c r="I449" s="6" t="s">
        <v>77</v>
      </c>
      <c r="J449" s="6" t="s">
        <v>2</v>
      </c>
      <c r="K449" s="6" t="s">
        <v>2566</v>
      </c>
      <c r="L449" s="6">
        <v>1</v>
      </c>
      <c r="M449" s="6">
        <v>2</v>
      </c>
      <c r="N449" s="6" t="s">
        <v>81</v>
      </c>
      <c r="O449" s="6" t="s">
        <v>81</v>
      </c>
      <c r="P449" s="6" t="s">
        <v>2315</v>
      </c>
      <c r="Q449" s="6"/>
      <c r="R449" s="10" t="s">
        <v>587</v>
      </c>
      <c r="S449" s="12" t="s">
        <v>19</v>
      </c>
      <c r="T449" s="6"/>
      <c r="U449" s="10" t="s">
        <v>19</v>
      </c>
      <c r="V449" s="10" t="s">
        <v>587</v>
      </c>
      <c r="W449" s="12" t="s">
        <v>261</v>
      </c>
      <c r="X449" s="12" t="s">
        <v>19</v>
      </c>
      <c r="Y449" s="10" t="s">
        <v>19</v>
      </c>
      <c r="Z449" s="12" t="s">
        <v>19</v>
      </c>
      <c r="AA449" s="13" t="s">
        <v>19</v>
      </c>
      <c r="AB449" t="s">
        <v>19</v>
      </c>
      <c r="AC449" t="s">
        <v>487</v>
      </c>
      <c r="AD449" t="s">
        <v>6</v>
      </c>
      <c r="AE449" t="s">
        <v>2377</v>
      </c>
      <c r="AF449" t="s">
        <v>86</v>
      </c>
      <c r="AG449" t="s">
        <v>73</v>
      </c>
      <c r="AH449" t="s">
        <v>19</v>
      </c>
    </row>
    <row r="450" ht="14.25" customHeight="1" spans="1:34">
      <c r="A450" s="5" t="s">
        <v>2567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2568</v>
      </c>
      <c r="H450" s="6" t="s">
        <v>2569</v>
      </c>
      <c r="I450" s="6" t="s">
        <v>77</v>
      </c>
      <c r="J450" s="6" t="s">
        <v>2</v>
      </c>
      <c r="K450" s="6" t="s">
        <v>2570</v>
      </c>
      <c r="L450" s="6">
        <v>1</v>
      </c>
      <c r="M450" s="6">
        <v>1</v>
      </c>
      <c r="N450" s="6" t="s">
        <v>919</v>
      </c>
      <c r="O450" s="6" t="s">
        <v>1472</v>
      </c>
      <c r="P450" s="6" t="s">
        <v>2315</v>
      </c>
      <c r="Q450" s="6"/>
      <c r="R450" s="10" t="s">
        <v>2571</v>
      </c>
      <c r="S450" s="12" t="s">
        <v>19</v>
      </c>
      <c r="T450" s="6"/>
      <c r="U450" s="10" t="s">
        <v>19</v>
      </c>
      <c r="V450" s="10" t="s">
        <v>2571</v>
      </c>
      <c r="W450" s="12" t="s">
        <v>1194</v>
      </c>
      <c r="X450" s="12" t="s">
        <v>19</v>
      </c>
      <c r="Y450" s="10" t="s">
        <v>19</v>
      </c>
      <c r="Z450" s="12" t="s">
        <v>19</v>
      </c>
      <c r="AA450" s="13" t="s">
        <v>19</v>
      </c>
      <c r="AB450" t="s">
        <v>19</v>
      </c>
      <c r="AC450" t="s">
        <v>2572</v>
      </c>
      <c r="AD450" t="s">
        <v>6</v>
      </c>
      <c r="AE450" t="s">
        <v>2573</v>
      </c>
      <c r="AF450" t="s">
        <v>86</v>
      </c>
      <c r="AG450" t="s">
        <v>73</v>
      </c>
      <c r="AH450" t="s">
        <v>19</v>
      </c>
    </row>
    <row r="451" ht="14.25" customHeight="1" spans="1:34">
      <c r="A451" s="5" t="s">
        <v>2574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2568</v>
      </c>
      <c r="H451" s="6" t="s">
        <v>2569</v>
      </c>
      <c r="I451" s="6" t="s">
        <v>77</v>
      </c>
      <c r="J451" s="6" t="s">
        <v>2</v>
      </c>
      <c r="K451" s="6" t="s">
        <v>2570</v>
      </c>
      <c r="L451" s="6">
        <v>1</v>
      </c>
      <c r="M451" s="6">
        <v>1</v>
      </c>
      <c r="N451" s="6" t="s">
        <v>919</v>
      </c>
      <c r="O451" s="6" t="s">
        <v>1472</v>
      </c>
      <c r="P451" s="6" t="s">
        <v>2315</v>
      </c>
      <c r="Q451" s="6"/>
      <c r="R451" s="10" t="s">
        <v>2571</v>
      </c>
      <c r="S451" s="12" t="s">
        <v>19</v>
      </c>
      <c r="T451" s="6"/>
      <c r="U451" s="10" t="s">
        <v>19</v>
      </c>
      <c r="V451" s="10" t="s">
        <v>2571</v>
      </c>
      <c r="W451" s="12" t="s">
        <v>1194</v>
      </c>
      <c r="X451" s="12" t="s">
        <v>19</v>
      </c>
      <c r="Y451" s="10" t="s">
        <v>19</v>
      </c>
      <c r="Z451" s="12" t="s">
        <v>19</v>
      </c>
      <c r="AA451" s="13" t="s">
        <v>19</v>
      </c>
      <c r="AB451" t="s">
        <v>19</v>
      </c>
      <c r="AC451" t="s">
        <v>2572</v>
      </c>
      <c r="AD451" t="s">
        <v>6</v>
      </c>
      <c r="AE451" t="s">
        <v>2575</v>
      </c>
      <c r="AF451" t="s">
        <v>86</v>
      </c>
      <c r="AG451" t="s">
        <v>73</v>
      </c>
      <c r="AH451" t="s">
        <v>19</v>
      </c>
    </row>
    <row r="452" ht="14.25" customHeight="1" spans="1:34">
      <c r="A452" s="5" t="s">
        <v>2576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2577</v>
      </c>
      <c r="H452" s="6" t="s">
        <v>2578</v>
      </c>
      <c r="I452" s="6" t="s">
        <v>77</v>
      </c>
      <c r="J452" s="6" t="s">
        <v>2</v>
      </c>
      <c r="K452" s="6" t="s">
        <v>2579</v>
      </c>
      <c r="L452" s="6">
        <v>1</v>
      </c>
      <c r="M452" s="6">
        <v>1</v>
      </c>
      <c r="N452" s="6" t="s">
        <v>1472</v>
      </c>
      <c r="O452" s="6" t="s">
        <v>1472</v>
      </c>
      <c r="P452" s="6" t="s">
        <v>2315</v>
      </c>
      <c r="Q452" s="6"/>
      <c r="R452" s="10" t="s">
        <v>329</v>
      </c>
      <c r="S452" s="12" t="s">
        <v>19</v>
      </c>
      <c r="T452" s="6"/>
      <c r="U452" s="10" t="s">
        <v>19</v>
      </c>
      <c r="V452" s="10" t="s">
        <v>329</v>
      </c>
      <c r="W452" s="12" t="s">
        <v>1308</v>
      </c>
      <c r="X452" s="12" t="s">
        <v>19</v>
      </c>
      <c r="Y452" s="10" t="s">
        <v>19</v>
      </c>
      <c r="Z452" s="12" t="s">
        <v>19</v>
      </c>
      <c r="AA452" s="13" t="s">
        <v>19</v>
      </c>
      <c r="AB452" t="s">
        <v>19</v>
      </c>
      <c r="AC452" t="s">
        <v>415</v>
      </c>
      <c r="AD452" t="s">
        <v>6</v>
      </c>
      <c r="AE452" t="s">
        <v>424</v>
      </c>
      <c r="AF452" t="s">
        <v>86</v>
      </c>
      <c r="AG452" t="s">
        <v>73</v>
      </c>
      <c r="AH452" t="s">
        <v>19</v>
      </c>
    </row>
    <row r="453" ht="14.25" customHeight="1" spans="1:34">
      <c r="A453" s="5" t="s">
        <v>2580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2581</v>
      </c>
      <c r="H453" s="6" t="s">
        <v>2582</v>
      </c>
      <c r="I453" s="6" t="s">
        <v>77</v>
      </c>
      <c r="J453" s="6" t="s">
        <v>2</v>
      </c>
      <c r="K453" s="6" t="s">
        <v>2583</v>
      </c>
      <c r="L453" s="6">
        <v>1</v>
      </c>
      <c r="M453" s="6">
        <v>1</v>
      </c>
      <c r="N453" s="6" t="s">
        <v>1472</v>
      </c>
      <c r="O453" s="6" t="s">
        <v>1472</v>
      </c>
      <c r="P453" s="6" t="s">
        <v>2315</v>
      </c>
      <c r="Q453" s="6"/>
      <c r="R453" s="10" t="s">
        <v>1243</v>
      </c>
      <c r="S453" s="12" t="s">
        <v>19</v>
      </c>
      <c r="T453" s="6"/>
      <c r="U453" s="10" t="s">
        <v>19</v>
      </c>
      <c r="V453" s="10" t="s">
        <v>1243</v>
      </c>
      <c r="W453" s="12" t="s">
        <v>408</v>
      </c>
      <c r="X453" s="12" t="s">
        <v>19</v>
      </c>
      <c r="Y453" s="10" t="s">
        <v>19</v>
      </c>
      <c r="Z453" s="12" t="s">
        <v>19</v>
      </c>
      <c r="AA453" s="13" t="s">
        <v>19</v>
      </c>
      <c r="AB453" t="s">
        <v>19</v>
      </c>
      <c r="AC453" t="s">
        <v>2487</v>
      </c>
      <c r="AD453" t="s">
        <v>6</v>
      </c>
      <c r="AE453" t="s">
        <v>1642</v>
      </c>
      <c r="AF453" t="s">
        <v>86</v>
      </c>
      <c r="AG453" t="s">
        <v>73</v>
      </c>
      <c r="AH453" t="s">
        <v>19</v>
      </c>
    </row>
    <row r="454" ht="14.25" customHeight="1" spans="1:34">
      <c r="A454" s="5" t="s">
        <v>2584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2585</v>
      </c>
      <c r="H454" s="6" t="s">
        <v>2586</v>
      </c>
      <c r="I454" s="6" t="s">
        <v>77</v>
      </c>
      <c r="J454" s="6" t="s">
        <v>2</v>
      </c>
      <c r="K454" s="6" t="s">
        <v>2587</v>
      </c>
      <c r="L454" s="6">
        <v>1</v>
      </c>
      <c r="M454" s="6">
        <v>1</v>
      </c>
      <c r="N454" s="6" t="s">
        <v>1472</v>
      </c>
      <c r="O454" s="6" t="s">
        <v>1472</v>
      </c>
      <c r="P454" s="6" t="s">
        <v>2315</v>
      </c>
      <c r="Q454" s="6"/>
      <c r="R454" s="10" t="s">
        <v>2529</v>
      </c>
      <c r="S454" s="12" t="s">
        <v>19</v>
      </c>
      <c r="T454" s="6"/>
      <c r="U454" s="10" t="s">
        <v>19</v>
      </c>
      <c r="V454" s="10" t="s">
        <v>2529</v>
      </c>
      <c r="W454" s="12" t="s">
        <v>2588</v>
      </c>
      <c r="X454" s="12" t="s">
        <v>19</v>
      </c>
      <c r="Y454" s="10" t="s">
        <v>19</v>
      </c>
      <c r="Z454" s="12" t="s">
        <v>19</v>
      </c>
      <c r="AA454" s="13" t="s">
        <v>19</v>
      </c>
      <c r="AB454" t="s">
        <v>19</v>
      </c>
      <c r="AC454" t="s">
        <v>421</v>
      </c>
      <c r="AD454" t="s">
        <v>6</v>
      </c>
      <c r="AE454" t="s">
        <v>1418</v>
      </c>
      <c r="AF454" t="s">
        <v>86</v>
      </c>
      <c r="AG454" t="s">
        <v>73</v>
      </c>
      <c r="AH454" t="s">
        <v>19</v>
      </c>
    </row>
    <row r="455" ht="14.25" customHeight="1" spans="1:34">
      <c r="A455" s="5" t="s">
        <v>2589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2590</v>
      </c>
      <c r="H455" s="6" t="s">
        <v>2591</v>
      </c>
      <c r="I455" s="6" t="s">
        <v>77</v>
      </c>
      <c r="J455" s="6" t="s">
        <v>2</v>
      </c>
      <c r="K455" s="6" t="s">
        <v>2592</v>
      </c>
      <c r="L455" s="6">
        <v>1</v>
      </c>
      <c r="M455" s="6">
        <v>1</v>
      </c>
      <c r="N455" s="6" t="s">
        <v>1472</v>
      </c>
      <c r="O455" s="6" t="s">
        <v>1472</v>
      </c>
      <c r="P455" s="6" t="s">
        <v>2315</v>
      </c>
      <c r="Q455" s="6"/>
      <c r="R455" s="10" t="s">
        <v>2545</v>
      </c>
      <c r="S455" s="12" t="s">
        <v>19</v>
      </c>
      <c r="T455" s="6"/>
      <c r="U455" s="10" t="s">
        <v>19</v>
      </c>
      <c r="V455" s="10" t="s">
        <v>2545</v>
      </c>
      <c r="W455" s="12" t="s">
        <v>514</v>
      </c>
      <c r="X455" s="12" t="s">
        <v>19</v>
      </c>
      <c r="Y455" s="10" t="s">
        <v>19</v>
      </c>
      <c r="Z455" s="12" t="s">
        <v>19</v>
      </c>
      <c r="AA455" s="13" t="s">
        <v>19</v>
      </c>
      <c r="AB455" t="s">
        <v>19</v>
      </c>
      <c r="AC455" t="s">
        <v>1607</v>
      </c>
      <c r="AD455" t="s">
        <v>6</v>
      </c>
      <c r="AE455" t="s">
        <v>1642</v>
      </c>
      <c r="AF455" t="s">
        <v>86</v>
      </c>
      <c r="AG455" t="s">
        <v>73</v>
      </c>
      <c r="AH455" t="s">
        <v>19</v>
      </c>
    </row>
    <row r="456" ht="14.25" customHeight="1" spans="1:34">
      <c r="A456" s="5" t="s">
        <v>2593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2594</v>
      </c>
      <c r="H456" s="6" t="s">
        <v>2595</v>
      </c>
      <c r="I456" s="6" t="s">
        <v>77</v>
      </c>
      <c r="J456" s="6" t="s">
        <v>2</v>
      </c>
      <c r="K456" s="6" t="s">
        <v>2596</v>
      </c>
      <c r="L456" s="6">
        <v>1</v>
      </c>
      <c r="M456" s="6">
        <v>1</v>
      </c>
      <c r="N456" s="6" t="s">
        <v>1472</v>
      </c>
      <c r="O456" s="6" t="s">
        <v>1472</v>
      </c>
      <c r="P456" s="6" t="s">
        <v>2315</v>
      </c>
      <c r="Q456" s="6"/>
      <c r="R456" s="10" t="s">
        <v>513</v>
      </c>
      <c r="S456" s="12" t="s">
        <v>19</v>
      </c>
      <c r="T456" s="6"/>
      <c r="U456" s="10" t="s">
        <v>19</v>
      </c>
      <c r="V456" s="10" t="s">
        <v>513</v>
      </c>
      <c r="W456" s="12" t="s">
        <v>2209</v>
      </c>
      <c r="X456" s="12" t="s">
        <v>19</v>
      </c>
      <c r="Y456" s="10" t="s">
        <v>19</v>
      </c>
      <c r="Z456" s="12" t="s">
        <v>19</v>
      </c>
      <c r="AA456" s="13" t="s">
        <v>19</v>
      </c>
      <c r="AB456" t="s">
        <v>19</v>
      </c>
      <c r="AC456" t="s">
        <v>2210</v>
      </c>
      <c r="AD456" t="s">
        <v>6</v>
      </c>
      <c r="AE456" t="s">
        <v>2597</v>
      </c>
      <c r="AF456" t="s">
        <v>86</v>
      </c>
      <c r="AG456" t="s">
        <v>73</v>
      </c>
      <c r="AH456" t="s">
        <v>19</v>
      </c>
    </row>
    <row r="457" ht="14.25" customHeight="1" spans="1:34">
      <c r="A457" s="5" t="s">
        <v>2598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2599</v>
      </c>
      <c r="H457" s="6" t="s">
        <v>2600</v>
      </c>
      <c r="I457" s="6" t="s">
        <v>77</v>
      </c>
      <c r="J457" s="6" t="s">
        <v>2</v>
      </c>
      <c r="K457" s="6" t="s">
        <v>2601</v>
      </c>
      <c r="L457" s="6">
        <v>1</v>
      </c>
      <c r="M457" s="6">
        <v>1</v>
      </c>
      <c r="N457" s="6" t="s">
        <v>1472</v>
      </c>
      <c r="O457" s="6" t="s">
        <v>1472</v>
      </c>
      <c r="P457" s="6" t="s">
        <v>2315</v>
      </c>
      <c r="Q457" s="6"/>
      <c r="R457" s="10" t="s">
        <v>160</v>
      </c>
      <c r="S457" s="12" t="s">
        <v>19</v>
      </c>
      <c r="T457" s="6"/>
      <c r="U457" s="10" t="s">
        <v>19</v>
      </c>
      <c r="V457" s="10" t="s">
        <v>160</v>
      </c>
      <c r="W457" s="12" t="s">
        <v>161</v>
      </c>
      <c r="X457" s="12" t="s">
        <v>19</v>
      </c>
      <c r="Y457" s="10" t="s">
        <v>19</v>
      </c>
      <c r="Z457" s="12" t="s">
        <v>19</v>
      </c>
      <c r="AA457" s="13" t="s">
        <v>19</v>
      </c>
      <c r="AB457" t="s">
        <v>19</v>
      </c>
      <c r="AC457" t="s">
        <v>162</v>
      </c>
      <c r="AD457" t="s">
        <v>6</v>
      </c>
      <c r="AE457" t="s">
        <v>2090</v>
      </c>
      <c r="AF457" t="s">
        <v>86</v>
      </c>
      <c r="AG457" t="s">
        <v>73</v>
      </c>
      <c r="AH457" t="s">
        <v>19</v>
      </c>
    </row>
    <row r="458" ht="14.25" customHeight="1" spans="1:34">
      <c r="A458" s="5" t="s">
        <v>2602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2231</v>
      </c>
      <c r="H458" s="6" t="s">
        <v>2232</v>
      </c>
      <c r="I458" s="6" t="s">
        <v>77</v>
      </c>
      <c r="J458" s="6" t="s">
        <v>2</v>
      </c>
      <c r="K458" s="6" t="s">
        <v>2603</v>
      </c>
      <c r="L458" s="6">
        <v>1</v>
      </c>
      <c r="M458" s="6">
        <v>3</v>
      </c>
      <c r="N458" s="6" t="s">
        <v>1885</v>
      </c>
      <c r="O458" s="6" t="s">
        <v>80</v>
      </c>
      <c r="P458" s="6" t="s">
        <v>2315</v>
      </c>
      <c r="Q458" s="6"/>
      <c r="R458" s="10" t="s">
        <v>2604</v>
      </c>
      <c r="S458" s="12" t="s">
        <v>19</v>
      </c>
      <c r="T458" s="6"/>
      <c r="U458" s="10" t="s">
        <v>19</v>
      </c>
      <c r="V458" s="10" t="s">
        <v>2604</v>
      </c>
      <c r="W458" s="12" t="s">
        <v>2605</v>
      </c>
      <c r="X458" s="12" t="s">
        <v>19</v>
      </c>
      <c r="Y458" s="10" t="s">
        <v>19</v>
      </c>
      <c r="Z458" s="12" t="s">
        <v>19</v>
      </c>
      <c r="AA458" s="13" t="s">
        <v>19</v>
      </c>
      <c r="AB458" t="s">
        <v>19</v>
      </c>
      <c r="AC458" t="s">
        <v>2606</v>
      </c>
      <c r="AD458" t="s">
        <v>6</v>
      </c>
      <c r="AE458" t="s">
        <v>2607</v>
      </c>
      <c r="AF458" t="s">
        <v>86</v>
      </c>
      <c r="AG458" t="s">
        <v>73</v>
      </c>
      <c r="AH458" t="s">
        <v>19</v>
      </c>
    </row>
    <row r="459" ht="14.25" customHeight="1" spans="1:34">
      <c r="A459" s="5" t="s">
        <v>2608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2609</v>
      </c>
      <c r="H459" s="6" t="s">
        <v>2610</v>
      </c>
      <c r="I459" s="6" t="s">
        <v>77</v>
      </c>
      <c r="J459" s="6" t="s">
        <v>2</v>
      </c>
      <c r="K459" s="6" t="s">
        <v>2611</v>
      </c>
      <c r="L459" s="6">
        <v>1</v>
      </c>
      <c r="M459" s="6">
        <v>1</v>
      </c>
      <c r="N459" s="6" t="s">
        <v>1472</v>
      </c>
      <c r="O459" s="6" t="s">
        <v>1472</v>
      </c>
      <c r="P459" s="6" t="s">
        <v>2315</v>
      </c>
      <c r="Q459" s="6"/>
      <c r="R459" s="10" t="s">
        <v>753</v>
      </c>
      <c r="S459" s="12" t="s">
        <v>19</v>
      </c>
      <c r="T459" s="6"/>
      <c r="U459" s="10" t="s">
        <v>19</v>
      </c>
      <c r="V459" s="10" t="s">
        <v>753</v>
      </c>
      <c r="W459" s="12" t="s">
        <v>749</v>
      </c>
      <c r="X459" s="12" t="s">
        <v>19</v>
      </c>
      <c r="Y459" s="10" t="s">
        <v>19</v>
      </c>
      <c r="Z459" s="12" t="s">
        <v>19</v>
      </c>
      <c r="AA459" s="13" t="s">
        <v>19</v>
      </c>
      <c r="AB459" t="s">
        <v>19</v>
      </c>
      <c r="AC459" t="s">
        <v>544</v>
      </c>
      <c r="AD459" t="s">
        <v>6</v>
      </c>
      <c r="AE459" t="s">
        <v>424</v>
      </c>
      <c r="AF459" t="s">
        <v>86</v>
      </c>
      <c r="AG459" t="s">
        <v>73</v>
      </c>
      <c r="AH459" t="s">
        <v>19</v>
      </c>
    </row>
    <row r="460" ht="14.25" customHeight="1" spans="1:34">
      <c r="A460" s="5" t="s">
        <v>2612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2613</v>
      </c>
      <c r="H460" s="6" t="s">
        <v>2614</v>
      </c>
      <c r="I460" s="6" t="s">
        <v>77</v>
      </c>
      <c r="J460" s="6" t="s">
        <v>2</v>
      </c>
      <c r="K460" s="6" t="s">
        <v>2615</v>
      </c>
      <c r="L460" s="6">
        <v>1</v>
      </c>
      <c r="M460" s="6">
        <v>1</v>
      </c>
      <c r="N460" s="6" t="s">
        <v>81</v>
      </c>
      <c r="O460" s="6" t="s">
        <v>1472</v>
      </c>
      <c r="P460" s="6" t="s">
        <v>2315</v>
      </c>
      <c r="Q460" s="6"/>
      <c r="R460" s="10" t="s">
        <v>461</v>
      </c>
      <c r="S460" s="12" t="s">
        <v>19</v>
      </c>
      <c r="T460" s="6"/>
      <c r="U460" s="10" t="s">
        <v>19</v>
      </c>
      <c r="V460" s="10" t="s">
        <v>461</v>
      </c>
      <c r="W460" s="12" t="s">
        <v>891</v>
      </c>
      <c r="X460" s="12" t="s">
        <v>19</v>
      </c>
      <c r="Y460" s="10" t="s">
        <v>19</v>
      </c>
      <c r="Z460" s="12" t="s">
        <v>19</v>
      </c>
      <c r="AA460" s="13" t="s">
        <v>19</v>
      </c>
      <c r="AB460" t="s">
        <v>19</v>
      </c>
      <c r="AC460" t="s">
        <v>892</v>
      </c>
      <c r="AD460" t="s">
        <v>6</v>
      </c>
      <c r="AE460" t="s">
        <v>323</v>
      </c>
      <c r="AF460" t="s">
        <v>86</v>
      </c>
      <c r="AG460" t="s">
        <v>73</v>
      </c>
      <c r="AH460" t="s">
        <v>19</v>
      </c>
    </row>
    <row r="461" ht="14.25" customHeight="1" spans="1:34">
      <c r="A461" s="5" t="s">
        <v>2616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2617</v>
      </c>
      <c r="H461" s="6" t="s">
        <v>2618</v>
      </c>
      <c r="I461" s="6" t="s">
        <v>77</v>
      </c>
      <c r="J461" s="6" t="s">
        <v>2</v>
      </c>
      <c r="K461" s="6" t="s">
        <v>2619</v>
      </c>
      <c r="L461" s="6">
        <v>1</v>
      </c>
      <c r="M461" s="6">
        <v>1</v>
      </c>
      <c r="N461" s="6" t="s">
        <v>1472</v>
      </c>
      <c r="O461" s="6" t="s">
        <v>1472</v>
      </c>
      <c r="P461" s="6" t="s">
        <v>2315</v>
      </c>
      <c r="Q461" s="6"/>
      <c r="R461" s="10" t="s">
        <v>2059</v>
      </c>
      <c r="S461" s="12" t="s">
        <v>19</v>
      </c>
      <c r="T461" s="6"/>
      <c r="U461" s="10" t="s">
        <v>19</v>
      </c>
      <c r="V461" s="10" t="s">
        <v>2059</v>
      </c>
      <c r="W461" s="12" t="s">
        <v>749</v>
      </c>
      <c r="X461" s="12" t="s">
        <v>19</v>
      </c>
      <c r="Y461" s="10" t="s">
        <v>19</v>
      </c>
      <c r="Z461" s="12" t="s">
        <v>19</v>
      </c>
      <c r="AA461" s="13" t="s">
        <v>19</v>
      </c>
      <c r="AB461" t="s">
        <v>19</v>
      </c>
      <c r="AC461" t="s">
        <v>860</v>
      </c>
      <c r="AD461" t="s">
        <v>6</v>
      </c>
      <c r="AE461" t="s">
        <v>1235</v>
      </c>
      <c r="AF461" t="s">
        <v>86</v>
      </c>
      <c r="AG461" t="s">
        <v>73</v>
      </c>
      <c r="AH461" t="s">
        <v>19</v>
      </c>
    </row>
    <row r="462" ht="14.25" customHeight="1" spans="1:34">
      <c r="A462" s="5" t="s">
        <v>2620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2621</v>
      </c>
      <c r="H462" s="6" t="s">
        <v>2622</v>
      </c>
      <c r="I462" s="6" t="s">
        <v>77</v>
      </c>
      <c r="J462" s="6" t="s">
        <v>2</v>
      </c>
      <c r="K462" s="6" t="s">
        <v>2623</v>
      </c>
      <c r="L462" s="6">
        <v>1</v>
      </c>
      <c r="M462" s="6">
        <v>1</v>
      </c>
      <c r="N462" s="6" t="s">
        <v>1472</v>
      </c>
      <c r="O462" s="6" t="s">
        <v>1472</v>
      </c>
      <c r="P462" s="6" t="s">
        <v>2315</v>
      </c>
      <c r="Q462" s="6"/>
      <c r="R462" s="10" t="s">
        <v>2624</v>
      </c>
      <c r="S462" s="12" t="s">
        <v>19</v>
      </c>
      <c r="T462" s="6"/>
      <c r="U462" s="10" t="s">
        <v>19</v>
      </c>
      <c r="V462" s="10" t="s">
        <v>2624</v>
      </c>
      <c r="W462" s="12" t="s">
        <v>145</v>
      </c>
      <c r="X462" s="12" t="s">
        <v>19</v>
      </c>
      <c r="Y462" s="10" t="s">
        <v>19</v>
      </c>
      <c r="Z462" s="12" t="s">
        <v>19</v>
      </c>
      <c r="AA462" s="13" t="s">
        <v>19</v>
      </c>
      <c r="AB462" t="s">
        <v>19</v>
      </c>
      <c r="AC462" t="s">
        <v>2625</v>
      </c>
      <c r="AD462" t="s">
        <v>6</v>
      </c>
      <c r="AE462" t="s">
        <v>2626</v>
      </c>
      <c r="AF462" t="s">
        <v>86</v>
      </c>
      <c r="AG462" t="s">
        <v>73</v>
      </c>
      <c r="AH462" t="s">
        <v>19</v>
      </c>
    </row>
    <row r="463" ht="14.25" customHeight="1" spans="1:34">
      <c r="A463" s="5" t="s">
        <v>2627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2628</v>
      </c>
      <c r="H463" s="6" t="s">
        <v>2629</v>
      </c>
      <c r="I463" s="6" t="s">
        <v>77</v>
      </c>
      <c r="J463" s="6" t="s">
        <v>2</v>
      </c>
      <c r="K463" s="6" t="s">
        <v>2630</v>
      </c>
      <c r="L463" s="6">
        <v>2</v>
      </c>
      <c r="M463" s="6">
        <v>1</v>
      </c>
      <c r="N463" s="6" t="s">
        <v>1472</v>
      </c>
      <c r="O463" s="6" t="s">
        <v>1472</v>
      </c>
      <c r="P463" s="6" t="s">
        <v>2315</v>
      </c>
      <c r="Q463" s="6"/>
      <c r="R463" s="10" t="s">
        <v>1332</v>
      </c>
      <c r="S463" s="12" t="s">
        <v>19</v>
      </c>
      <c r="T463" s="6"/>
      <c r="U463" s="10" t="s">
        <v>19</v>
      </c>
      <c r="V463" s="10" t="s">
        <v>1332</v>
      </c>
      <c r="W463" s="12" t="s">
        <v>394</v>
      </c>
      <c r="X463" s="12" t="s">
        <v>19</v>
      </c>
      <c r="Y463" s="10" t="s">
        <v>19</v>
      </c>
      <c r="Z463" s="12" t="s">
        <v>19</v>
      </c>
      <c r="AA463" s="13" t="s">
        <v>19</v>
      </c>
      <c r="AB463" t="s">
        <v>19</v>
      </c>
      <c r="AC463" t="s">
        <v>587</v>
      </c>
      <c r="AD463" t="s">
        <v>6</v>
      </c>
      <c r="AE463" t="s">
        <v>240</v>
      </c>
      <c r="AF463" t="s">
        <v>86</v>
      </c>
      <c r="AG463" t="s">
        <v>73</v>
      </c>
      <c r="AH463" t="s">
        <v>19</v>
      </c>
    </row>
    <row r="464" ht="14.25" customHeight="1" spans="1:34">
      <c r="A464" s="5" t="s">
        <v>2631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2632</v>
      </c>
      <c r="H464" s="6" t="s">
        <v>2633</v>
      </c>
      <c r="I464" s="6" t="s">
        <v>77</v>
      </c>
      <c r="J464" s="6" t="s">
        <v>2</v>
      </c>
      <c r="K464" s="6" t="s">
        <v>2634</v>
      </c>
      <c r="L464" s="6">
        <v>1</v>
      </c>
      <c r="M464" s="6">
        <v>1</v>
      </c>
      <c r="N464" s="6" t="s">
        <v>1472</v>
      </c>
      <c r="O464" s="6" t="s">
        <v>1472</v>
      </c>
      <c r="P464" s="6" t="s">
        <v>2315</v>
      </c>
      <c r="Q464" s="6"/>
      <c r="R464" s="10" t="s">
        <v>1345</v>
      </c>
      <c r="S464" s="12" t="s">
        <v>19</v>
      </c>
      <c r="T464" s="6"/>
      <c r="U464" s="10" t="s">
        <v>19</v>
      </c>
      <c r="V464" s="10" t="s">
        <v>1345</v>
      </c>
      <c r="W464" s="12" t="s">
        <v>110</v>
      </c>
      <c r="X464" s="12" t="s">
        <v>19</v>
      </c>
      <c r="Y464" s="10" t="s">
        <v>19</v>
      </c>
      <c r="Z464" s="12" t="s">
        <v>19</v>
      </c>
      <c r="AA464" s="13" t="s">
        <v>19</v>
      </c>
      <c r="AB464" t="s">
        <v>19</v>
      </c>
      <c r="AC464" t="s">
        <v>2144</v>
      </c>
      <c r="AD464" t="s">
        <v>6</v>
      </c>
      <c r="AE464" t="s">
        <v>369</v>
      </c>
      <c r="AF464" t="s">
        <v>86</v>
      </c>
      <c r="AG464" t="s">
        <v>73</v>
      </c>
      <c r="AH464" t="s">
        <v>19</v>
      </c>
    </row>
    <row r="465" ht="14.25" customHeight="1" spans="1:34">
      <c r="A465" s="5" t="s">
        <v>2635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2636</v>
      </c>
      <c r="H465" s="6" t="s">
        <v>2637</v>
      </c>
      <c r="I465" s="6" t="s">
        <v>77</v>
      </c>
      <c r="J465" s="6" t="s">
        <v>2</v>
      </c>
      <c r="K465" s="6" t="s">
        <v>2638</v>
      </c>
      <c r="L465" s="6">
        <v>1</v>
      </c>
      <c r="M465" s="6">
        <v>1</v>
      </c>
      <c r="N465" s="6" t="s">
        <v>1472</v>
      </c>
      <c r="O465" s="6" t="s">
        <v>1472</v>
      </c>
      <c r="P465" s="6" t="s">
        <v>2315</v>
      </c>
      <c r="Q465" s="6"/>
      <c r="R465" s="10" t="s">
        <v>489</v>
      </c>
      <c r="S465" s="12" t="s">
        <v>19</v>
      </c>
      <c r="T465" s="6"/>
      <c r="U465" s="10" t="s">
        <v>19</v>
      </c>
      <c r="V465" s="10" t="s">
        <v>489</v>
      </c>
      <c r="W465" s="12" t="s">
        <v>2023</v>
      </c>
      <c r="X465" s="12" t="s">
        <v>19</v>
      </c>
      <c r="Y465" s="10" t="s">
        <v>19</v>
      </c>
      <c r="Z465" s="12" t="s">
        <v>19</v>
      </c>
      <c r="AA465" s="13" t="s">
        <v>19</v>
      </c>
      <c r="AB465" t="s">
        <v>19</v>
      </c>
      <c r="AC465" t="s">
        <v>1322</v>
      </c>
      <c r="AD465" t="s">
        <v>6</v>
      </c>
      <c r="AE465" t="s">
        <v>754</v>
      </c>
      <c r="AF465" t="s">
        <v>86</v>
      </c>
      <c r="AG465" t="s">
        <v>73</v>
      </c>
      <c r="AH465" t="s">
        <v>19</v>
      </c>
    </row>
    <row r="466" ht="14.25" customHeight="1" spans="1:34">
      <c r="A466" s="5" t="s">
        <v>2639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1229</v>
      </c>
      <c r="H466" s="6" t="s">
        <v>1230</v>
      </c>
      <c r="I466" s="6" t="s">
        <v>77</v>
      </c>
      <c r="J466" s="6" t="s">
        <v>2</v>
      </c>
      <c r="K466" s="6" t="s">
        <v>2640</v>
      </c>
      <c r="L466" s="6">
        <v>1</v>
      </c>
      <c r="M466" s="6">
        <v>4</v>
      </c>
      <c r="N466" s="6" t="s">
        <v>1694</v>
      </c>
      <c r="O466" s="6" t="s">
        <v>91</v>
      </c>
      <c r="P466" s="6" t="s">
        <v>2315</v>
      </c>
      <c r="Q466" s="6"/>
      <c r="R466" s="10" t="s">
        <v>2641</v>
      </c>
      <c r="S466" s="12" t="s">
        <v>19</v>
      </c>
      <c r="T466" s="6"/>
      <c r="U466" s="10" t="s">
        <v>19</v>
      </c>
      <c r="V466" s="10" t="s">
        <v>2641</v>
      </c>
      <c r="W466" s="12" t="s">
        <v>841</v>
      </c>
      <c r="X466" s="12" t="s">
        <v>19</v>
      </c>
      <c r="Y466" s="10" t="s">
        <v>19</v>
      </c>
      <c r="Z466" s="12" t="s">
        <v>19</v>
      </c>
      <c r="AA466" s="13" t="s">
        <v>19</v>
      </c>
      <c r="AB466" t="s">
        <v>19</v>
      </c>
      <c r="AC466" t="s">
        <v>2642</v>
      </c>
      <c r="AD466" t="s">
        <v>6</v>
      </c>
      <c r="AE466" t="s">
        <v>636</v>
      </c>
      <c r="AF466" t="s">
        <v>86</v>
      </c>
      <c r="AG466" t="s">
        <v>73</v>
      </c>
      <c r="AH466" t="s">
        <v>19</v>
      </c>
    </row>
    <row r="467" ht="14.25" customHeight="1" spans="1:34">
      <c r="A467" s="5" t="s">
        <v>2643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1749</v>
      </c>
      <c r="H467" s="6" t="s">
        <v>1750</v>
      </c>
      <c r="I467" s="6" t="s">
        <v>77</v>
      </c>
      <c r="J467" s="6" t="s">
        <v>2</v>
      </c>
      <c r="K467" s="6" t="s">
        <v>2644</v>
      </c>
      <c r="L467" s="6">
        <v>1</v>
      </c>
      <c r="M467" s="6">
        <v>1</v>
      </c>
      <c r="N467" s="6" t="s">
        <v>973</v>
      </c>
      <c r="O467" s="6" t="s">
        <v>1472</v>
      </c>
      <c r="P467" s="6" t="s">
        <v>2315</v>
      </c>
      <c r="Q467" s="6"/>
      <c r="R467" s="10" t="s">
        <v>559</v>
      </c>
      <c r="S467" s="12" t="s">
        <v>19</v>
      </c>
      <c r="T467" s="6"/>
      <c r="U467" s="10" t="s">
        <v>19</v>
      </c>
      <c r="V467" s="10" t="s">
        <v>559</v>
      </c>
      <c r="W467" s="12" t="s">
        <v>246</v>
      </c>
      <c r="X467" s="12" t="s">
        <v>19</v>
      </c>
      <c r="Y467" s="10" t="s">
        <v>19</v>
      </c>
      <c r="Z467" s="12" t="s">
        <v>19</v>
      </c>
      <c r="AA467" s="13" t="s">
        <v>19</v>
      </c>
      <c r="AB467" t="s">
        <v>19</v>
      </c>
      <c r="AC467" t="s">
        <v>2645</v>
      </c>
      <c r="AD467" t="s">
        <v>6</v>
      </c>
      <c r="AE467" t="s">
        <v>121</v>
      </c>
      <c r="AF467" t="s">
        <v>86</v>
      </c>
      <c r="AG467" t="s">
        <v>73</v>
      </c>
      <c r="AH467" t="s">
        <v>19</v>
      </c>
    </row>
    <row r="468" ht="14.25" customHeight="1" spans="1:34">
      <c r="A468" s="5" t="s">
        <v>2646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2045</v>
      </c>
      <c r="H468" s="6" t="s">
        <v>2046</v>
      </c>
      <c r="I468" s="6" t="s">
        <v>77</v>
      </c>
      <c r="J468" s="6" t="s">
        <v>2</v>
      </c>
      <c r="K468" s="6" t="s">
        <v>2647</v>
      </c>
      <c r="L468" s="6">
        <v>1</v>
      </c>
      <c r="M468" s="6">
        <v>1</v>
      </c>
      <c r="N468" s="6" t="s">
        <v>80</v>
      </c>
      <c r="O468" s="6" t="s">
        <v>1472</v>
      </c>
      <c r="P468" s="6" t="s">
        <v>2315</v>
      </c>
      <c r="Q468" s="6"/>
      <c r="R468" s="10" t="s">
        <v>2048</v>
      </c>
      <c r="S468" s="12" t="s">
        <v>19</v>
      </c>
      <c r="T468" s="6"/>
      <c r="U468" s="10" t="s">
        <v>19</v>
      </c>
      <c r="V468" s="10" t="s">
        <v>2048</v>
      </c>
      <c r="W468" s="12" t="s">
        <v>1450</v>
      </c>
      <c r="X468" s="12" t="s">
        <v>19</v>
      </c>
      <c r="Y468" s="10" t="s">
        <v>19</v>
      </c>
      <c r="Z468" s="12" t="s">
        <v>19</v>
      </c>
      <c r="AA468" s="13" t="s">
        <v>19</v>
      </c>
      <c r="AB468" t="s">
        <v>19</v>
      </c>
      <c r="AC468" t="s">
        <v>557</v>
      </c>
      <c r="AD468" t="s">
        <v>6</v>
      </c>
      <c r="AE468" t="s">
        <v>921</v>
      </c>
      <c r="AF468" t="s">
        <v>86</v>
      </c>
      <c r="AG468" t="s">
        <v>73</v>
      </c>
      <c r="AH468" t="s">
        <v>19</v>
      </c>
    </row>
    <row r="469" ht="14.25" customHeight="1" spans="1:34">
      <c r="A469" s="5" t="s">
        <v>2648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2649</v>
      </c>
      <c r="H469" s="6" t="s">
        <v>2650</v>
      </c>
      <c r="I469" s="6" t="s">
        <v>77</v>
      </c>
      <c r="J469" s="6" t="s">
        <v>2</v>
      </c>
      <c r="K469" s="6" t="s">
        <v>2651</v>
      </c>
      <c r="L469" s="6">
        <v>1</v>
      </c>
      <c r="M469" s="6">
        <v>1</v>
      </c>
      <c r="N469" s="6" t="s">
        <v>81</v>
      </c>
      <c r="O469" s="6" t="s">
        <v>1472</v>
      </c>
      <c r="P469" s="6" t="s">
        <v>2315</v>
      </c>
      <c r="Q469" s="6"/>
      <c r="R469" s="10" t="s">
        <v>920</v>
      </c>
      <c r="S469" s="12" t="s">
        <v>19</v>
      </c>
      <c r="T469" s="6"/>
      <c r="U469" s="10" t="s">
        <v>19</v>
      </c>
      <c r="V469" s="10" t="s">
        <v>920</v>
      </c>
      <c r="W469" s="12" t="s">
        <v>785</v>
      </c>
      <c r="X469" s="12" t="s">
        <v>19</v>
      </c>
      <c r="Y469" s="10" t="s">
        <v>19</v>
      </c>
      <c r="Z469" s="12" t="s">
        <v>19</v>
      </c>
      <c r="AA469" s="13" t="s">
        <v>19</v>
      </c>
      <c r="AB469" t="s">
        <v>19</v>
      </c>
      <c r="AC469" t="s">
        <v>835</v>
      </c>
      <c r="AD469" t="s">
        <v>6</v>
      </c>
      <c r="AE469" t="s">
        <v>2652</v>
      </c>
      <c r="AF469" t="s">
        <v>86</v>
      </c>
      <c r="AG469" t="s">
        <v>73</v>
      </c>
      <c r="AH469" t="s">
        <v>19</v>
      </c>
    </row>
    <row r="470" ht="14.25" customHeight="1" spans="1:34">
      <c r="A470" s="5" t="s">
        <v>2653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888</v>
      </c>
      <c r="H470" s="6" t="s">
        <v>889</v>
      </c>
      <c r="I470" s="6" t="s">
        <v>77</v>
      </c>
      <c r="J470" s="6" t="s">
        <v>2</v>
      </c>
      <c r="K470" s="6" t="s">
        <v>2654</v>
      </c>
      <c r="L470" s="6">
        <v>1</v>
      </c>
      <c r="M470" s="6">
        <v>3</v>
      </c>
      <c r="N470" s="6" t="s">
        <v>91</v>
      </c>
      <c r="O470" s="6" t="s">
        <v>80</v>
      </c>
      <c r="P470" s="6" t="s">
        <v>2315</v>
      </c>
      <c r="Q470" s="6"/>
      <c r="R470" s="10" t="s">
        <v>208</v>
      </c>
      <c r="S470" s="12" t="s">
        <v>19</v>
      </c>
      <c r="T470" s="6"/>
      <c r="U470" s="10" t="s">
        <v>19</v>
      </c>
      <c r="V470" s="10" t="s">
        <v>208</v>
      </c>
      <c r="W470" s="12" t="s">
        <v>345</v>
      </c>
      <c r="X470" s="12" t="s">
        <v>19</v>
      </c>
      <c r="Y470" s="10" t="s">
        <v>19</v>
      </c>
      <c r="Z470" s="12" t="s">
        <v>19</v>
      </c>
      <c r="AA470" s="13" t="s">
        <v>19</v>
      </c>
      <c r="AB470" t="s">
        <v>19</v>
      </c>
      <c r="AC470" t="s">
        <v>2655</v>
      </c>
      <c r="AD470" t="s">
        <v>6</v>
      </c>
      <c r="AE470" t="s">
        <v>1829</v>
      </c>
      <c r="AF470" t="s">
        <v>86</v>
      </c>
      <c r="AG470" t="s">
        <v>73</v>
      </c>
      <c r="AH470" t="s">
        <v>19</v>
      </c>
    </row>
    <row r="471" ht="14.25" customHeight="1" spans="1:34">
      <c r="A471" s="5" t="s">
        <v>2656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2657</v>
      </c>
      <c r="H471" s="6" t="s">
        <v>2658</v>
      </c>
      <c r="I471" s="6" t="s">
        <v>77</v>
      </c>
      <c r="J471" s="6" t="s">
        <v>2</v>
      </c>
      <c r="K471" s="6" t="s">
        <v>2659</v>
      </c>
      <c r="L471" s="6">
        <v>1</v>
      </c>
      <c r="M471" s="6">
        <v>1</v>
      </c>
      <c r="N471" s="6" t="s">
        <v>1472</v>
      </c>
      <c r="O471" s="6" t="s">
        <v>1472</v>
      </c>
      <c r="P471" s="6" t="s">
        <v>2315</v>
      </c>
      <c r="Q471" s="6"/>
      <c r="R471" s="10" t="s">
        <v>402</v>
      </c>
      <c r="S471" s="12" t="s">
        <v>19</v>
      </c>
      <c r="T471" s="6"/>
      <c r="U471" s="10" t="s">
        <v>19</v>
      </c>
      <c r="V471" s="10" t="s">
        <v>402</v>
      </c>
      <c r="W471" s="12" t="s">
        <v>284</v>
      </c>
      <c r="X471" s="12" t="s">
        <v>19</v>
      </c>
      <c r="Y471" s="10" t="s">
        <v>19</v>
      </c>
      <c r="Z471" s="12" t="s">
        <v>19</v>
      </c>
      <c r="AA471" s="13" t="s">
        <v>19</v>
      </c>
      <c r="AB471" t="s">
        <v>19</v>
      </c>
      <c r="AC471" t="s">
        <v>1875</v>
      </c>
      <c r="AD471" t="s">
        <v>6</v>
      </c>
      <c r="AE471" t="s">
        <v>353</v>
      </c>
      <c r="AF471" t="s">
        <v>86</v>
      </c>
      <c r="AG471" t="s">
        <v>73</v>
      </c>
      <c r="AH471" t="s">
        <v>19</v>
      </c>
    </row>
    <row r="472" ht="14.25" customHeight="1" spans="1:34">
      <c r="A472" s="5" t="s">
        <v>2660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2661</v>
      </c>
      <c r="H472" s="6" t="s">
        <v>2662</v>
      </c>
      <c r="I472" s="6" t="s">
        <v>77</v>
      </c>
      <c r="J472" s="6" t="s">
        <v>2</v>
      </c>
      <c r="K472" s="6" t="s">
        <v>2663</v>
      </c>
      <c r="L472" s="6">
        <v>1</v>
      </c>
      <c r="M472" s="6">
        <v>1</v>
      </c>
      <c r="N472" s="6" t="s">
        <v>1472</v>
      </c>
      <c r="O472" s="6" t="s">
        <v>1472</v>
      </c>
      <c r="P472" s="6" t="s">
        <v>2315</v>
      </c>
      <c r="Q472" s="6"/>
      <c r="R472" s="10" t="s">
        <v>1001</v>
      </c>
      <c r="S472" s="12" t="s">
        <v>19</v>
      </c>
      <c r="T472" s="6"/>
      <c r="U472" s="10" t="s">
        <v>19</v>
      </c>
      <c r="V472" s="10" t="s">
        <v>1001</v>
      </c>
      <c r="W472" s="12" t="s">
        <v>314</v>
      </c>
      <c r="X472" s="12" t="s">
        <v>19</v>
      </c>
      <c r="Y472" s="10" t="s">
        <v>19</v>
      </c>
      <c r="Z472" s="12" t="s">
        <v>19</v>
      </c>
      <c r="AA472" s="13" t="s">
        <v>19</v>
      </c>
      <c r="AB472" t="s">
        <v>19</v>
      </c>
      <c r="AC472" t="s">
        <v>2664</v>
      </c>
      <c r="AD472" t="s">
        <v>6</v>
      </c>
      <c r="AE472" t="s">
        <v>2665</v>
      </c>
      <c r="AF472" t="s">
        <v>86</v>
      </c>
      <c r="AG472" t="s">
        <v>73</v>
      </c>
      <c r="AH472" t="s">
        <v>19</v>
      </c>
    </row>
    <row r="473" ht="14.25" customHeight="1" spans="1:34">
      <c r="A473" s="5" t="s">
        <v>2666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2129</v>
      </c>
      <c r="H473" s="6" t="s">
        <v>2130</v>
      </c>
      <c r="I473" s="6" t="s">
        <v>77</v>
      </c>
      <c r="J473" s="6" t="s">
        <v>2</v>
      </c>
      <c r="K473" s="6" t="s">
        <v>2667</v>
      </c>
      <c r="L473" s="6">
        <v>1</v>
      </c>
      <c r="M473" s="6">
        <v>1</v>
      </c>
      <c r="N473" s="6" t="s">
        <v>1472</v>
      </c>
      <c r="O473" s="6" t="s">
        <v>1472</v>
      </c>
      <c r="P473" s="6" t="s">
        <v>2315</v>
      </c>
      <c r="Q473" s="6"/>
      <c r="R473" s="10" t="s">
        <v>2668</v>
      </c>
      <c r="S473" s="12" t="s">
        <v>19</v>
      </c>
      <c r="T473" s="6"/>
      <c r="U473" s="10" t="s">
        <v>19</v>
      </c>
      <c r="V473" s="10" t="s">
        <v>2668</v>
      </c>
      <c r="W473" s="12" t="s">
        <v>676</v>
      </c>
      <c r="X473" s="12" t="s">
        <v>19</v>
      </c>
      <c r="Y473" s="10" t="s">
        <v>19</v>
      </c>
      <c r="Z473" s="12" t="s">
        <v>19</v>
      </c>
      <c r="AA473" s="13" t="s">
        <v>19</v>
      </c>
      <c r="AB473" t="s">
        <v>19</v>
      </c>
      <c r="AC473" t="s">
        <v>2669</v>
      </c>
      <c r="AD473" t="s">
        <v>6</v>
      </c>
      <c r="AE473" t="s">
        <v>482</v>
      </c>
      <c r="AF473" t="s">
        <v>86</v>
      </c>
      <c r="AG473" t="s">
        <v>73</v>
      </c>
      <c r="AH473" t="s">
        <v>19</v>
      </c>
    </row>
    <row r="474" ht="14.25" customHeight="1" spans="1:34">
      <c r="A474" s="5" t="s">
        <v>2670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2671</v>
      </c>
      <c r="H474" s="6" t="s">
        <v>2672</v>
      </c>
      <c r="I474" s="6" t="s">
        <v>77</v>
      </c>
      <c r="J474" s="6" t="s">
        <v>2</v>
      </c>
      <c r="K474" s="6" t="s">
        <v>2673</v>
      </c>
      <c r="L474" s="6">
        <v>1</v>
      </c>
      <c r="M474" s="6">
        <v>1</v>
      </c>
      <c r="N474" s="6" t="s">
        <v>1472</v>
      </c>
      <c r="O474" s="6" t="s">
        <v>1472</v>
      </c>
      <c r="P474" s="6" t="s">
        <v>2315</v>
      </c>
      <c r="Q474" s="6"/>
      <c r="R474" s="10" t="s">
        <v>663</v>
      </c>
      <c r="S474" s="12" t="s">
        <v>19</v>
      </c>
      <c r="T474" s="6"/>
      <c r="U474" s="10" t="s">
        <v>19</v>
      </c>
      <c r="V474" s="10" t="s">
        <v>663</v>
      </c>
      <c r="W474" s="12" t="s">
        <v>223</v>
      </c>
      <c r="X474" s="12" t="s">
        <v>19</v>
      </c>
      <c r="Y474" s="10" t="s">
        <v>19</v>
      </c>
      <c r="Z474" s="12" t="s">
        <v>19</v>
      </c>
      <c r="AA474" s="13" t="s">
        <v>19</v>
      </c>
      <c r="AB474" t="s">
        <v>19</v>
      </c>
      <c r="AC474" t="s">
        <v>2674</v>
      </c>
      <c r="AD474" t="s">
        <v>6</v>
      </c>
      <c r="AE474" t="s">
        <v>301</v>
      </c>
      <c r="AF474" t="s">
        <v>86</v>
      </c>
      <c r="AG474" t="s">
        <v>73</v>
      </c>
      <c r="AH474" t="s">
        <v>19</v>
      </c>
    </row>
    <row r="475" ht="14.25" customHeight="1" spans="1:34">
      <c r="A475" s="5" t="s">
        <v>2675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1749</v>
      </c>
      <c r="H475" s="6" t="s">
        <v>1750</v>
      </c>
      <c r="I475" s="6" t="s">
        <v>77</v>
      </c>
      <c r="J475" s="6" t="s">
        <v>2</v>
      </c>
      <c r="K475" s="6" t="s">
        <v>2676</v>
      </c>
      <c r="L475" s="6">
        <v>1</v>
      </c>
      <c r="M475" s="6">
        <v>1</v>
      </c>
      <c r="N475" s="6" t="s">
        <v>973</v>
      </c>
      <c r="O475" s="6" t="s">
        <v>1472</v>
      </c>
      <c r="P475" s="6" t="s">
        <v>2315</v>
      </c>
      <c r="Q475" s="6"/>
      <c r="R475" s="10" t="s">
        <v>559</v>
      </c>
      <c r="S475" s="12" t="s">
        <v>19</v>
      </c>
      <c r="T475" s="6"/>
      <c r="U475" s="10" t="s">
        <v>19</v>
      </c>
      <c r="V475" s="10" t="s">
        <v>559</v>
      </c>
      <c r="W475" s="12" t="s">
        <v>246</v>
      </c>
      <c r="X475" s="12" t="s">
        <v>19</v>
      </c>
      <c r="Y475" s="10" t="s">
        <v>19</v>
      </c>
      <c r="Z475" s="12" t="s">
        <v>19</v>
      </c>
      <c r="AA475" s="13" t="s">
        <v>19</v>
      </c>
      <c r="AB475" t="s">
        <v>19</v>
      </c>
      <c r="AC475" t="s">
        <v>2645</v>
      </c>
      <c r="AD475" t="s">
        <v>6</v>
      </c>
      <c r="AE475" t="s">
        <v>121</v>
      </c>
      <c r="AF475" t="s">
        <v>86</v>
      </c>
      <c r="AG475" t="s">
        <v>73</v>
      </c>
      <c r="AH475" t="s">
        <v>19</v>
      </c>
    </row>
    <row r="476" ht="14.25" customHeight="1" spans="1:34">
      <c r="A476" s="5" t="s">
        <v>2677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2678</v>
      </c>
      <c r="H476" s="6" t="s">
        <v>2679</v>
      </c>
      <c r="I476" s="6" t="s">
        <v>77</v>
      </c>
      <c r="J476" s="6" t="s">
        <v>2</v>
      </c>
      <c r="K476" s="6" t="s">
        <v>2680</v>
      </c>
      <c r="L476" s="6">
        <v>2</v>
      </c>
      <c r="M476" s="6">
        <v>2</v>
      </c>
      <c r="N476" s="6" t="s">
        <v>1885</v>
      </c>
      <c r="O476" s="6" t="s">
        <v>81</v>
      </c>
      <c r="P476" s="6" t="s">
        <v>2315</v>
      </c>
      <c r="Q476" s="6"/>
      <c r="R476" s="10" t="s">
        <v>2681</v>
      </c>
      <c r="S476" s="12" t="s">
        <v>19</v>
      </c>
      <c r="T476" s="6"/>
      <c r="U476" s="10" t="s">
        <v>19</v>
      </c>
      <c r="V476" s="10" t="s">
        <v>2681</v>
      </c>
      <c r="W476" s="12" t="s">
        <v>260</v>
      </c>
      <c r="X476" s="12" t="s">
        <v>19</v>
      </c>
      <c r="Y476" s="10" t="s">
        <v>19</v>
      </c>
      <c r="Z476" s="12" t="s">
        <v>19</v>
      </c>
      <c r="AA476" s="13" t="s">
        <v>19</v>
      </c>
      <c r="AB476" t="s">
        <v>19</v>
      </c>
      <c r="AC476" t="s">
        <v>2682</v>
      </c>
      <c r="AD476" t="s">
        <v>6</v>
      </c>
      <c r="AE476" t="s">
        <v>2683</v>
      </c>
      <c r="AF476" t="s">
        <v>86</v>
      </c>
      <c r="AG476" t="s">
        <v>73</v>
      </c>
      <c r="AH476" t="s">
        <v>19</v>
      </c>
    </row>
    <row r="477" ht="14.25" customHeight="1" spans="1:34">
      <c r="A477" s="5" t="s">
        <v>2684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2685</v>
      </c>
      <c r="H477" s="6" t="s">
        <v>2686</v>
      </c>
      <c r="I477" s="6" t="s">
        <v>77</v>
      </c>
      <c r="J477" s="6" t="s">
        <v>2</v>
      </c>
      <c r="K477" s="6" t="s">
        <v>2687</v>
      </c>
      <c r="L477" s="6">
        <v>2</v>
      </c>
      <c r="M477" s="6">
        <v>1</v>
      </c>
      <c r="N477" s="6" t="s">
        <v>80</v>
      </c>
      <c r="O477" s="6" t="s">
        <v>1472</v>
      </c>
      <c r="P477" s="6" t="s">
        <v>2315</v>
      </c>
      <c r="Q477" s="6"/>
      <c r="R477" s="10" t="s">
        <v>2688</v>
      </c>
      <c r="S477" s="12" t="s">
        <v>19</v>
      </c>
      <c r="T477" s="6"/>
      <c r="U477" s="10" t="s">
        <v>19</v>
      </c>
      <c r="V477" s="10" t="s">
        <v>2688</v>
      </c>
      <c r="W477" s="12" t="s">
        <v>2674</v>
      </c>
      <c r="X477" s="12" t="s">
        <v>19</v>
      </c>
      <c r="Y477" s="10" t="s">
        <v>19</v>
      </c>
      <c r="Z477" s="12" t="s">
        <v>19</v>
      </c>
      <c r="AA477" s="13" t="s">
        <v>19</v>
      </c>
      <c r="AB477" t="s">
        <v>19</v>
      </c>
      <c r="AC477" t="s">
        <v>2689</v>
      </c>
      <c r="AD477" t="s">
        <v>6</v>
      </c>
      <c r="AE477" t="s">
        <v>315</v>
      </c>
      <c r="AF477" t="s">
        <v>86</v>
      </c>
      <c r="AG477" t="s">
        <v>73</v>
      </c>
      <c r="AH477" t="s">
        <v>19</v>
      </c>
    </row>
    <row r="478" ht="14.25" customHeight="1" spans="1:34">
      <c r="A478" s="5" t="s">
        <v>2690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2691</v>
      </c>
      <c r="H478" s="6" t="s">
        <v>2692</v>
      </c>
      <c r="I478" s="6" t="s">
        <v>77</v>
      </c>
      <c r="J478" s="6" t="s">
        <v>2</v>
      </c>
      <c r="K478" s="6" t="s">
        <v>2693</v>
      </c>
      <c r="L478" s="6">
        <v>1</v>
      </c>
      <c r="M478" s="6">
        <v>1</v>
      </c>
      <c r="N478" s="6" t="s">
        <v>81</v>
      </c>
      <c r="O478" s="6" t="s">
        <v>1472</v>
      </c>
      <c r="P478" s="6" t="s">
        <v>2315</v>
      </c>
      <c r="Q478" s="6"/>
      <c r="R478" s="10" t="s">
        <v>2694</v>
      </c>
      <c r="S478" s="12" t="s">
        <v>19</v>
      </c>
      <c r="T478" s="6"/>
      <c r="U478" s="10" t="s">
        <v>19</v>
      </c>
      <c r="V478" s="10" t="s">
        <v>2694</v>
      </c>
      <c r="W478" s="12" t="s">
        <v>2588</v>
      </c>
      <c r="X478" s="12" t="s">
        <v>19</v>
      </c>
      <c r="Y478" s="10" t="s">
        <v>19</v>
      </c>
      <c r="Z478" s="12" t="s">
        <v>19</v>
      </c>
      <c r="AA478" s="13" t="s">
        <v>19</v>
      </c>
      <c r="AB478" t="s">
        <v>19</v>
      </c>
      <c r="AC478" t="s">
        <v>966</v>
      </c>
      <c r="AD478" t="s">
        <v>6</v>
      </c>
      <c r="AE478" t="s">
        <v>369</v>
      </c>
      <c r="AF478" t="s">
        <v>86</v>
      </c>
      <c r="AG478" t="s">
        <v>73</v>
      </c>
      <c r="AH478" t="s">
        <v>19</v>
      </c>
    </row>
    <row r="479" ht="14.25" customHeight="1" spans="1:34">
      <c r="A479" s="5" t="s">
        <v>2695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2696</v>
      </c>
      <c r="H479" s="6" t="s">
        <v>2697</v>
      </c>
      <c r="I479" s="6" t="s">
        <v>77</v>
      </c>
      <c r="J479" s="6" t="s">
        <v>2</v>
      </c>
      <c r="K479" s="6" t="s">
        <v>2698</v>
      </c>
      <c r="L479" s="6">
        <v>3</v>
      </c>
      <c r="M479" s="6">
        <v>1</v>
      </c>
      <c r="N479" s="6" t="s">
        <v>1472</v>
      </c>
      <c r="O479" s="6" t="s">
        <v>1472</v>
      </c>
      <c r="P479" s="6" t="s">
        <v>2315</v>
      </c>
      <c r="Q479" s="6"/>
      <c r="R479" s="10" t="s">
        <v>1252</v>
      </c>
      <c r="S479" s="12" t="s">
        <v>19</v>
      </c>
      <c r="T479" s="6"/>
      <c r="U479" s="10" t="s">
        <v>19</v>
      </c>
      <c r="V479" s="10" t="s">
        <v>1252</v>
      </c>
      <c r="W479" s="12" t="s">
        <v>634</v>
      </c>
      <c r="X479" s="12" t="s">
        <v>19</v>
      </c>
      <c r="Y479" s="10" t="s">
        <v>19</v>
      </c>
      <c r="Z479" s="12" t="s">
        <v>19</v>
      </c>
      <c r="AA479" s="13" t="s">
        <v>19</v>
      </c>
      <c r="AB479" t="s">
        <v>19</v>
      </c>
      <c r="AC479" t="s">
        <v>2699</v>
      </c>
      <c r="AD479" t="s">
        <v>6</v>
      </c>
      <c r="AE479" t="s">
        <v>1052</v>
      </c>
      <c r="AF479" t="s">
        <v>86</v>
      </c>
      <c r="AG479" t="s">
        <v>73</v>
      </c>
      <c r="AH479" t="s">
        <v>19</v>
      </c>
    </row>
    <row r="480" ht="14.25" customHeight="1" spans="1:34">
      <c r="A480" s="5" t="s">
        <v>2700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2701</v>
      </c>
      <c r="H480" s="6" t="s">
        <v>2702</v>
      </c>
      <c r="I480" s="6" t="s">
        <v>77</v>
      </c>
      <c r="J480" s="6" t="s">
        <v>2</v>
      </c>
      <c r="K480" s="6" t="s">
        <v>2703</v>
      </c>
      <c r="L480" s="6">
        <v>1</v>
      </c>
      <c r="M480" s="6">
        <v>1</v>
      </c>
      <c r="N480" s="6" t="s">
        <v>1472</v>
      </c>
      <c r="O480" s="6" t="s">
        <v>1472</v>
      </c>
      <c r="P480" s="6" t="s">
        <v>2315</v>
      </c>
      <c r="Q480" s="6"/>
      <c r="R480" s="10" t="s">
        <v>508</v>
      </c>
      <c r="S480" s="12" t="s">
        <v>19</v>
      </c>
      <c r="T480" s="6"/>
      <c r="U480" s="10" t="s">
        <v>19</v>
      </c>
      <c r="V480" s="10" t="s">
        <v>508</v>
      </c>
      <c r="W480" s="12" t="s">
        <v>1297</v>
      </c>
      <c r="X480" s="12" t="s">
        <v>19</v>
      </c>
      <c r="Y480" s="10" t="s">
        <v>19</v>
      </c>
      <c r="Z480" s="12" t="s">
        <v>19</v>
      </c>
      <c r="AA480" s="13" t="s">
        <v>19</v>
      </c>
      <c r="AB480" t="s">
        <v>19</v>
      </c>
      <c r="AC480" t="s">
        <v>2704</v>
      </c>
      <c r="AD480" t="s">
        <v>6</v>
      </c>
      <c r="AE480" t="s">
        <v>1052</v>
      </c>
      <c r="AF480" t="s">
        <v>86</v>
      </c>
      <c r="AG480" t="s">
        <v>73</v>
      </c>
      <c r="AH480" t="s">
        <v>19</v>
      </c>
    </row>
    <row r="481" ht="14.25" customHeight="1" spans="1:34">
      <c r="A481" s="5" t="s">
        <v>2705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2706</v>
      </c>
      <c r="H481" s="6" t="s">
        <v>2707</v>
      </c>
      <c r="I481" s="6" t="s">
        <v>77</v>
      </c>
      <c r="J481" s="6" t="s">
        <v>2</v>
      </c>
      <c r="K481" s="6" t="s">
        <v>2708</v>
      </c>
      <c r="L481" s="6">
        <v>1</v>
      </c>
      <c r="M481" s="6">
        <v>1</v>
      </c>
      <c r="N481" s="6" t="s">
        <v>1472</v>
      </c>
      <c r="O481" s="6" t="s">
        <v>1472</v>
      </c>
      <c r="P481" s="6" t="s">
        <v>2315</v>
      </c>
      <c r="Q481" s="6"/>
      <c r="R481" s="10" t="s">
        <v>2709</v>
      </c>
      <c r="S481" s="12" t="s">
        <v>19</v>
      </c>
      <c r="T481" s="6"/>
      <c r="U481" s="10" t="s">
        <v>19</v>
      </c>
      <c r="V481" s="10" t="s">
        <v>2709</v>
      </c>
      <c r="W481" s="12" t="s">
        <v>710</v>
      </c>
      <c r="X481" s="12" t="s">
        <v>19</v>
      </c>
      <c r="Y481" s="10" t="s">
        <v>19</v>
      </c>
      <c r="Z481" s="12" t="s">
        <v>19</v>
      </c>
      <c r="AA481" s="13" t="s">
        <v>19</v>
      </c>
      <c r="AB481" t="s">
        <v>19</v>
      </c>
      <c r="AC481" t="s">
        <v>2391</v>
      </c>
      <c r="AD481" t="s">
        <v>6</v>
      </c>
      <c r="AE481" t="s">
        <v>2710</v>
      </c>
      <c r="AF481" t="s">
        <v>86</v>
      </c>
      <c r="AG481" t="s">
        <v>73</v>
      </c>
      <c r="AH481" t="s">
        <v>19</v>
      </c>
    </row>
    <row r="482" ht="14.25" customHeight="1" spans="1:34">
      <c r="A482" s="5" t="s">
        <v>2711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2712</v>
      </c>
      <c r="H482" s="6" t="s">
        <v>2713</v>
      </c>
      <c r="I482" s="6" t="s">
        <v>77</v>
      </c>
      <c r="J482" s="6" t="s">
        <v>2</v>
      </c>
      <c r="K482" s="6" t="s">
        <v>2714</v>
      </c>
      <c r="L482" s="6">
        <v>1</v>
      </c>
      <c r="M482" s="6">
        <v>1</v>
      </c>
      <c r="N482" s="6" t="s">
        <v>1472</v>
      </c>
      <c r="O482" s="6" t="s">
        <v>1472</v>
      </c>
      <c r="P482" s="6" t="s">
        <v>2315</v>
      </c>
      <c r="Q482" s="6"/>
      <c r="R482" s="10" t="s">
        <v>1435</v>
      </c>
      <c r="S482" s="12" t="s">
        <v>19</v>
      </c>
      <c r="T482" s="6"/>
      <c r="U482" s="10" t="s">
        <v>19</v>
      </c>
      <c r="V482" s="10" t="s">
        <v>1435</v>
      </c>
      <c r="W482" s="12" t="s">
        <v>613</v>
      </c>
      <c r="X482" s="12" t="s">
        <v>19</v>
      </c>
      <c r="Y482" s="10" t="s">
        <v>19</v>
      </c>
      <c r="Z482" s="12" t="s">
        <v>19</v>
      </c>
      <c r="AA482" s="13" t="s">
        <v>19</v>
      </c>
      <c r="AB482" t="s">
        <v>19</v>
      </c>
      <c r="AC482" t="s">
        <v>1050</v>
      </c>
      <c r="AD482" t="s">
        <v>6</v>
      </c>
      <c r="AE482" t="s">
        <v>121</v>
      </c>
      <c r="AF482" t="s">
        <v>86</v>
      </c>
      <c r="AG482" t="s">
        <v>73</v>
      </c>
      <c r="AH482" t="s">
        <v>19</v>
      </c>
    </row>
    <row r="483" ht="14.25" customHeight="1" spans="1:34">
      <c r="A483" s="5" t="s">
        <v>2715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2716</v>
      </c>
      <c r="H483" s="6" t="s">
        <v>2717</v>
      </c>
      <c r="I483" s="6" t="s">
        <v>77</v>
      </c>
      <c r="J483" s="6" t="s">
        <v>2</v>
      </c>
      <c r="K483" s="6" t="s">
        <v>2718</v>
      </c>
      <c r="L483" s="6">
        <v>1</v>
      </c>
      <c r="M483" s="6">
        <v>1</v>
      </c>
      <c r="N483" s="6" t="s">
        <v>1472</v>
      </c>
      <c r="O483" s="6" t="s">
        <v>1472</v>
      </c>
      <c r="P483" s="6" t="s">
        <v>2315</v>
      </c>
      <c r="Q483" s="6"/>
      <c r="R483" s="10" t="s">
        <v>931</v>
      </c>
      <c r="S483" s="12" t="s">
        <v>19</v>
      </c>
      <c r="T483" s="6"/>
      <c r="U483" s="10" t="s">
        <v>19</v>
      </c>
      <c r="V483" s="10" t="s">
        <v>931</v>
      </c>
      <c r="W483" s="12" t="s">
        <v>1565</v>
      </c>
      <c r="X483" s="12" t="s">
        <v>19</v>
      </c>
      <c r="Y483" s="10" t="s">
        <v>19</v>
      </c>
      <c r="Z483" s="12" t="s">
        <v>19</v>
      </c>
      <c r="AA483" s="13" t="s">
        <v>19</v>
      </c>
      <c r="AB483" t="s">
        <v>19</v>
      </c>
      <c r="AC483" t="s">
        <v>793</v>
      </c>
      <c r="AD483" t="s">
        <v>6</v>
      </c>
      <c r="AE483" t="s">
        <v>1642</v>
      </c>
      <c r="AF483" t="s">
        <v>86</v>
      </c>
      <c r="AG483" t="s">
        <v>73</v>
      </c>
      <c r="AH483" t="s">
        <v>19</v>
      </c>
    </row>
    <row r="484" ht="14.25" customHeight="1" spans="1:34">
      <c r="A484" s="5" t="s">
        <v>2719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2720</v>
      </c>
      <c r="H484" s="6" t="s">
        <v>2721</v>
      </c>
      <c r="I484" s="6" t="s">
        <v>77</v>
      </c>
      <c r="J484" s="6" t="s">
        <v>2</v>
      </c>
      <c r="K484" s="6" t="s">
        <v>2722</v>
      </c>
      <c r="L484" s="6">
        <v>1</v>
      </c>
      <c r="M484" s="6">
        <v>1</v>
      </c>
      <c r="N484" s="6" t="s">
        <v>2723</v>
      </c>
      <c r="O484" s="6" t="s">
        <v>1472</v>
      </c>
      <c r="P484" s="6" t="s">
        <v>2315</v>
      </c>
      <c r="Q484" s="6"/>
      <c r="R484" s="10" t="s">
        <v>1284</v>
      </c>
      <c r="S484" s="12" t="s">
        <v>19</v>
      </c>
      <c r="T484" s="6"/>
      <c r="U484" s="10" t="s">
        <v>19</v>
      </c>
      <c r="V484" s="10" t="s">
        <v>1284</v>
      </c>
      <c r="W484" s="12" t="s">
        <v>1285</v>
      </c>
      <c r="X484" s="12" t="s">
        <v>19</v>
      </c>
      <c r="Y484" s="10" t="s">
        <v>19</v>
      </c>
      <c r="Z484" s="12" t="s">
        <v>19</v>
      </c>
      <c r="AA484" s="13" t="s">
        <v>19</v>
      </c>
      <c r="AB484" t="s">
        <v>19</v>
      </c>
      <c r="AC484" t="s">
        <v>1286</v>
      </c>
      <c r="AD484" t="s">
        <v>6</v>
      </c>
      <c r="AE484" t="s">
        <v>2724</v>
      </c>
      <c r="AF484" t="s">
        <v>86</v>
      </c>
      <c r="AG484" t="s">
        <v>73</v>
      </c>
      <c r="AH484" t="s">
        <v>19</v>
      </c>
    </row>
    <row r="485" ht="14.25" customHeight="1" spans="1:34">
      <c r="A485" s="5" t="s">
        <v>2725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2678</v>
      </c>
      <c r="H485" s="6" t="s">
        <v>2679</v>
      </c>
      <c r="I485" s="6" t="s">
        <v>77</v>
      </c>
      <c r="J485" s="6" t="s">
        <v>2</v>
      </c>
      <c r="K485" s="6" t="s">
        <v>2726</v>
      </c>
      <c r="L485" s="6">
        <v>1</v>
      </c>
      <c r="M485" s="6">
        <v>2</v>
      </c>
      <c r="N485" s="6" t="s">
        <v>117</v>
      </c>
      <c r="O485" s="6" t="s">
        <v>81</v>
      </c>
      <c r="P485" s="6" t="s">
        <v>2315</v>
      </c>
      <c r="Q485" s="6"/>
      <c r="R485" s="10" t="s">
        <v>2727</v>
      </c>
      <c r="S485" s="12" t="s">
        <v>19</v>
      </c>
      <c r="T485" s="6"/>
      <c r="U485" s="10" t="s">
        <v>19</v>
      </c>
      <c r="V485" s="10" t="s">
        <v>2727</v>
      </c>
      <c r="W485" s="12" t="s">
        <v>421</v>
      </c>
      <c r="X485" s="12" t="s">
        <v>19</v>
      </c>
      <c r="Y485" s="10" t="s">
        <v>19</v>
      </c>
      <c r="Z485" s="12" t="s">
        <v>19</v>
      </c>
      <c r="AA485" s="13" t="s">
        <v>19</v>
      </c>
      <c r="AB485" t="s">
        <v>19</v>
      </c>
      <c r="AC485" t="s">
        <v>1165</v>
      </c>
      <c r="AD485" t="s">
        <v>6</v>
      </c>
      <c r="AE485" t="s">
        <v>2728</v>
      </c>
      <c r="AF485" t="s">
        <v>86</v>
      </c>
      <c r="AG485" t="s">
        <v>73</v>
      </c>
      <c r="AH485" t="s">
        <v>19</v>
      </c>
    </row>
    <row r="486" ht="14.25" customHeight="1" spans="1:34">
      <c r="A486" s="5" t="s">
        <v>2729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2730</v>
      </c>
      <c r="H486" s="6" t="s">
        <v>2731</v>
      </c>
      <c r="I486" s="6" t="s">
        <v>77</v>
      </c>
      <c r="J486" s="6" t="s">
        <v>2</v>
      </c>
      <c r="K486" s="6" t="s">
        <v>2732</v>
      </c>
      <c r="L486" s="6">
        <v>1</v>
      </c>
      <c r="M486" s="6">
        <v>2</v>
      </c>
      <c r="N486" s="6" t="s">
        <v>1892</v>
      </c>
      <c r="O486" s="6" t="s">
        <v>81</v>
      </c>
      <c r="P486" s="6" t="s">
        <v>2315</v>
      </c>
      <c r="Q486" s="6"/>
      <c r="R486" s="10" t="s">
        <v>2733</v>
      </c>
      <c r="S486" s="12" t="s">
        <v>19</v>
      </c>
      <c r="T486" s="6"/>
      <c r="U486" s="10" t="s">
        <v>19</v>
      </c>
      <c r="V486" s="10" t="s">
        <v>2733</v>
      </c>
      <c r="W486" s="12" t="s">
        <v>1070</v>
      </c>
      <c r="X486" s="12" t="s">
        <v>19</v>
      </c>
      <c r="Y486" s="10" t="s">
        <v>19</v>
      </c>
      <c r="Z486" s="12" t="s">
        <v>19</v>
      </c>
      <c r="AA486" s="13" t="s">
        <v>19</v>
      </c>
      <c r="AB486" t="s">
        <v>19</v>
      </c>
      <c r="AC486" t="s">
        <v>2734</v>
      </c>
      <c r="AD486" t="s">
        <v>6</v>
      </c>
      <c r="AE486" t="s">
        <v>2735</v>
      </c>
      <c r="AF486" t="s">
        <v>86</v>
      </c>
      <c r="AG486" t="s">
        <v>73</v>
      </c>
      <c r="AH486" t="s">
        <v>19</v>
      </c>
    </row>
    <row r="487" ht="14.25" customHeight="1" spans="1:34">
      <c r="A487" s="5" t="s">
        <v>2736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888</v>
      </c>
      <c r="H487" s="6" t="s">
        <v>889</v>
      </c>
      <c r="I487" s="6" t="s">
        <v>77</v>
      </c>
      <c r="J487" s="6" t="s">
        <v>2</v>
      </c>
      <c r="K487" s="6" t="s">
        <v>2737</v>
      </c>
      <c r="L487" s="6">
        <v>1</v>
      </c>
      <c r="M487" s="6">
        <v>1</v>
      </c>
      <c r="N487" s="6" t="s">
        <v>1472</v>
      </c>
      <c r="O487" s="6" t="s">
        <v>1472</v>
      </c>
      <c r="P487" s="6" t="s">
        <v>2315</v>
      </c>
      <c r="Q487" s="6"/>
      <c r="R487" s="10" t="s">
        <v>1526</v>
      </c>
      <c r="S487" s="12" t="s">
        <v>19</v>
      </c>
      <c r="T487" s="6"/>
      <c r="U487" s="10" t="s">
        <v>19</v>
      </c>
      <c r="V487" s="10" t="s">
        <v>1526</v>
      </c>
      <c r="W487" s="12" t="s">
        <v>1007</v>
      </c>
      <c r="X487" s="12" t="s">
        <v>19</v>
      </c>
      <c r="Y487" s="10" t="s">
        <v>19</v>
      </c>
      <c r="Z487" s="12" t="s">
        <v>19</v>
      </c>
      <c r="AA487" s="13" t="s">
        <v>19</v>
      </c>
      <c r="AB487" t="s">
        <v>19</v>
      </c>
      <c r="AC487" t="s">
        <v>698</v>
      </c>
      <c r="AD487" t="s">
        <v>6</v>
      </c>
      <c r="AE487" t="s">
        <v>893</v>
      </c>
      <c r="AF487" t="s">
        <v>86</v>
      </c>
      <c r="AG487" t="s">
        <v>73</v>
      </c>
      <c r="AH487" t="s">
        <v>19</v>
      </c>
    </row>
    <row r="488" ht="14.25" customHeight="1" spans="1:34">
      <c r="A488" s="5" t="s">
        <v>2738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1957</v>
      </c>
      <c r="H488" s="6" t="s">
        <v>1958</v>
      </c>
      <c r="I488" s="6" t="s">
        <v>77</v>
      </c>
      <c r="J488" s="6" t="s">
        <v>2</v>
      </c>
      <c r="K488" s="6" t="s">
        <v>2739</v>
      </c>
      <c r="L488" s="6">
        <v>1</v>
      </c>
      <c r="M488" s="6">
        <v>1</v>
      </c>
      <c r="N488" s="6" t="s">
        <v>1472</v>
      </c>
      <c r="O488" s="6" t="s">
        <v>1472</v>
      </c>
      <c r="P488" s="6" t="s">
        <v>2315</v>
      </c>
      <c r="Q488" s="6"/>
      <c r="R488" s="10" t="s">
        <v>160</v>
      </c>
      <c r="S488" s="12" t="s">
        <v>19</v>
      </c>
      <c r="T488" s="6"/>
      <c r="U488" s="10" t="s">
        <v>19</v>
      </c>
      <c r="V488" s="10" t="s">
        <v>160</v>
      </c>
      <c r="W488" s="12" t="s">
        <v>161</v>
      </c>
      <c r="X488" s="12" t="s">
        <v>19</v>
      </c>
      <c r="Y488" s="10" t="s">
        <v>19</v>
      </c>
      <c r="Z488" s="12" t="s">
        <v>19</v>
      </c>
      <c r="AA488" s="13" t="s">
        <v>19</v>
      </c>
      <c r="AB488" t="s">
        <v>19</v>
      </c>
      <c r="AC488" t="s">
        <v>162</v>
      </c>
      <c r="AD488" t="s">
        <v>6</v>
      </c>
      <c r="AE488" t="s">
        <v>2501</v>
      </c>
      <c r="AF488" t="s">
        <v>86</v>
      </c>
      <c r="AG488" t="s">
        <v>73</v>
      </c>
      <c r="AH488" t="s">
        <v>19</v>
      </c>
    </row>
    <row r="489" ht="14.25" customHeight="1" spans="1:34">
      <c r="A489" s="5" t="s">
        <v>2740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2741</v>
      </c>
      <c r="H489" s="6" t="s">
        <v>2742</v>
      </c>
      <c r="I489" s="6" t="s">
        <v>77</v>
      </c>
      <c r="J489" s="6" t="s">
        <v>2</v>
      </c>
      <c r="K489" s="6" t="s">
        <v>2743</v>
      </c>
      <c r="L489" s="6">
        <v>1</v>
      </c>
      <c r="M489" s="6">
        <v>1</v>
      </c>
      <c r="N489" s="6" t="s">
        <v>1472</v>
      </c>
      <c r="O489" s="6" t="s">
        <v>1472</v>
      </c>
      <c r="P489" s="6" t="s">
        <v>2315</v>
      </c>
      <c r="Q489" s="6"/>
      <c r="R489" s="10" t="s">
        <v>1367</v>
      </c>
      <c r="S489" s="12" t="s">
        <v>19</v>
      </c>
      <c r="T489" s="6"/>
      <c r="U489" s="10" t="s">
        <v>19</v>
      </c>
      <c r="V489" s="10" t="s">
        <v>1367</v>
      </c>
      <c r="W489" s="12" t="s">
        <v>710</v>
      </c>
      <c r="X489" s="12" t="s">
        <v>19</v>
      </c>
      <c r="Y489" s="10" t="s">
        <v>19</v>
      </c>
      <c r="Z489" s="12" t="s">
        <v>19</v>
      </c>
      <c r="AA489" s="13" t="s">
        <v>19</v>
      </c>
      <c r="AB489" t="s">
        <v>19</v>
      </c>
      <c r="AC489" t="s">
        <v>1368</v>
      </c>
      <c r="AD489" t="s">
        <v>6</v>
      </c>
      <c r="AE489" t="s">
        <v>2744</v>
      </c>
      <c r="AF489" t="s">
        <v>86</v>
      </c>
      <c r="AG489" t="s">
        <v>73</v>
      </c>
      <c r="AH489" t="s">
        <v>19</v>
      </c>
    </row>
    <row r="490" ht="14.25" customHeight="1" spans="1:34">
      <c r="A490" s="5" t="s">
        <v>2745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2746</v>
      </c>
      <c r="H490" s="6" t="s">
        <v>2747</v>
      </c>
      <c r="I490" s="6" t="s">
        <v>77</v>
      </c>
      <c r="J490" s="6" t="s">
        <v>2</v>
      </c>
      <c r="K490" s="6" t="s">
        <v>2748</v>
      </c>
      <c r="L490" s="6">
        <v>1</v>
      </c>
      <c r="M490" s="6">
        <v>1</v>
      </c>
      <c r="N490" s="6" t="s">
        <v>1472</v>
      </c>
      <c r="O490" s="6" t="s">
        <v>1472</v>
      </c>
      <c r="P490" s="6" t="s">
        <v>2315</v>
      </c>
      <c r="Q490" s="6"/>
      <c r="R490" s="10" t="s">
        <v>2749</v>
      </c>
      <c r="S490" s="12" t="s">
        <v>19</v>
      </c>
      <c r="T490" s="6"/>
      <c r="U490" s="10" t="s">
        <v>19</v>
      </c>
      <c r="V490" s="10" t="s">
        <v>2749</v>
      </c>
      <c r="W490" s="12" t="s">
        <v>422</v>
      </c>
      <c r="X490" s="12" t="s">
        <v>19</v>
      </c>
      <c r="Y490" s="10" t="s">
        <v>19</v>
      </c>
      <c r="Z490" s="12" t="s">
        <v>19</v>
      </c>
      <c r="AA490" s="13" t="s">
        <v>19</v>
      </c>
      <c r="AB490" t="s">
        <v>19</v>
      </c>
      <c r="AC490" t="s">
        <v>2750</v>
      </c>
      <c r="AD490" t="s">
        <v>6</v>
      </c>
      <c r="AE490" t="s">
        <v>1943</v>
      </c>
      <c r="AF490" t="s">
        <v>86</v>
      </c>
      <c r="AG490" t="s">
        <v>73</v>
      </c>
      <c r="AH490" t="s">
        <v>19</v>
      </c>
    </row>
    <row r="491" ht="14.25" customHeight="1" spans="1:34">
      <c r="A491" s="5" t="s">
        <v>2751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2752</v>
      </c>
      <c r="H491" s="6" t="s">
        <v>2753</v>
      </c>
      <c r="I491" s="6" t="s">
        <v>77</v>
      </c>
      <c r="J491" s="6" t="s">
        <v>2</v>
      </c>
      <c r="K491" s="6" t="s">
        <v>2754</v>
      </c>
      <c r="L491" s="6">
        <v>2</v>
      </c>
      <c r="M491" s="6">
        <v>1</v>
      </c>
      <c r="N491" s="6" t="s">
        <v>1472</v>
      </c>
      <c r="O491" s="6" t="s">
        <v>1472</v>
      </c>
      <c r="P491" s="6" t="s">
        <v>2315</v>
      </c>
      <c r="Q491" s="6"/>
      <c r="R491" s="10" t="s">
        <v>2282</v>
      </c>
      <c r="S491" s="12" t="s">
        <v>19</v>
      </c>
      <c r="T491" s="6"/>
      <c r="U491" s="10" t="s">
        <v>19</v>
      </c>
      <c r="V491" s="10" t="s">
        <v>2282</v>
      </c>
      <c r="W491" s="12" t="s">
        <v>1309</v>
      </c>
      <c r="X491" s="12" t="s">
        <v>19</v>
      </c>
      <c r="Y491" s="10" t="s">
        <v>19</v>
      </c>
      <c r="Z491" s="12" t="s">
        <v>19</v>
      </c>
      <c r="AA491" s="13" t="s">
        <v>19</v>
      </c>
      <c r="AB491" t="s">
        <v>19</v>
      </c>
      <c r="AC491" t="s">
        <v>951</v>
      </c>
      <c r="AD491" t="s">
        <v>6</v>
      </c>
      <c r="AE491" t="s">
        <v>1303</v>
      </c>
      <c r="AF491" t="s">
        <v>86</v>
      </c>
      <c r="AG491" t="s">
        <v>73</v>
      </c>
      <c r="AH491" t="s">
        <v>19</v>
      </c>
    </row>
    <row r="492" ht="14.25" customHeight="1" spans="1:34">
      <c r="A492" s="5" t="s">
        <v>2755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2756</v>
      </c>
      <c r="H492" s="6" t="s">
        <v>2757</v>
      </c>
      <c r="I492" s="6" t="s">
        <v>77</v>
      </c>
      <c r="J492" s="6" t="s">
        <v>2</v>
      </c>
      <c r="K492" s="6" t="s">
        <v>2758</v>
      </c>
      <c r="L492" s="6">
        <v>1</v>
      </c>
      <c r="M492" s="6">
        <v>1</v>
      </c>
      <c r="N492" s="6" t="s">
        <v>1472</v>
      </c>
      <c r="O492" s="6" t="s">
        <v>1472</v>
      </c>
      <c r="P492" s="6" t="s">
        <v>2315</v>
      </c>
      <c r="Q492" s="6"/>
      <c r="R492" s="10" t="s">
        <v>495</v>
      </c>
      <c r="S492" s="12" t="s">
        <v>19</v>
      </c>
      <c r="T492" s="6"/>
      <c r="U492" s="10" t="s">
        <v>19</v>
      </c>
      <c r="V492" s="10" t="s">
        <v>495</v>
      </c>
      <c r="W492" s="12" t="s">
        <v>238</v>
      </c>
      <c r="X492" s="12" t="s">
        <v>19</v>
      </c>
      <c r="Y492" s="10" t="s">
        <v>19</v>
      </c>
      <c r="Z492" s="12" t="s">
        <v>19</v>
      </c>
      <c r="AA492" s="13" t="s">
        <v>19</v>
      </c>
      <c r="AB492" t="s">
        <v>19</v>
      </c>
      <c r="AC492" t="s">
        <v>455</v>
      </c>
      <c r="AD492" t="s">
        <v>6</v>
      </c>
      <c r="AE492" t="s">
        <v>2759</v>
      </c>
      <c r="AF492" t="s">
        <v>86</v>
      </c>
      <c r="AG492" t="s">
        <v>73</v>
      </c>
      <c r="AH492" t="s">
        <v>19</v>
      </c>
    </row>
    <row r="493" ht="14.25" customHeight="1" spans="1:34">
      <c r="A493" s="5" t="s">
        <v>2760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2761</v>
      </c>
      <c r="H493" s="6" t="s">
        <v>2762</v>
      </c>
      <c r="I493" s="6" t="s">
        <v>77</v>
      </c>
      <c r="J493" s="6" t="s">
        <v>2</v>
      </c>
      <c r="K493" s="6" t="s">
        <v>2763</v>
      </c>
      <c r="L493" s="6">
        <v>1</v>
      </c>
      <c r="M493" s="6">
        <v>1</v>
      </c>
      <c r="N493" s="6" t="s">
        <v>1472</v>
      </c>
      <c r="O493" s="6" t="s">
        <v>1472</v>
      </c>
      <c r="P493" s="6" t="s">
        <v>2315</v>
      </c>
      <c r="Q493" s="6"/>
      <c r="R493" s="10" t="s">
        <v>207</v>
      </c>
      <c r="S493" s="12" t="s">
        <v>19</v>
      </c>
      <c r="T493" s="6"/>
      <c r="U493" s="10" t="s">
        <v>19</v>
      </c>
      <c r="V493" s="10" t="s">
        <v>207</v>
      </c>
      <c r="W493" s="12" t="s">
        <v>276</v>
      </c>
      <c r="X493" s="12" t="s">
        <v>19</v>
      </c>
      <c r="Y493" s="10" t="s">
        <v>19</v>
      </c>
      <c r="Z493" s="12" t="s">
        <v>19</v>
      </c>
      <c r="AA493" s="13" t="s">
        <v>19</v>
      </c>
      <c r="AB493" t="s">
        <v>19</v>
      </c>
      <c r="AC493" t="s">
        <v>748</v>
      </c>
      <c r="AD493" t="s">
        <v>6</v>
      </c>
      <c r="AE493" t="s">
        <v>2764</v>
      </c>
      <c r="AF493" t="s">
        <v>86</v>
      </c>
      <c r="AG493" t="s">
        <v>73</v>
      </c>
      <c r="AH493" t="s">
        <v>19</v>
      </c>
    </row>
    <row r="494" ht="14.25" customHeight="1" spans="1:34">
      <c r="A494" s="5" t="s">
        <v>2765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2766</v>
      </c>
      <c r="H494" s="6" t="s">
        <v>2767</v>
      </c>
      <c r="I494" s="6" t="s">
        <v>77</v>
      </c>
      <c r="J494" s="6" t="s">
        <v>2</v>
      </c>
      <c r="K494" s="6" t="s">
        <v>2768</v>
      </c>
      <c r="L494" s="6">
        <v>1</v>
      </c>
      <c r="M494" s="6">
        <v>1</v>
      </c>
      <c r="N494" s="6" t="s">
        <v>1472</v>
      </c>
      <c r="O494" s="6" t="s">
        <v>1472</v>
      </c>
      <c r="P494" s="6" t="s">
        <v>2315</v>
      </c>
      <c r="Q494" s="6"/>
      <c r="R494" s="10" t="s">
        <v>230</v>
      </c>
      <c r="S494" s="12" t="s">
        <v>19</v>
      </c>
      <c r="T494" s="6"/>
      <c r="U494" s="10" t="s">
        <v>19</v>
      </c>
      <c r="V494" s="10" t="s">
        <v>230</v>
      </c>
      <c r="W494" s="12" t="s">
        <v>408</v>
      </c>
      <c r="X494" s="12" t="s">
        <v>19</v>
      </c>
      <c r="Y494" s="10" t="s">
        <v>19</v>
      </c>
      <c r="Z494" s="12" t="s">
        <v>19</v>
      </c>
      <c r="AA494" s="13" t="s">
        <v>19</v>
      </c>
      <c r="AB494" t="s">
        <v>19</v>
      </c>
      <c r="AC494" t="s">
        <v>606</v>
      </c>
      <c r="AD494" t="s">
        <v>6</v>
      </c>
      <c r="AE494" t="s">
        <v>2769</v>
      </c>
      <c r="AF494" t="s">
        <v>86</v>
      </c>
      <c r="AG494" t="s">
        <v>73</v>
      </c>
      <c r="AH494" t="s">
        <v>19</v>
      </c>
    </row>
    <row r="495" ht="14.25" customHeight="1" spans="1:34">
      <c r="A495" s="5" t="s">
        <v>2770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2771</v>
      </c>
      <c r="H495" s="6" t="s">
        <v>2772</v>
      </c>
      <c r="I495" s="6" t="s">
        <v>77</v>
      </c>
      <c r="J495" s="6" t="s">
        <v>2</v>
      </c>
      <c r="K495" s="6" t="s">
        <v>2773</v>
      </c>
      <c r="L495" s="6">
        <v>1</v>
      </c>
      <c r="M495" s="6">
        <v>1</v>
      </c>
      <c r="N495" s="6" t="s">
        <v>1472</v>
      </c>
      <c r="O495" s="6" t="s">
        <v>1472</v>
      </c>
      <c r="P495" s="6" t="s">
        <v>2315</v>
      </c>
      <c r="Q495" s="6"/>
      <c r="R495" s="10" t="s">
        <v>1982</v>
      </c>
      <c r="S495" s="12" t="s">
        <v>19</v>
      </c>
      <c r="T495" s="6"/>
      <c r="U495" s="10" t="s">
        <v>19</v>
      </c>
      <c r="V495" s="10" t="s">
        <v>1982</v>
      </c>
      <c r="W495" s="12" t="s">
        <v>558</v>
      </c>
      <c r="X495" s="12" t="s">
        <v>19</v>
      </c>
      <c r="Y495" s="10" t="s">
        <v>19</v>
      </c>
      <c r="Z495" s="12" t="s">
        <v>19</v>
      </c>
      <c r="AA495" s="13" t="s">
        <v>19</v>
      </c>
      <c r="AB495" t="s">
        <v>19</v>
      </c>
      <c r="AC495" t="s">
        <v>1499</v>
      </c>
      <c r="AD495" t="s">
        <v>6</v>
      </c>
      <c r="AE495" t="s">
        <v>482</v>
      </c>
      <c r="AF495" t="s">
        <v>86</v>
      </c>
      <c r="AG495" t="s">
        <v>73</v>
      </c>
      <c r="AH495" t="s">
        <v>19</v>
      </c>
    </row>
    <row r="496" ht="14.25" customHeight="1" spans="1:34">
      <c r="A496" s="5" t="s">
        <v>2774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2775</v>
      </c>
      <c r="H496" s="6" t="s">
        <v>2776</v>
      </c>
      <c r="I496" s="6" t="s">
        <v>77</v>
      </c>
      <c r="J496" s="6" t="s">
        <v>2</v>
      </c>
      <c r="K496" s="6" t="s">
        <v>2777</v>
      </c>
      <c r="L496" s="6">
        <v>1</v>
      </c>
      <c r="M496" s="6">
        <v>1</v>
      </c>
      <c r="N496" s="6" t="s">
        <v>1472</v>
      </c>
      <c r="O496" s="6" t="s">
        <v>1472</v>
      </c>
      <c r="P496" s="6" t="s">
        <v>2315</v>
      </c>
      <c r="Q496" s="6"/>
      <c r="R496" s="10" t="s">
        <v>1296</v>
      </c>
      <c r="S496" s="12" t="s">
        <v>19</v>
      </c>
      <c r="T496" s="6"/>
      <c r="U496" s="10" t="s">
        <v>19</v>
      </c>
      <c r="V496" s="10" t="s">
        <v>1296</v>
      </c>
      <c r="W496" s="12" t="s">
        <v>1297</v>
      </c>
      <c r="X496" s="12" t="s">
        <v>19</v>
      </c>
      <c r="Y496" s="10" t="s">
        <v>19</v>
      </c>
      <c r="Z496" s="12" t="s">
        <v>19</v>
      </c>
      <c r="AA496" s="13" t="s">
        <v>19</v>
      </c>
      <c r="AB496" t="s">
        <v>19</v>
      </c>
      <c r="AC496" t="s">
        <v>436</v>
      </c>
      <c r="AD496" t="s">
        <v>6</v>
      </c>
      <c r="AE496" t="s">
        <v>2778</v>
      </c>
      <c r="AF496" t="s">
        <v>86</v>
      </c>
      <c r="AG496" t="s">
        <v>73</v>
      </c>
      <c r="AH496" t="s">
        <v>19</v>
      </c>
    </row>
    <row r="497" ht="14.25" customHeight="1" spans="1:34">
      <c r="A497" s="5" t="s">
        <v>2779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2780</v>
      </c>
      <c r="H497" s="6" t="s">
        <v>2781</v>
      </c>
      <c r="I497" s="6" t="s">
        <v>77</v>
      </c>
      <c r="J497" s="6" t="s">
        <v>2</v>
      </c>
      <c r="K497" s="6" t="s">
        <v>2782</v>
      </c>
      <c r="L497" s="6">
        <v>1</v>
      </c>
      <c r="M497" s="6">
        <v>1</v>
      </c>
      <c r="N497" s="6" t="s">
        <v>1472</v>
      </c>
      <c r="O497" s="6" t="s">
        <v>1472</v>
      </c>
      <c r="P497" s="6" t="s">
        <v>2315</v>
      </c>
      <c r="Q497" s="6"/>
      <c r="R497" s="10" t="s">
        <v>1647</v>
      </c>
      <c r="S497" s="12" t="s">
        <v>19</v>
      </c>
      <c r="T497" s="6"/>
      <c r="U497" s="10" t="s">
        <v>19</v>
      </c>
      <c r="V497" s="10" t="s">
        <v>1647</v>
      </c>
      <c r="W497" s="12" t="s">
        <v>558</v>
      </c>
      <c r="X497" s="12" t="s">
        <v>19</v>
      </c>
      <c r="Y497" s="10" t="s">
        <v>19</v>
      </c>
      <c r="Z497" s="12" t="s">
        <v>19</v>
      </c>
      <c r="AA497" s="13" t="s">
        <v>19</v>
      </c>
      <c r="AB497" t="s">
        <v>19</v>
      </c>
      <c r="AC497" t="s">
        <v>1598</v>
      </c>
      <c r="AD497" t="s">
        <v>6</v>
      </c>
      <c r="AE497" t="s">
        <v>1642</v>
      </c>
      <c r="AF497" t="s">
        <v>86</v>
      </c>
      <c r="AG497" t="s">
        <v>73</v>
      </c>
      <c r="AH497" t="s">
        <v>19</v>
      </c>
    </row>
    <row r="498" ht="14.25" customHeight="1" spans="1:34">
      <c r="A498" s="5" t="s">
        <v>2783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2784</v>
      </c>
      <c r="H498" s="6" t="s">
        <v>2785</v>
      </c>
      <c r="I498" s="6" t="s">
        <v>77</v>
      </c>
      <c r="J498" s="6" t="s">
        <v>2</v>
      </c>
      <c r="K498" s="6" t="s">
        <v>2786</v>
      </c>
      <c r="L498" s="6">
        <v>1</v>
      </c>
      <c r="M498" s="6">
        <v>1</v>
      </c>
      <c r="N498" s="6" t="s">
        <v>1472</v>
      </c>
      <c r="O498" s="6" t="s">
        <v>1472</v>
      </c>
      <c r="P498" s="6" t="s">
        <v>2315</v>
      </c>
      <c r="Q498" s="6"/>
      <c r="R498" s="10" t="s">
        <v>1428</v>
      </c>
      <c r="S498" s="12" t="s">
        <v>19</v>
      </c>
      <c r="T498" s="6"/>
      <c r="U498" s="10" t="s">
        <v>19</v>
      </c>
      <c r="V498" s="10" t="s">
        <v>1428</v>
      </c>
      <c r="W498" s="12" t="s">
        <v>655</v>
      </c>
      <c r="X498" s="12" t="s">
        <v>19</v>
      </c>
      <c r="Y498" s="10" t="s">
        <v>19</v>
      </c>
      <c r="Z498" s="12" t="s">
        <v>19</v>
      </c>
      <c r="AA498" s="13" t="s">
        <v>19</v>
      </c>
      <c r="AB498" t="s">
        <v>19</v>
      </c>
      <c r="AC498" t="s">
        <v>393</v>
      </c>
      <c r="AD498" t="s">
        <v>6</v>
      </c>
      <c r="AE498" t="s">
        <v>2787</v>
      </c>
      <c r="AF498" t="s">
        <v>86</v>
      </c>
      <c r="AG498" t="s">
        <v>73</v>
      </c>
      <c r="AH498" t="s">
        <v>19</v>
      </c>
    </row>
    <row r="499" ht="14.25" customHeight="1" spans="1:34">
      <c r="A499" s="5" t="s">
        <v>2788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2789</v>
      </c>
      <c r="H499" s="6" t="s">
        <v>2790</v>
      </c>
      <c r="I499" s="6" t="s">
        <v>77</v>
      </c>
      <c r="J499" s="6" t="s">
        <v>2</v>
      </c>
      <c r="K499" s="6" t="s">
        <v>2791</v>
      </c>
      <c r="L499" s="6">
        <v>1</v>
      </c>
      <c r="M499" s="6">
        <v>3</v>
      </c>
      <c r="N499" s="6" t="s">
        <v>1694</v>
      </c>
      <c r="O499" s="6" t="s">
        <v>80</v>
      </c>
      <c r="P499" s="6" t="s">
        <v>2315</v>
      </c>
      <c r="Q499" s="6"/>
      <c r="R499" s="10" t="s">
        <v>965</v>
      </c>
      <c r="S499" s="12" t="s">
        <v>19</v>
      </c>
      <c r="T499" s="6"/>
      <c r="U499" s="10" t="s">
        <v>19</v>
      </c>
      <c r="V499" s="10" t="s">
        <v>965</v>
      </c>
      <c r="W499" s="12" t="s">
        <v>2792</v>
      </c>
      <c r="X499" s="12" t="s">
        <v>19</v>
      </c>
      <c r="Y499" s="10" t="s">
        <v>19</v>
      </c>
      <c r="Z499" s="12" t="s">
        <v>19</v>
      </c>
      <c r="AA499" s="13" t="s">
        <v>19</v>
      </c>
      <c r="AB499" t="s">
        <v>19</v>
      </c>
      <c r="AC499" t="s">
        <v>2793</v>
      </c>
      <c r="AD499" t="s">
        <v>6</v>
      </c>
      <c r="AE499" t="s">
        <v>2794</v>
      </c>
      <c r="AF499" t="s">
        <v>86</v>
      </c>
      <c r="AG499" t="s">
        <v>73</v>
      </c>
      <c r="AH499" t="s">
        <v>19</v>
      </c>
    </row>
    <row r="500" ht="14.25" customHeight="1" spans="1:34">
      <c r="A500" s="5" t="s">
        <v>2795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2796</v>
      </c>
      <c r="H500" s="6" t="s">
        <v>2797</v>
      </c>
      <c r="I500" s="6" t="s">
        <v>77</v>
      </c>
      <c r="J500" s="6" t="s">
        <v>2</v>
      </c>
      <c r="K500" s="6" t="s">
        <v>2798</v>
      </c>
      <c r="L500" s="6">
        <v>1</v>
      </c>
      <c r="M500" s="6">
        <v>1</v>
      </c>
      <c r="N500" s="6" t="s">
        <v>81</v>
      </c>
      <c r="O500" s="6" t="s">
        <v>1472</v>
      </c>
      <c r="P500" s="6" t="s">
        <v>2315</v>
      </c>
      <c r="Q500" s="6"/>
      <c r="R500" s="10" t="s">
        <v>277</v>
      </c>
      <c r="S500" s="12" t="s">
        <v>19</v>
      </c>
      <c r="T500" s="6"/>
      <c r="U500" s="10" t="s">
        <v>19</v>
      </c>
      <c r="V500" s="10" t="s">
        <v>277</v>
      </c>
      <c r="W500" s="12" t="s">
        <v>749</v>
      </c>
      <c r="X500" s="12" t="s">
        <v>19</v>
      </c>
      <c r="Y500" s="10" t="s">
        <v>19</v>
      </c>
      <c r="Z500" s="12" t="s">
        <v>19</v>
      </c>
      <c r="AA500" s="13" t="s">
        <v>19</v>
      </c>
      <c r="AB500" t="s">
        <v>19</v>
      </c>
      <c r="AC500" t="s">
        <v>93</v>
      </c>
      <c r="AD500" t="s">
        <v>6</v>
      </c>
      <c r="AE500" t="s">
        <v>607</v>
      </c>
      <c r="AF500" t="s">
        <v>86</v>
      </c>
      <c r="AG500" t="s">
        <v>73</v>
      </c>
      <c r="AH500" t="s">
        <v>19</v>
      </c>
    </row>
    <row r="501" ht="14.25" customHeight="1" spans="1:34">
      <c r="A501" s="5" t="s">
        <v>2799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2800</v>
      </c>
      <c r="H501" s="6" t="s">
        <v>2801</v>
      </c>
      <c r="I501" s="6" t="s">
        <v>77</v>
      </c>
      <c r="J501" s="6" t="s">
        <v>2</v>
      </c>
      <c r="K501" s="6" t="s">
        <v>2802</v>
      </c>
      <c r="L501" s="6">
        <v>1</v>
      </c>
      <c r="M501" s="6">
        <v>2</v>
      </c>
      <c r="N501" s="6" t="s">
        <v>2803</v>
      </c>
      <c r="O501" s="6" t="s">
        <v>81</v>
      </c>
      <c r="P501" s="6" t="s">
        <v>2315</v>
      </c>
      <c r="Q501" s="6"/>
      <c r="R501" s="10" t="s">
        <v>2804</v>
      </c>
      <c r="S501" s="12" t="s">
        <v>19</v>
      </c>
      <c r="T501" s="6"/>
      <c r="U501" s="10" t="s">
        <v>19</v>
      </c>
      <c r="V501" s="10" t="s">
        <v>2804</v>
      </c>
      <c r="W501" s="12" t="s">
        <v>527</v>
      </c>
      <c r="X501" s="12" t="s">
        <v>19</v>
      </c>
      <c r="Y501" s="10" t="s">
        <v>19</v>
      </c>
      <c r="Z501" s="12" t="s">
        <v>19</v>
      </c>
      <c r="AA501" s="13" t="s">
        <v>19</v>
      </c>
      <c r="AB501" t="s">
        <v>19</v>
      </c>
      <c r="AC501" t="s">
        <v>2805</v>
      </c>
      <c r="AD501" t="s">
        <v>6</v>
      </c>
      <c r="AE501" t="s">
        <v>482</v>
      </c>
      <c r="AF501" t="s">
        <v>86</v>
      </c>
      <c r="AG501" t="s">
        <v>73</v>
      </c>
      <c r="AH501" t="s">
        <v>19</v>
      </c>
    </row>
    <row r="502" ht="14.25" customHeight="1" spans="1:34">
      <c r="A502" s="5" t="s">
        <v>2806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2807</v>
      </c>
      <c r="H502" s="6" t="s">
        <v>2808</v>
      </c>
      <c r="I502" s="6" t="s">
        <v>77</v>
      </c>
      <c r="J502" s="6" t="s">
        <v>2</v>
      </c>
      <c r="K502" s="6" t="s">
        <v>2809</v>
      </c>
      <c r="L502" s="6">
        <v>1</v>
      </c>
      <c r="M502" s="6">
        <v>5</v>
      </c>
      <c r="N502" s="6" t="s">
        <v>1777</v>
      </c>
      <c r="O502" s="6" t="s">
        <v>100</v>
      </c>
      <c r="P502" s="6" t="s">
        <v>2315</v>
      </c>
      <c r="Q502" s="6"/>
      <c r="R502" s="10" t="s">
        <v>2810</v>
      </c>
      <c r="S502" s="12" t="s">
        <v>19</v>
      </c>
      <c r="T502" s="6"/>
      <c r="U502" s="10" t="s">
        <v>19</v>
      </c>
      <c r="V502" s="10" t="s">
        <v>2810</v>
      </c>
      <c r="W502" s="12" t="s">
        <v>2811</v>
      </c>
      <c r="X502" s="12" t="s">
        <v>19</v>
      </c>
      <c r="Y502" s="10" t="s">
        <v>19</v>
      </c>
      <c r="Z502" s="12" t="s">
        <v>19</v>
      </c>
      <c r="AA502" s="13" t="s">
        <v>19</v>
      </c>
      <c r="AB502" t="s">
        <v>19</v>
      </c>
      <c r="AC502" t="s">
        <v>2812</v>
      </c>
      <c r="AD502" t="s">
        <v>6</v>
      </c>
      <c r="AE502" t="s">
        <v>2813</v>
      </c>
      <c r="AF502" t="s">
        <v>86</v>
      </c>
      <c r="AG502" t="s">
        <v>73</v>
      </c>
      <c r="AH502" t="s">
        <v>19</v>
      </c>
    </row>
    <row r="503" ht="14.25" customHeight="1" spans="1:34">
      <c r="A503" s="5" t="s">
        <v>2814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2815</v>
      </c>
      <c r="H503" s="6" t="s">
        <v>2816</v>
      </c>
      <c r="I503" s="6" t="s">
        <v>77</v>
      </c>
      <c r="J503" s="6" t="s">
        <v>2</v>
      </c>
      <c r="K503" s="6" t="s">
        <v>2817</v>
      </c>
      <c r="L503" s="6">
        <v>1</v>
      </c>
      <c r="M503" s="6">
        <v>2</v>
      </c>
      <c r="N503" s="6" t="s">
        <v>80</v>
      </c>
      <c r="O503" s="6" t="s">
        <v>81</v>
      </c>
      <c r="P503" s="6" t="s">
        <v>2315</v>
      </c>
      <c r="Q503" s="6"/>
      <c r="R503" s="10" t="s">
        <v>1451</v>
      </c>
      <c r="S503" s="12" t="s">
        <v>19</v>
      </c>
      <c r="T503" s="6"/>
      <c r="U503" s="10" t="s">
        <v>19</v>
      </c>
      <c r="V503" s="10" t="s">
        <v>1451</v>
      </c>
      <c r="W503" s="12" t="s">
        <v>1200</v>
      </c>
      <c r="X503" s="12" t="s">
        <v>19</v>
      </c>
      <c r="Y503" s="10" t="s">
        <v>19</v>
      </c>
      <c r="Z503" s="12" t="s">
        <v>19</v>
      </c>
      <c r="AA503" s="13" t="s">
        <v>19</v>
      </c>
      <c r="AB503" t="s">
        <v>19</v>
      </c>
      <c r="AC503" t="s">
        <v>2818</v>
      </c>
      <c r="AD503" t="s">
        <v>6</v>
      </c>
      <c r="AE503" t="s">
        <v>671</v>
      </c>
      <c r="AF503" t="s">
        <v>86</v>
      </c>
      <c r="AG503" t="s">
        <v>73</v>
      </c>
      <c r="AH503" t="s">
        <v>19</v>
      </c>
    </row>
    <row r="504" ht="14.25" customHeight="1" spans="1:34">
      <c r="A504" s="5" t="s">
        <v>2819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2820</v>
      </c>
      <c r="H504" s="6" t="s">
        <v>2821</v>
      </c>
      <c r="I504" s="6" t="s">
        <v>77</v>
      </c>
      <c r="J504" s="6" t="s">
        <v>2</v>
      </c>
      <c r="K504" s="6" t="s">
        <v>2822</v>
      </c>
      <c r="L504" s="6">
        <v>2</v>
      </c>
      <c r="M504" s="6">
        <v>1</v>
      </c>
      <c r="N504" s="6" t="s">
        <v>91</v>
      </c>
      <c r="O504" s="6" t="s">
        <v>80</v>
      </c>
      <c r="P504" s="6" t="s">
        <v>81</v>
      </c>
      <c r="Q504" s="6"/>
      <c r="R504" s="10" t="s">
        <v>2823</v>
      </c>
      <c r="S504" s="12" t="s">
        <v>19</v>
      </c>
      <c r="T504" s="6"/>
      <c r="U504" s="10" t="s">
        <v>19</v>
      </c>
      <c r="V504" s="10" t="s">
        <v>2823</v>
      </c>
      <c r="W504" s="12" t="s">
        <v>2824</v>
      </c>
      <c r="X504" s="12" t="s">
        <v>19</v>
      </c>
      <c r="Y504" s="10" t="s">
        <v>19</v>
      </c>
      <c r="Z504" s="12" t="s">
        <v>19</v>
      </c>
      <c r="AA504" s="13" t="s">
        <v>19</v>
      </c>
      <c r="AB504" t="s">
        <v>19</v>
      </c>
      <c r="AC504" t="s">
        <v>472</v>
      </c>
      <c r="AD504" t="s">
        <v>6</v>
      </c>
      <c r="AE504" t="s">
        <v>361</v>
      </c>
      <c r="AF504" t="s">
        <v>86</v>
      </c>
      <c r="AG504" t="s">
        <v>73</v>
      </c>
      <c r="AH504" t="s">
        <v>19</v>
      </c>
    </row>
    <row r="505" ht="14.25" customHeight="1" spans="1:34">
      <c r="A505" s="5" t="s">
        <v>2825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888</v>
      </c>
      <c r="H505" s="6" t="s">
        <v>889</v>
      </c>
      <c r="I505" s="6" t="s">
        <v>77</v>
      </c>
      <c r="J505" s="6" t="s">
        <v>2</v>
      </c>
      <c r="K505" s="6" t="s">
        <v>2826</v>
      </c>
      <c r="L505" s="6">
        <v>2</v>
      </c>
      <c r="M505" s="6">
        <v>1</v>
      </c>
      <c r="N505" s="6" t="s">
        <v>81</v>
      </c>
      <c r="O505" s="6" t="s">
        <v>81</v>
      </c>
      <c r="P505" s="6" t="s">
        <v>1472</v>
      </c>
      <c r="Q505" s="6"/>
      <c r="R505" s="10" t="s">
        <v>2827</v>
      </c>
      <c r="S505" s="12" t="s">
        <v>19</v>
      </c>
      <c r="T505" s="6"/>
      <c r="U505" s="10" t="s">
        <v>19</v>
      </c>
      <c r="V505" s="10" t="s">
        <v>2827</v>
      </c>
      <c r="W505" s="12" t="s">
        <v>329</v>
      </c>
      <c r="X505" s="12" t="s">
        <v>19</v>
      </c>
      <c r="Y505" s="10" t="s">
        <v>19</v>
      </c>
      <c r="Z505" s="12" t="s">
        <v>19</v>
      </c>
      <c r="AA505" s="13" t="s">
        <v>19</v>
      </c>
      <c r="AB505" t="s">
        <v>19</v>
      </c>
      <c r="AC505" t="s">
        <v>2828</v>
      </c>
      <c r="AD505" t="s">
        <v>6</v>
      </c>
      <c r="AE505" t="s">
        <v>893</v>
      </c>
      <c r="AF505" t="s">
        <v>86</v>
      </c>
      <c r="AG505" t="s">
        <v>73</v>
      </c>
      <c r="AH505" t="s">
        <v>19</v>
      </c>
    </row>
    <row r="506" ht="14.25" customHeight="1" spans="1:34">
      <c r="A506" s="5" t="s">
        <v>2829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2830</v>
      </c>
      <c r="H506" s="6" t="s">
        <v>2831</v>
      </c>
      <c r="I506" s="6" t="s">
        <v>77</v>
      </c>
      <c r="J506" s="6" t="s">
        <v>2</v>
      </c>
      <c r="K506" s="6" t="s">
        <v>2832</v>
      </c>
      <c r="L506" s="6">
        <v>1</v>
      </c>
      <c r="M506" s="6">
        <v>1</v>
      </c>
      <c r="N506" s="6" t="s">
        <v>81</v>
      </c>
      <c r="O506" s="6" t="s">
        <v>81</v>
      </c>
      <c r="P506" s="6" t="s">
        <v>1472</v>
      </c>
      <c r="Q506" s="6"/>
      <c r="R506" s="10" t="s">
        <v>277</v>
      </c>
      <c r="S506" s="12" t="s">
        <v>19</v>
      </c>
      <c r="T506" s="6"/>
      <c r="U506" s="10" t="s">
        <v>19</v>
      </c>
      <c r="V506" s="10" t="s">
        <v>277</v>
      </c>
      <c r="W506" s="12" t="s">
        <v>749</v>
      </c>
      <c r="X506" s="12" t="s">
        <v>19</v>
      </c>
      <c r="Y506" s="10" t="s">
        <v>19</v>
      </c>
      <c r="Z506" s="12" t="s">
        <v>19</v>
      </c>
      <c r="AA506" s="13" t="s">
        <v>19</v>
      </c>
      <c r="AB506" t="s">
        <v>19</v>
      </c>
      <c r="AC506" t="s">
        <v>93</v>
      </c>
      <c r="AD506" t="s">
        <v>6</v>
      </c>
      <c r="AE506" t="s">
        <v>1731</v>
      </c>
      <c r="AF506" t="s">
        <v>86</v>
      </c>
      <c r="AG506" t="s">
        <v>73</v>
      </c>
      <c r="AH506" t="s">
        <v>19</v>
      </c>
    </row>
    <row r="507" ht="14.25" customHeight="1" spans="1:34">
      <c r="A507" s="5" t="s">
        <v>2833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1476</v>
      </c>
      <c r="H507" s="6" t="s">
        <v>1477</v>
      </c>
      <c r="I507" s="6" t="s">
        <v>77</v>
      </c>
      <c r="J507" s="6" t="s">
        <v>2</v>
      </c>
      <c r="K507" s="6" t="s">
        <v>2834</v>
      </c>
      <c r="L507" s="6">
        <v>1</v>
      </c>
      <c r="M507" s="6">
        <v>1</v>
      </c>
      <c r="N507" s="6" t="s">
        <v>91</v>
      </c>
      <c r="O507" s="6" t="s">
        <v>1472</v>
      </c>
      <c r="P507" s="6" t="s">
        <v>2315</v>
      </c>
      <c r="Q507" s="6"/>
      <c r="R507" s="10" t="s">
        <v>409</v>
      </c>
      <c r="S507" s="12" t="s">
        <v>19</v>
      </c>
      <c r="T507" s="6"/>
      <c r="U507" s="10" t="s">
        <v>19</v>
      </c>
      <c r="V507" s="10" t="s">
        <v>409</v>
      </c>
      <c r="W507" s="12" t="s">
        <v>177</v>
      </c>
      <c r="X507" s="12" t="s">
        <v>19</v>
      </c>
      <c r="Y507" s="10" t="s">
        <v>19</v>
      </c>
      <c r="Z507" s="12" t="s">
        <v>19</v>
      </c>
      <c r="AA507" s="13" t="s">
        <v>19</v>
      </c>
      <c r="AB507" t="s">
        <v>19</v>
      </c>
      <c r="AC507" t="s">
        <v>1526</v>
      </c>
      <c r="AD507" t="s">
        <v>6</v>
      </c>
      <c r="AE507" t="s">
        <v>437</v>
      </c>
      <c r="AF507" t="s">
        <v>86</v>
      </c>
      <c r="AG507" t="s">
        <v>73</v>
      </c>
      <c r="AH507" t="s">
        <v>19</v>
      </c>
    </row>
    <row r="508" ht="14.25" customHeight="1" spans="1:34">
      <c r="A508" s="5" t="s">
        <v>2835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2820</v>
      </c>
      <c r="H508" s="6" t="s">
        <v>2821</v>
      </c>
      <c r="I508" s="6" t="s">
        <v>77</v>
      </c>
      <c r="J508" s="6" t="s">
        <v>2</v>
      </c>
      <c r="K508" s="6" t="s">
        <v>2836</v>
      </c>
      <c r="L508" s="6">
        <v>1</v>
      </c>
      <c r="M508" s="6">
        <v>1</v>
      </c>
      <c r="N508" s="6" t="s">
        <v>80</v>
      </c>
      <c r="O508" s="6" t="s">
        <v>81</v>
      </c>
      <c r="P508" s="6" t="s">
        <v>1472</v>
      </c>
      <c r="Q508" s="6"/>
      <c r="R508" s="10" t="s">
        <v>1387</v>
      </c>
      <c r="S508" s="12" t="s">
        <v>19</v>
      </c>
      <c r="T508" s="6"/>
      <c r="U508" s="10" t="s">
        <v>19</v>
      </c>
      <c r="V508" s="10" t="s">
        <v>1387</v>
      </c>
      <c r="W508" s="12" t="s">
        <v>135</v>
      </c>
      <c r="X508" s="12" t="s">
        <v>19</v>
      </c>
      <c r="Y508" s="10" t="s">
        <v>19</v>
      </c>
      <c r="Z508" s="12" t="s">
        <v>19</v>
      </c>
      <c r="AA508" s="13" t="s">
        <v>19</v>
      </c>
      <c r="AB508" t="s">
        <v>19</v>
      </c>
      <c r="AC508" t="s">
        <v>1388</v>
      </c>
      <c r="AD508" t="s">
        <v>6</v>
      </c>
      <c r="AE508" t="s">
        <v>361</v>
      </c>
      <c r="AF508" t="s">
        <v>86</v>
      </c>
      <c r="AG508" t="s">
        <v>73</v>
      </c>
      <c r="AH508" t="s">
        <v>19</v>
      </c>
    </row>
    <row r="509" ht="14.25" customHeight="1" spans="1:34">
      <c r="A509" s="5" t="s">
        <v>2837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927</v>
      </c>
      <c r="H509" s="6" t="s">
        <v>928</v>
      </c>
      <c r="I509" s="6" t="s">
        <v>77</v>
      </c>
      <c r="J509" s="6" t="s">
        <v>2</v>
      </c>
      <c r="K509" s="6" t="s">
        <v>2838</v>
      </c>
      <c r="L509" s="6">
        <v>1</v>
      </c>
      <c r="M509" s="6">
        <v>1</v>
      </c>
      <c r="N509" s="6" t="s">
        <v>81</v>
      </c>
      <c r="O509" s="6" t="s">
        <v>81</v>
      </c>
      <c r="P509" s="6" t="s">
        <v>1472</v>
      </c>
      <c r="Q509" s="6"/>
      <c r="R509" s="10" t="s">
        <v>1724</v>
      </c>
      <c r="S509" s="12" t="s">
        <v>19</v>
      </c>
      <c r="T509" s="6"/>
      <c r="U509" s="10" t="s">
        <v>19</v>
      </c>
      <c r="V509" s="10" t="s">
        <v>1724</v>
      </c>
      <c r="W509" s="12" t="s">
        <v>785</v>
      </c>
      <c r="X509" s="12" t="s">
        <v>19</v>
      </c>
      <c r="Y509" s="10" t="s">
        <v>19</v>
      </c>
      <c r="Z509" s="12" t="s">
        <v>19</v>
      </c>
      <c r="AA509" s="13" t="s">
        <v>19</v>
      </c>
      <c r="AB509" t="s">
        <v>19</v>
      </c>
      <c r="AC509" t="s">
        <v>487</v>
      </c>
      <c r="AD509" t="s">
        <v>6</v>
      </c>
      <c r="AE509" t="s">
        <v>129</v>
      </c>
      <c r="AF509" t="s">
        <v>86</v>
      </c>
      <c r="AG509" t="s">
        <v>73</v>
      </c>
      <c r="AH509" t="s">
        <v>19</v>
      </c>
    </row>
    <row r="510" ht="14.25" customHeight="1" spans="1:34">
      <c r="A510" s="5" t="s">
        <v>2839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2840</v>
      </c>
      <c r="H510" s="6" t="s">
        <v>2841</v>
      </c>
      <c r="I510" s="6" t="s">
        <v>77</v>
      </c>
      <c r="J510" s="6" t="s">
        <v>2</v>
      </c>
      <c r="K510" s="6" t="s">
        <v>2842</v>
      </c>
      <c r="L510" s="6">
        <v>2</v>
      </c>
      <c r="M510" s="6">
        <v>1</v>
      </c>
      <c r="N510" s="6" t="s">
        <v>81</v>
      </c>
      <c r="O510" s="6" t="s">
        <v>81</v>
      </c>
      <c r="P510" s="6" t="s">
        <v>1472</v>
      </c>
      <c r="Q510" s="6"/>
      <c r="R510" s="10" t="s">
        <v>2843</v>
      </c>
      <c r="S510" s="12" t="s">
        <v>19</v>
      </c>
      <c r="T510" s="6"/>
      <c r="U510" s="10" t="s">
        <v>19</v>
      </c>
      <c r="V510" s="10" t="s">
        <v>2843</v>
      </c>
      <c r="W510" s="12" t="s">
        <v>2844</v>
      </c>
      <c r="X510" s="12" t="s">
        <v>19</v>
      </c>
      <c r="Y510" s="10" t="s">
        <v>19</v>
      </c>
      <c r="Z510" s="12" t="s">
        <v>19</v>
      </c>
      <c r="AA510" s="13" t="s">
        <v>19</v>
      </c>
      <c r="AB510" t="s">
        <v>19</v>
      </c>
      <c r="AC510" t="s">
        <v>1387</v>
      </c>
      <c r="AD510" t="s">
        <v>6</v>
      </c>
      <c r="AE510" t="s">
        <v>2845</v>
      </c>
      <c r="AF510" t="s">
        <v>86</v>
      </c>
      <c r="AG510" t="s">
        <v>73</v>
      </c>
      <c r="AH510" t="s">
        <v>19</v>
      </c>
    </row>
    <row r="511" ht="14.25" customHeight="1" spans="1:34">
      <c r="A511" s="5" t="s">
        <v>2846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2847</v>
      </c>
      <c r="H511" s="6" t="s">
        <v>2848</v>
      </c>
      <c r="I511" s="6" t="s">
        <v>77</v>
      </c>
      <c r="J511" s="6" t="s">
        <v>2</v>
      </c>
      <c r="K511" s="6" t="s">
        <v>2849</v>
      </c>
      <c r="L511" s="6">
        <v>1</v>
      </c>
      <c r="M511" s="6">
        <v>1</v>
      </c>
      <c r="N511" s="6" t="s">
        <v>1472</v>
      </c>
      <c r="O511" s="6" t="s">
        <v>1472</v>
      </c>
      <c r="P511" s="6" t="s">
        <v>2315</v>
      </c>
      <c r="Q511" s="6"/>
      <c r="R511" s="10" t="s">
        <v>277</v>
      </c>
      <c r="S511" s="12" t="s">
        <v>19</v>
      </c>
      <c r="T511" s="6"/>
      <c r="U511" s="10" t="s">
        <v>19</v>
      </c>
      <c r="V511" s="10" t="s">
        <v>277</v>
      </c>
      <c r="W511" s="12" t="s">
        <v>749</v>
      </c>
      <c r="X511" s="12" t="s">
        <v>19</v>
      </c>
      <c r="Y511" s="10" t="s">
        <v>19</v>
      </c>
      <c r="Z511" s="12" t="s">
        <v>19</v>
      </c>
      <c r="AA511" s="13" t="s">
        <v>19</v>
      </c>
      <c r="AB511" t="s">
        <v>19</v>
      </c>
      <c r="AC511" t="s">
        <v>93</v>
      </c>
      <c r="AD511" t="s">
        <v>6</v>
      </c>
      <c r="AE511" t="s">
        <v>163</v>
      </c>
      <c r="AF511" t="s">
        <v>86</v>
      </c>
      <c r="AG511" t="s">
        <v>73</v>
      </c>
      <c r="AH511" t="s">
        <v>19</v>
      </c>
    </row>
    <row r="512" ht="14.25" customHeight="1" spans="1:34">
      <c r="A512" s="5" t="s">
        <v>2850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1756</v>
      </c>
      <c r="H512" s="6" t="s">
        <v>1757</v>
      </c>
      <c r="I512" s="6" t="s">
        <v>77</v>
      </c>
      <c r="J512" s="6" t="s">
        <v>2</v>
      </c>
      <c r="K512" s="6" t="s">
        <v>2851</v>
      </c>
      <c r="L512" s="6">
        <v>1</v>
      </c>
      <c r="M512" s="6">
        <v>1</v>
      </c>
      <c r="N512" s="6" t="s">
        <v>1472</v>
      </c>
      <c r="O512" s="6" t="s">
        <v>1472</v>
      </c>
      <c r="P512" s="6" t="s">
        <v>2315</v>
      </c>
      <c r="Q512" s="6"/>
      <c r="R512" s="10" t="s">
        <v>1759</v>
      </c>
      <c r="S512" s="12" t="s">
        <v>19</v>
      </c>
      <c r="T512" s="6"/>
      <c r="U512" s="10" t="s">
        <v>19</v>
      </c>
      <c r="V512" s="10" t="s">
        <v>1759</v>
      </c>
      <c r="W512" s="12" t="s">
        <v>1308</v>
      </c>
      <c r="X512" s="12" t="s">
        <v>19</v>
      </c>
      <c r="Y512" s="10" t="s">
        <v>19</v>
      </c>
      <c r="Z512" s="12" t="s">
        <v>19</v>
      </c>
      <c r="AA512" s="13" t="s">
        <v>19</v>
      </c>
      <c r="AB512" t="s">
        <v>19</v>
      </c>
      <c r="AC512" t="s">
        <v>1760</v>
      </c>
      <c r="AD512" t="s">
        <v>6</v>
      </c>
      <c r="AE512" t="s">
        <v>424</v>
      </c>
      <c r="AF512" t="s">
        <v>86</v>
      </c>
      <c r="AG512" t="s">
        <v>73</v>
      </c>
      <c r="AH512" t="s">
        <v>19</v>
      </c>
    </row>
    <row r="513" ht="14.25" customHeight="1" spans="1:34">
      <c r="A513" s="5" t="s">
        <v>2852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2853</v>
      </c>
      <c r="H513" s="6" t="s">
        <v>2854</v>
      </c>
      <c r="I513" s="6" t="s">
        <v>77</v>
      </c>
      <c r="J513" s="6" t="s">
        <v>2</v>
      </c>
      <c r="K513" s="6" t="s">
        <v>2855</v>
      </c>
      <c r="L513" s="6">
        <v>1</v>
      </c>
      <c r="M513" s="6">
        <v>1</v>
      </c>
      <c r="N513" s="6" t="s">
        <v>1472</v>
      </c>
      <c r="O513" s="6" t="s">
        <v>1472</v>
      </c>
      <c r="P513" s="6" t="s">
        <v>2315</v>
      </c>
      <c r="Q513" s="6"/>
      <c r="R513" s="10" t="s">
        <v>93</v>
      </c>
      <c r="S513" s="12" t="s">
        <v>19</v>
      </c>
      <c r="T513" s="6"/>
      <c r="U513" s="10" t="s">
        <v>19</v>
      </c>
      <c r="V513" s="10" t="s">
        <v>93</v>
      </c>
      <c r="W513" s="12" t="s">
        <v>284</v>
      </c>
      <c r="X513" s="12" t="s">
        <v>19</v>
      </c>
      <c r="Y513" s="10" t="s">
        <v>19</v>
      </c>
      <c r="Z513" s="12" t="s">
        <v>19</v>
      </c>
      <c r="AA513" s="13" t="s">
        <v>19</v>
      </c>
      <c r="AB513" t="s">
        <v>19</v>
      </c>
      <c r="AC513" t="s">
        <v>435</v>
      </c>
      <c r="AD513" t="s">
        <v>6</v>
      </c>
      <c r="AE513" t="s">
        <v>424</v>
      </c>
      <c r="AF513" t="s">
        <v>86</v>
      </c>
      <c r="AG513" t="s">
        <v>73</v>
      </c>
      <c r="AH513" t="s">
        <v>19</v>
      </c>
    </row>
    <row r="514" ht="14.25" customHeight="1" spans="1:34">
      <c r="A514" s="5" t="s">
        <v>2856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2857</v>
      </c>
      <c r="H514" s="6" t="s">
        <v>2858</v>
      </c>
      <c r="I514" s="6" t="s">
        <v>77</v>
      </c>
      <c r="J514" s="6" t="s">
        <v>2</v>
      </c>
      <c r="K514" s="6" t="s">
        <v>2859</v>
      </c>
      <c r="L514" s="6">
        <v>1</v>
      </c>
      <c r="M514" s="6">
        <v>1</v>
      </c>
      <c r="N514" s="6" t="s">
        <v>1472</v>
      </c>
      <c r="O514" s="6" t="s">
        <v>1472</v>
      </c>
      <c r="P514" s="6" t="s">
        <v>2315</v>
      </c>
      <c r="Q514" s="6"/>
      <c r="R514" s="10" t="s">
        <v>723</v>
      </c>
      <c r="S514" s="12" t="s">
        <v>19</v>
      </c>
      <c r="T514" s="6"/>
      <c r="U514" s="10" t="s">
        <v>19</v>
      </c>
      <c r="V514" s="10" t="s">
        <v>723</v>
      </c>
      <c r="W514" s="12" t="s">
        <v>161</v>
      </c>
      <c r="X514" s="12" t="s">
        <v>19</v>
      </c>
      <c r="Y514" s="10" t="s">
        <v>19</v>
      </c>
      <c r="Z514" s="12" t="s">
        <v>19</v>
      </c>
      <c r="AA514" s="13" t="s">
        <v>19</v>
      </c>
      <c r="AB514" t="s">
        <v>19</v>
      </c>
      <c r="AC514" t="s">
        <v>724</v>
      </c>
      <c r="AD514" t="s">
        <v>6</v>
      </c>
      <c r="AE514" t="s">
        <v>2860</v>
      </c>
      <c r="AF514" t="s">
        <v>86</v>
      </c>
      <c r="AG514" t="s">
        <v>73</v>
      </c>
      <c r="AH514" t="s">
        <v>19</v>
      </c>
    </row>
    <row r="515" ht="14.25" customHeight="1" spans="1:34">
      <c r="A515" s="5" t="s">
        <v>2861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888</v>
      </c>
      <c r="H515" s="6" t="s">
        <v>889</v>
      </c>
      <c r="I515" s="6" t="s">
        <v>77</v>
      </c>
      <c r="J515" s="6" t="s">
        <v>2</v>
      </c>
      <c r="K515" s="6" t="s">
        <v>2862</v>
      </c>
      <c r="L515" s="6">
        <v>1</v>
      </c>
      <c r="M515" s="6">
        <v>1</v>
      </c>
      <c r="N515" s="6" t="s">
        <v>1472</v>
      </c>
      <c r="O515" s="6" t="s">
        <v>1472</v>
      </c>
      <c r="P515" s="6" t="s">
        <v>2315</v>
      </c>
      <c r="Q515" s="6"/>
      <c r="R515" s="10" t="s">
        <v>82</v>
      </c>
      <c r="S515" s="12" t="s">
        <v>19</v>
      </c>
      <c r="T515" s="6"/>
      <c r="U515" s="10" t="s">
        <v>19</v>
      </c>
      <c r="V515" s="10" t="s">
        <v>82</v>
      </c>
      <c r="W515" s="12" t="s">
        <v>83</v>
      </c>
      <c r="X515" s="12" t="s">
        <v>19</v>
      </c>
      <c r="Y515" s="10" t="s">
        <v>19</v>
      </c>
      <c r="Z515" s="12" t="s">
        <v>19</v>
      </c>
      <c r="AA515" s="13" t="s">
        <v>19</v>
      </c>
      <c r="AB515" t="s">
        <v>19</v>
      </c>
      <c r="AC515" t="s">
        <v>84</v>
      </c>
      <c r="AD515" t="s">
        <v>6</v>
      </c>
      <c r="AE515" t="s">
        <v>988</v>
      </c>
      <c r="AF515" t="s">
        <v>86</v>
      </c>
      <c r="AG515" t="s">
        <v>73</v>
      </c>
      <c r="AH515" t="s">
        <v>19</v>
      </c>
    </row>
    <row r="516" ht="14.25" customHeight="1" spans="1:34">
      <c r="A516" s="5" t="s">
        <v>2863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2077</v>
      </c>
      <c r="H516" s="6" t="s">
        <v>2078</v>
      </c>
      <c r="I516" s="6" t="s">
        <v>77</v>
      </c>
      <c r="J516" s="6" t="s">
        <v>2</v>
      </c>
      <c r="K516" s="6" t="s">
        <v>2864</v>
      </c>
      <c r="L516" s="6">
        <v>1</v>
      </c>
      <c r="M516" s="6">
        <v>1</v>
      </c>
      <c r="N516" s="6" t="s">
        <v>1472</v>
      </c>
      <c r="O516" s="6" t="s">
        <v>1472</v>
      </c>
      <c r="P516" s="6" t="s">
        <v>2315</v>
      </c>
      <c r="Q516" s="6"/>
      <c r="R516" s="10" t="s">
        <v>711</v>
      </c>
      <c r="S516" s="12" t="s">
        <v>19</v>
      </c>
      <c r="T516" s="6"/>
      <c r="U516" s="10" t="s">
        <v>19</v>
      </c>
      <c r="V516" s="10" t="s">
        <v>711</v>
      </c>
      <c r="W516" s="12" t="s">
        <v>429</v>
      </c>
      <c r="X516" s="12" t="s">
        <v>19</v>
      </c>
      <c r="Y516" s="10" t="s">
        <v>19</v>
      </c>
      <c r="Z516" s="12" t="s">
        <v>19</v>
      </c>
      <c r="AA516" s="13" t="s">
        <v>19</v>
      </c>
      <c r="AB516" t="s">
        <v>19</v>
      </c>
      <c r="AC516" t="s">
        <v>806</v>
      </c>
      <c r="AD516" t="s">
        <v>6</v>
      </c>
      <c r="AE516" t="s">
        <v>482</v>
      </c>
      <c r="AF516" t="s">
        <v>86</v>
      </c>
      <c r="AG516" t="s">
        <v>73</v>
      </c>
      <c r="AH516" t="s">
        <v>19</v>
      </c>
    </row>
    <row r="517" ht="14.25" customHeight="1" spans="1:34">
      <c r="A517" s="5" t="s">
        <v>2865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2617</v>
      </c>
      <c r="H517" s="6" t="s">
        <v>2618</v>
      </c>
      <c r="I517" s="6" t="s">
        <v>77</v>
      </c>
      <c r="J517" s="6" t="s">
        <v>2</v>
      </c>
      <c r="K517" s="6" t="s">
        <v>2866</v>
      </c>
      <c r="L517" s="6">
        <v>1</v>
      </c>
      <c r="M517" s="6">
        <v>1</v>
      </c>
      <c r="N517" s="6" t="s">
        <v>1472</v>
      </c>
      <c r="O517" s="6" t="s">
        <v>1472</v>
      </c>
      <c r="P517" s="6" t="s">
        <v>2315</v>
      </c>
      <c r="Q517" s="6"/>
      <c r="R517" s="10" t="s">
        <v>2059</v>
      </c>
      <c r="S517" s="12" t="s">
        <v>19</v>
      </c>
      <c r="T517" s="6"/>
      <c r="U517" s="10" t="s">
        <v>19</v>
      </c>
      <c r="V517" s="10" t="s">
        <v>2059</v>
      </c>
      <c r="W517" s="12" t="s">
        <v>749</v>
      </c>
      <c r="X517" s="12" t="s">
        <v>19</v>
      </c>
      <c r="Y517" s="10" t="s">
        <v>19</v>
      </c>
      <c r="Z517" s="12" t="s">
        <v>19</v>
      </c>
      <c r="AA517" s="13" t="s">
        <v>19</v>
      </c>
      <c r="AB517" t="s">
        <v>19</v>
      </c>
      <c r="AC517" t="s">
        <v>860</v>
      </c>
      <c r="AD517" t="s">
        <v>6</v>
      </c>
      <c r="AE517" t="s">
        <v>482</v>
      </c>
      <c r="AF517" t="s">
        <v>86</v>
      </c>
      <c r="AG517" t="s">
        <v>73</v>
      </c>
      <c r="AH517" t="s">
        <v>19</v>
      </c>
    </row>
    <row r="518" ht="14.25" customHeight="1" spans="1:34">
      <c r="A518" s="5" t="s">
        <v>2867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2820</v>
      </c>
      <c r="H518" s="6" t="s">
        <v>2821</v>
      </c>
      <c r="I518" s="6" t="s">
        <v>77</v>
      </c>
      <c r="J518" s="6" t="s">
        <v>2</v>
      </c>
      <c r="K518" s="6" t="s">
        <v>2868</v>
      </c>
      <c r="L518" s="6">
        <v>2</v>
      </c>
      <c r="M518" s="6">
        <v>1</v>
      </c>
      <c r="N518" s="6" t="s">
        <v>80</v>
      </c>
      <c r="O518" s="6" t="s">
        <v>81</v>
      </c>
      <c r="P518" s="6" t="s">
        <v>1472</v>
      </c>
      <c r="Q518" s="6"/>
      <c r="R518" s="10" t="s">
        <v>2823</v>
      </c>
      <c r="S518" s="12" t="s">
        <v>19</v>
      </c>
      <c r="T518" s="6"/>
      <c r="U518" s="10" t="s">
        <v>19</v>
      </c>
      <c r="V518" s="10" t="s">
        <v>2823</v>
      </c>
      <c r="W518" s="12" t="s">
        <v>2824</v>
      </c>
      <c r="X518" s="12" t="s">
        <v>19</v>
      </c>
      <c r="Y518" s="10" t="s">
        <v>19</v>
      </c>
      <c r="Z518" s="12" t="s">
        <v>19</v>
      </c>
      <c r="AA518" s="13" t="s">
        <v>19</v>
      </c>
      <c r="AB518" t="s">
        <v>19</v>
      </c>
      <c r="AC518" t="s">
        <v>472</v>
      </c>
      <c r="AD518" t="s">
        <v>6</v>
      </c>
      <c r="AE518" t="s">
        <v>361</v>
      </c>
      <c r="AF518" t="s">
        <v>86</v>
      </c>
      <c r="AG518" t="s">
        <v>73</v>
      </c>
      <c r="AH518" t="s">
        <v>19</v>
      </c>
    </row>
    <row r="519" ht="14.25" customHeight="1" spans="1:34">
      <c r="A519" s="5" t="s">
        <v>2869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1572</v>
      </c>
      <c r="H519" s="6" t="s">
        <v>1573</v>
      </c>
      <c r="I519" s="6" t="s">
        <v>77</v>
      </c>
      <c r="J519" s="6" t="s">
        <v>2</v>
      </c>
      <c r="K519" s="6" t="s">
        <v>2870</v>
      </c>
      <c r="L519" s="6">
        <v>1</v>
      </c>
      <c r="M519" s="6">
        <v>1</v>
      </c>
      <c r="N519" s="6" t="s">
        <v>81</v>
      </c>
      <c r="O519" s="6" t="s">
        <v>81</v>
      </c>
      <c r="P519" s="6" t="s">
        <v>1472</v>
      </c>
      <c r="Q519" s="6"/>
      <c r="R519" s="10" t="s">
        <v>1724</v>
      </c>
      <c r="S519" s="12" t="s">
        <v>19</v>
      </c>
      <c r="T519" s="6"/>
      <c r="U519" s="10" t="s">
        <v>19</v>
      </c>
      <c r="V519" s="10" t="s">
        <v>1724</v>
      </c>
      <c r="W519" s="12" t="s">
        <v>785</v>
      </c>
      <c r="X519" s="12" t="s">
        <v>19</v>
      </c>
      <c r="Y519" s="10" t="s">
        <v>19</v>
      </c>
      <c r="Z519" s="12" t="s">
        <v>19</v>
      </c>
      <c r="AA519" s="13" t="s">
        <v>19</v>
      </c>
      <c r="AB519" t="s">
        <v>19</v>
      </c>
      <c r="AC519" t="s">
        <v>487</v>
      </c>
      <c r="AD519" t="s">
        <v>6</v>
      </c>
      <c r="AE519" t="s">
        <v>2871</v>
      </c>
      <c r="AF519" t="s">
        <v>86</v>
      </c>
      <c r="AG519" t="s">
        <v>73</v>
      </c>
      <c r="AH519" t="s">
        <v>19</v>
      </c>
    </row>
    <row r="520" ht="14.25" customHeight="1" spans="1:34">
      <c r="A520" s="5" t="s">
        <v>2872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341</v>
      </c>
      <c r="H520" s="6" t="s">
        <v>342</v>
      </c>
      <c r="I520" s="6" t="s">
        <v>77</v>
      </c>
      <c r="J520" s="6" t="s">
        <v>2</v>
      </c>
      <c r="K520" s="6" t="s">
        <v>2873</v>
      </c>
      <c r="L520" s="6">
        <v>1</v>
      </c>
      <c r="M520" s="6">
        <v>1</v>
      </c>
      <c r="N520" s="6" t="s">
        <v>81</v>
      </c>
      <c r="O520" s="6" t="s">
        <v>1472</v>
      </c>
      <c r="P520" s="6" t="s">
        <v>2315</v>
      </c>
      <c r="Q520" s="6"/>
      <c r="R520" s="10" t="s">
        <v>1941</v>
      </c>
      <c r="S520" s="12" t="s">
        <v>19</v>
      </c>
      <c r="T520" s="6"/>
      <c r="U520" s="10" t="s">
        <v>19</v>
      </c>
      <c r="V520" s="10" t="s">
        <v>1941</v>
      </c>
      <c r="W520" s="12" t="s">
        <v>169</v>
      </c>
      <c r="X520" s="12" t="s">
        <v>19</v>
      </c>
      <c r="Y520" s="10" t="s">
        <v>19</v>
      </c>
      <c r="Z520" s="12" t="s">
        <v>19</v>
      </c>
      <c r="AA520" s="13" t="s">
        <v>19</v>
      </c>
      <c r="AB520" t="s">
        <v>19</v>
      </c>
      <c r="AC520" t="s">
        <v>1942</v>
      </c>
      <c r="AD520" t="s">
        <v>6</v>
      </c>
      <c r="AE520" t="s">
        <v>2337</v>
      </c>
      <c r="AF520" t="s">
        <v>86</v>
      </c>
      <c r="AG520" t="s">
        <v>73</v>
      </c>
      <c r="AH520" t="s">
        <v>19</v>
      </c>
    </row>
    <row r="521" ht="14.25" customHeight="1" spans="1:34">
      <c r="A521" s="5" t="s">
        <v>2874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2875</v>
      </c>
      <c r="H521" s="6" t="s">
        <v>2876</v>
      </c>
      <c r="I521" s="6" t="s">
        <v>77</v>
      </c>
      <c r="J521" s="6" t="s">
        <v>2</v>
      </c>
      <c r="K521" s="6" t="s">
        <v>2877</v>
      </c>
      <c r="L521" s="6">
        <v>2</v>
      </c>
      <c r="M521" s="6">
        <v>1</v>
      </c>
      <c r="N521" s="6" t="s">
        <v>81</v>
      </c>
      <c r="O521" s="6" t="s">
        <v>81</v>
      </c>
      <c r="P521" s="6" t="s">
        <v>1472</v>
      </c>
      <c r="Q521" s="6"/>
      <c r="R521" s="10" t="s">
        <v>1104</v>
      </c>
      <c r="S521" s="12" t="s">
        <v>19</v>
      </c>
      <c r="T521" s="6"/>
      <c r="U521" s="10" t="s">
        <v>19</v>
      </c>
      <c r="V521" s="10" t="s">
        <v>1104</v>
      </c>
      <c r="W521" s="12" t="s">
        <v>1105</v>
      </c>
      <c r="X521" s="12" t="s">
        <v>19</v>
      </c>
      <c r="Y521" s="10" t="s">
        <v>19</v>
      </c>
      <c r="Z521" s="12" t="s">
        <v>19</v>
      </c>
      <c r="AA521" s="13" t="s">
        <v>19</v>
      </c>
      <c r="AB521" t="s">
        <v>19</v>
      </c>
      <c r="AC521" t="s">
        <v>1106</v>
      </c>
      <c r="AD521" t="s">
        <v>6</v>
      </c>
      <c r="AE521" t="s">
        <v>2357</v>
      </c>
      <c r="AF521" t="s">
        <v>86</v>
      </c>
      <c r="AG521" t="s">
        <v>73</v>
      </c>
      <c r="AH521" t="s">
        <v>19</v>
      </c>
    </row>
    <row r="522" ht="14.25" customHeight="1" spans="1:34">
      <c r="A522" s="5" t="s">
        <v>2878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2879</v>
      </c>
      <c r="H522" s="6" t="s">
        <v>2880</v>
      </c>
      <c r="I522" s="6" t="s">
        <v>77</v>
      </c>
      <c r="J522" s="6" t="s">
        <v>2</v>
      </c>
      <c r="K522" s="6" t="s">
        <v>2881</v>
      </c>
      <c r="L522" s="6">
        <v>1</v>
      </c>
      <c r="M522" s="6">
        <v>1</v>
      </c>
      <c r="N522" s="6" t="s">
        <v>1472</v>
      </c>
      <c r="O522" s="6" t="s">
        <v>1472</v>
      </c>
      <c r="P522" s="6" t="s">
        <v>2315</v>
      </c>
      <c r="Q522" s="6"/>
      <c r="R522" s="10" t="s">
        <v>442</v>
      </c>
      <c r="S522" s="12" t="s">
        <v>19</v>
      </c>
      <c r="T522" s="6"/>
      <c r="U522" s="10" t="s">
        <v>19</v>
      </c>
      <c r="V522" s="10" t="s">
        <v>442</v>
      </c>
      <c r="W522" s="12" t="s">
        <v>83</v>
      </c>
      <c r="X522" s="12" t="s">
        <v>19</v>
      </c>
      <c r="Y522" s="10" t="s">
        <v>19</v>
      </c>
      <c r="Z522" s="12" t="s">
        <v>19</v>
      </c>
      <c r="AA522" s="13" t="s">
        <v>19</v>
      </c>
      <c r="AB522" t="s">
        <v>19</v>
      </c>
      <c r="AC522" t="s">
        <v>1434</v>
      </c>
      <c r="AD522" t="s">
        <v>6</v>
      </c>
      <c r="AE522" t="s">
        <v>388</v>
      </c>
      <c r="AF522" t="s">
        <v>86</v>
      </c>
      <c r="AG522" t="s">
        <v>73</v>
      </c>
      <c r="AH522" t="s">
        <v>19</v>
      </c>
    </row>
    <row r="523" ht="14.25" customHeight="1" spans="1:34">
      <c r="A523" s="5" t="s">
        <v>2882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2883</v>
      </c>
      <c r="H523" s="6" t="s">
        <v>2884</v>
      </c>
      <c r="I523" s="6" t="s">
        <v>77</v>
      </c>
      <c r="J523" s="6" t="s">
        <v>2</v>
      </c>
      <c r="K523" s="6" t="s">
        <v>2885</v>
      </c>
      <c r="L523" s="6">
        <v>1</v>
      </c>
      <c r="M523" s="6">
        <v>1</v>
      </c>
      <c r="N523" s="6" t="s">
        <v>81</v>
      </c>
      <c r="O523" s="6" t="s">
        <v>81</v>
      </c>
      <c r="P523" s="6" t="s">
        <v>1472</v>
      </c>
      <c r="Q523" s="6"/>
      <c r="R523" s="10" t="s">
        <v>127</v>
      </c>
      <c r="S523" s="12" t="s">
        <v>19</v>
      </c>
      <c r="T523" s="6"/>
      <c r="U523" s="10" t="s">
        <v>19</v>
      </c>
      <c r="V523" s="10" t="s">
        <v>127</v>
      </c>
      <c r="W523" s="12" t="s">
        <v>253</v>
      </c>
      <c r="X523" s="12" t="s">
        <v>19</v>
      </c>
      <c r="Y523" s="10" t="s">
        <v>19</v>
      </c>
      <c r="Z523" s="12" t="s">
        <v>19</v>
      </c>
      <c r="AA523" s="13" t="s">
        <v>19</v>
      </c>
      <c r="AB523" t="s">
        <v>19</v>
      </c>
      <c r="AC523" t="s">
        <v>394</v>
      </c>
      <c r="AD523" t="s">
        <v>6</v>
      </c>
      <c r="AE523" t="s">
        <v>2886</v>
      </c>
      <c r="AF523" t="s">
        <v>86</v>
      </c>
      <c r="AG523" t="s">
        <v>73</v>
      </c>
      <c r="AH523" t="s">
        <v>19</v>
      </c>
    </row>
    <row r="524" ht="14.25" customHeight="1" spans="1:34">
      <c r="A524" s="5" t="s">
        <v>2887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927</v>
      </c>
      <c r="H524" s="6" t="s">
        <v>928</v>
      </c>
      <c r="I524" s="6" t="s">
        <v>77</v>
      </c>
      <c r="J524" s="6" t="s">
        <v>2</v>
      </c>
      <c r="K524" s="6" t="s">
        <v>2888</v>
      </c>
      <c r="L524" s="6">
        <v>1</v>
      </c>
      <c r="M524" s="6">
        <v>1</v>
      </c>
      <c r="N524" s="6" t="s">
        <v>81</v>
      </c>
      <c r="O524" s="6" t="s">
        <v>81</v>
      </c>
      <c r="P524" s="6" t="s">
        <v>1472</v>
      </c>
      <c r="Q524" s="6"/>
      <c r="R524" s="10" t="s">
        <v>1724</v>
      </c>
      <c r="S524" s="12" t="s">
        <v>19</v>
      </c>
      <c r="T524" s="6"/>
      <c r="U524" s="10" t="s">
        <v>19</v>
      </c>
      <c r="V524" s="10" t="s">
        <v>1724</v>
      </c>
      <c r="W524" s="12" t="s">
        <v>785</v>
      </c>
      <c r="X524" s="12" t="s">
        <v>19</v>
      </c>
      <c r="Y524" s="10" t="s">
        <v>19</v>
      </c>
      <c r="Z524" s="12" t="s">
        <v>19</v>
      </c>
      <c r="AA524" s="13" t="s">
        <v>19</v>
      </c>
      <c r="AB524" t="s">
        <v>19</v>
      </c>
      <c r="AC524" t="s">
        <v>487</v>
      </c>
      <c r="AD524" t="s">
        <v>6</v>
      </c>
      <c r="AE524" t="s">
        <v>361</v>
      </c>
      <c r="AF524" t="s">
        <v>86</v>
      </c>
      <c r="AG524" t="s">
        <v>73</v>
      </c>
      <c r="AH524" t="s">
        <v>19</v>
      </c>
    </row>
    <row r="525" ht="14.25" customHeight="1" spans="1:34">
      <c r="A525" s="5" t="s">
        <v>2889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2890</v>
      </c>
      <c r="H525" s="6" t="s">
        <v>2891</v>
      </c>
      <c r="I525" s="6" t="s">
        <v>77</v>
      </c>
      <c r="J525" s="6" t="s">
        <v>2</v>
      </c>
      <c r="K525" s="6" t="s">
        <v>2892</v>
      </c>
      <c r="L525" s="6">
        <v>1</v>
      </c>
      <c r="M525" s="6">
        <v>1</v>
      </c>
      <c r="N525" s="6" t="s">
        <v>81</v>
      </c>
      <c r="O525" s="6" t="s">
        <v>81</v>
      </c>
      <c r="P525" s="6" t="s">
        <v>1472</v>
      </c>
      <c r="Q525" s="6"/>
      <c r="R525" s="10" t="s">
        <v>393</v>
      </c>
      <c r="S525" s="12" t="s">
        <v>19</v>
      </c>
      <c r="T525" s="6"/>
      <c r="U525" s="10" t="s">
        <v>19</v>
      </c>
      <c r="V525" s="10" t="s">
        <v>393</v>
      </c>
      <c r="W525" s="12" t="s">
        <v>394</v>
      </c>
      <c r="X525" s="12" t="s">
        <v>19</v>
      </c>
      <c r="Y525" s="10" t="s">
        <v>19</v>
      </c>
      <c r="Z525" s="12" t="s">
        <v>19</v>
      </c>
      <c r="AA525" s="13" t="s">
        <v>19</v>
      </c>
      <c r="AB525" t="s">
        <v>19</v>
      </c>
      <c r="AC525" t="s">
        <v>395</v>
      </c>
      <c r="AD525" t="s">
        <v>6</v>
      </c>
      <c r="AE525" t="s">
        <v>1990</v>
      </c>
      <c r="AF525" t="s">
        <v>86</v>
      </c>
      <c r="AG525" t="s">
        <v>73</v>
      </c>
      <c r="AH525" t="s">
        <v>19</v>
      </c>
    </row>
    <row r="526" ht="14.25" customHeight="1" spans="1:34">
      <c r="A526" s="5" t="s">
        <v>2893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2894</v>
      </c>
      <c r="H526" s="6" t="s">
        <v>2895</v>
      </c>
      <c r="I526" s="6" t="s">
        <v>77</v>
      </c>
      <c r="J526" s="6" t="s">
        <v>2</v>
      </c>
      <c r="K526" s="6" t="s">
        <v>2896</v>
      </c>
      <c r="L526" s="6">
        <v>1</v>
      </c>
      <c r="M526" s="6">
        <v>1</v>
      </c>
      <c r="N526" s="6" t="s">
        <v>81</v>
      </c>
      <c r="O526" s="6" t="s">
        <v>81</v>
      </c>
      <c r="P526" s="6" t="s">
        <v>1472</v>
      </c>
      <c r="Q526" s="6"/>
      <c r="R526" s="10" t="s">
        <v>1779</v>
      </c>
      <c r="S526" s="12" t="s">
        <v>19</v>
      </c>
      <c r="T526" s="6"/>
      <c r="U526" s="10" t="s">
        <v>19</v>
      </c>
      <c r="V526" s="10" t="s">
        <v>1779</v>
      </c>
      <c r="W526" s="12" t="s">
        <v>2023</v>
      </c>
      <c r="X526" s="12" t="s">
        <v>19</v>
      </c>
      <c r="Y526" s="10" t="s">
        <v>19</v>
      </c>
      <c r="Z526" s="12" t="s">
        <v>19</v>
      </c>
      <c r="AA526" s="13" t="s">
        <v>19</v>
      </c>
      <c r="AB526" t="s">
        <v>19</v>
      </c>
      <c r="AC526" t="s">
        <v>2897</v>
      </c>
      <c r="AD526" t="s">
        <v>6</v>
      </c>
      <c r="AE526" t="s">
        <v>2898</v>
      </c>
      <c r="AF526" t="s">
        <v>86</v>
      </c>
      <c r="AG526" t="s">
        <v>73</v>
      </c>
      <c r="AH526" t="s">
        <v>19</v>
      </c>
    </row>
    <row r="527" ht="14.25" customHeight="1" spans="1:34">
      <c r="A527" s="5" t="s">
        <v>2899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2900</v>
      </c>
      <c r="H527" s="6" t="s">
        <v>2901</v>
      </c>
      <c r="I527" s="6" t="s">
        <v>77</v>
      </c>
      <c r="J527" s="6" t="s">
        <v>2</v>
      </c>
      <c r="K527" s="6" t="s">
        <v>2902</v>
      </c>
      <c r="L527" s="6">
        <v>1</v>
      </c>
      <c r="M527" s="6">
        <v>1</v>
      </c>
      <c r="N527" s="6" t="s">
        <v>81</v>
      </c>
      <c r="O527" s="6" t="s">
        <v>81</v>
      </c>
      <c r="P527" s="6" t="s">
        <v>1472</v>
      </c>
      <c r="Q527" s="6"/>
      <c r="R527" s="10" t="s">
        <v>1598</v>
      </c>
      <c r="S527" s="12" t="s">
        <v>19</v>
      </c>
      <c r="T527" s="6"/>
      <c r="U527" s="10" t="s">
        <v>19</v>
      </c>
      <c r="V527" s="10" t="s">
        <v>1598</v>
      </c>
      <c r="W527" s="12" t="s">
        <v>199</v>
      </c>
      <c r="X527" s="12" t="s">
        <v>19</v>
      </c>
      <c r="Y527" s="10" t="s">
        <v>19</v>
      </c>
      <c r="Z527" s="12" t="s">
        <v>19</v>
      </c>
      <c r="AA527" s="13" t="s">
        <v>19</v>
      </c>
      <c r="AB527" t="s">
        <v>19</v>
      </c>
      <c r="AC527" t="s">
        <v>573</v>
      </c>
      <c r="AD527" t="s">
        <v>6</v>
      </c>
      <c r="AE527" t="s">
        <v>787</v>
      </c>
      <c r="AF527" t="s">
        <v>86</v>
      </c>
      <c r="AG527" t="s">
        <v>73</v>
      </c>
      <c r="AH527" t="s">
        <v>19</v>
      </c>
    </row>
    <row r="528" ht="14.25" customHeight="1" spans="1:34">
      <c r="A528" s="5" t="s">
        <v>2903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2904</v>
      </c>
      <c r="H528" s="6" t="s">
        <v>2905</v>
      </c>
      <c r="I528" s="6" t="s">
        <v>77</v>
      </c>
      <c r="J528" s="6" t="s">
        <v>2</v>
      </c>
      <c r="K528" s="6" t="s">
        <v>2906</v>
      </c>
      <c r="L528" s="6">
        <v>1</v>
      </c>
      <c r="M528" s="6">
        <v>1</v>
      </c>
      <c r="N528" s="6" t="s">
        <v>81</v>
      </c>
      <c r="O528" s="6" t="s">
        <v>81</v>
      </c>
      <c r="P528" s="6" t="s">
        <v>1472</v>
      </c>
      <c r="Q528" s="6"/>
      <c r="R528" s="10" t="s">
        <v>544</v>
      </c>
      <c r="S528" s="12" t="s">
        <v>19</v>
      </c>
      <c r="T528" s="6"/>
      <c r="U528" s="10" t="s">
        <v>19</v>
      </c>
      <c r="V528" s="10" t="s">
        <v>544</v>
      </c>
      <c r="W528" s="12" t="s">
        <v>284</v>
      </c>
      <c r="X528" s="12" t="s">
        <v>19</v>
      </c>
      <c r="Y528" s="10" t="s">
        <v>19</v>
      </c>
      <c r="Z528" s="12" t="s">
        <v>19</v>
      </c>
      <c r="AA528" s="13" t="s">
        <v>19</v>
      </c>
      <c r="AB528" t="s">
        <v>19</v>
      </c>
      <c r="AC528" t="s">
        <v>216</v>
      </c>
      <c r="AD528" t="s">
        <v>6</v>
      </c>
      <c r="AE528" t="s">
        <v>1539</v>
      </c>
      <c r="AF528" t="s">
        <v>86</v>
      </c>
      <c r="AG528" t="s">
        <v>73</v>
      </c>
      <c r="AH528" t="s">
        <v>19</v>
      </c>
    </row>
    <row r="529" ht="14.25" customHeight="1" spans="1:34">
      <c r="A529" s="5" t="s">
        <v>2907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2908</v>
      </c>
      <c r="H529" s="6" t="s">
        <v>2909</v>
      </c>
      <c r="I529" s="6" t="s">
        <v>77</v>
      </c>
      <c r="J529" s="6" t="s">
        <v>2</v>
      </c>
      <c r="K529" s="6" t="s">
        <v>2910</v>
      </c>
      <c r="L529" s="6">
        <v>2</v>
      </c>
      <c r="M529" s="6">
        <v>1</v>
      </c>
      <c r="N529" s="6" t="s">
        <v>81</v>
      </c>
      <c r="O529" s="6" t="s">
        <v>1472</v>
      </c>
      <c r="P529" s="6" t="s">
        <v>2315</v>
      </c>
      <c r="Q529" s="6"/>
      <c r="R529" s="10" t="s">
        <v>1636</v>
      </c>
      <c r="S529" s="12" t="s">
        <v>19</v>
      </c>
      <c r="T529" s="6"/>
      <c r="U529" s="10" t="s">
        <v>19</v>
      </c>
      <c r="V529" s="10" t="s">
        <v>1636</v>
      </c>
      <c r="W529" s="12" t="s">
        <v>2844</v>
      </c>
      <c r="X529" s="12" t="s">
        <v>19</v>
      </c>
      <c r="Y529" s="10" t="s">
        <v>19</v>
      </c>
      <c r="Z529" s="12" t="s">
        <v>19</v>
      </c>
      <c r="AA529" s="13" t="s">
        <v>19</v>
      </c>
      <c r="AB529" t="s">
        <v>19</v>
      </c>
      <c r="AC529" t="s">
        <v>684</v>
      </c>
      <c r="AD529" t="s">
        <v>6</v>
      </c>
      <c r="AE529" t="s">
        <v>361</v>
      </c>
      <c r="AF529" t="s">
        <v>86</v>
      </c>
      <c r="AG529" t="s">
        <v>73</v>
      </c>
      <c r="AH529" t="s">
        <v>19</v>
      </c>
    </row>
    <row r="530" ht="14.25" customHeight="1" spans="1:34">
      <c r="A530" s="5" t="s">
        <v>2911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2912</v>
      </c>
      <c r="H530" s="6" t="s">
        <v>2913</v>
      </c>
      <c r="I530" s="6" t="s">
        <v>77</v>
      </c>
      <c r="J530" s="6" t="s">
        <v>2</v>
      </c>
      <c r="K530" s="6" t="s">
        <v>2914</v>
      </c>
      <c r="L530" s="6">
        <v>1</v>
      </c>
      <c r="M530" s="6">
        <v>1</v>
      </c>
      <c r="N530" s="6" t="s">
        <v>81</v>
      </c>
      <c r="O530" s="6" t="s">
        <v>1472</v>
      </c>
      <c r="P530" s="6" t="s">
        <v>2315</v>
      </c>
      <c r="Q530" s="6"/>
      <c r="R530" s="10" t="s">
        <v>313</v>
      </c>
      <c r="S530" s="12" t="s">
        <v>19</v>
      </c>
      <c r="T530" s="6"/>
      <c r="U530" s="10" t="s">
        <v>19</v>
      </c>
      <c r="V530" s="10" t="s">
        <v>313</v>
      </c>
      <c r="W530" s="12" t="s">
        <v>314</v>
      </c>
      <c r="X530" s="12" t="s">
        <v>19</v>
      </c>
      <c r="Y530" s="10" t="s">
        <v>19</v>
      </c>
      <c r="Z530" s="12" t="s">
        <v>19</v>
      </c>
      <c r="AA530" s="13" t="s">
        <v>19</v>
      </c>
      <c r="AB530" t="s">
        <v>19</v>
      </c>
      <c r="AC530" t="s">
        <v>200</v>
      </c>
      <c r="AD530" t="s">
        <v>6</v>
      </c>
      <c r="AE530" t="s">
        <v>462</v>
      </c>
      <c r="AF530" t="s">
        <v>86</v>
      </c>
      <c r="AG530" t="s">
        <v>73</v>
      </c>
      <c r="AH530" t="s">
        <v>19</v>
      </c>
    </row>
    <row r="531" ht="14.25" customHeight="1" spans="1:34">
      <c r="A531" s="5" t="s">
        <v>2915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2916</v>
      </c>
      <c r="H531" s="6" t="s">
        <v>2917</v>
      </c>
      <c r="I531" s="6" t="s">
        <v>77</v>
      </c>
      <c r="J531" s="6" t="s">
        <v>2</v>
      </c>
      <c r="K531" s="6" t="s">
        <v>2918</v>
      </c>
      <c r="L531" s="6">
        <v>1</v>
      </c>
      <c r="M531" s="6">
        <v>1</v>
      </c>
      <c r="N531" s="6" t="s">
        <v>1472</v>
      </c>
      <c r="O531" s="6" t="s">
        <v>1472</v>
      </c>
      <c r="P531" s="6" t="s">
        <v>2315</v>
      </c>
      <c r="Q531" s="6"/>
      <c r="R531" s="10" t="s">
        <v>1194</v>
      </c>
      <c r="S531" s="12" t="s">
        <v>19</v>
      </c>
      <c r="T531" s="6"/>
      <c r="U531" s="10" t="s">
        <v>19</v>
      </c>
      <c r="V531" s="10" t="s">
        <v>1194</v>
      </c>
      <c r="W531" s="12" t="s">
        <v>429</v>
      </c>
      <c r="X531" s="12" t="s">
        <v>19</v>
      </c>
      <c r="Y531" s="10" t="s">
        <v>19</v>
      </c>
      <c r="Z531" s="12" t="s">
        <v>19</v>
      </c>
      <c r="AA531" s="13" t="s">
        <v>19</v>
      </c>
      <c r="AB531" t="s">
        <v>19</v>
      </c>
      <c r="AC531" t="s">
        <v>1195</v>
      </c>
      <c r="AD531" t="s">
        <v>6</v>
      </c>
      <c r="AE531" t="s">
        <v>121</v>
      </c>
      <c r="AF531" t="s">
        <v>86</v>
      </c>
      <c r="AG531" t="s">
        <v>73</v>
      </c>
      <c r="AH531" t="s">
        <v>19</v>
      </c>
    </row>
    <row r="532" ht="14.25" customHeight="1" spans="1:34">
      <c r="A532" s="5" t="s">
        <v>2919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2920</v>
      </c>
      <c r="H532" s="6" t="s">
        <v>2921</v>
      </c>
      <c r="I532" s="6" t="s">
        <v>77</v>
      </c>
      <c r="J532" s="6" t="s">
        <v>2</v>
      </c>
      <c r="K532" s="6" t="s">
        <v>2922</v>
      </c>
      <c r="L532" s="6">
        <v>1</v>
      </c>
      <c r="M532" s="6">
        <v>1</v>
      </c>
      <c r="N532" s="6" t="s">
        <v>1472</v>
      </c>
      <c r="O532" s="6" t="s">
        <v>1472</v>
      </c>
      <c r="P532" s="6" t="s">
        <v>2315</v>
      </c>
      <c r="Q532" s="6"/>
      <c r="R532" s="10" t="s">
        <v>1982</v>
      </c>
      <c r="S532" s="12" t="s">
        <v>19</v>
      </c>
      <c r="T532" s="6"/>
      <c r="U532" s="10" t="s">
        <v>19</v>
      </c>
      <c r="V532" s="10" t="s">
        <v>1982</v>
      </c>
      <c r="W532" s="12" t="s">
        <v>558</v>
      </c>
      <c r="X532" s="12" t="s">
        <v>19</v>
      </c>
      <c r="Y532" s="10" t="s">
        <v>19</v>
      </c>
      <c r="Z532" s="12" t="s">
        <v>19</v>
      </c>
      <c r="AA532" s="13" t="s">
        <v>19</v>
      </c>
      <c r="AB532" t="s">
        <v>19</v>
      </c>
      <c r="AC532" t="s">
        <v>1499</v>
      </c>
      <c r="AD532" t="s">
        <v>6</v>
      </c>
      <c r="AE532" t="s">
        <v>424</v>
      </c>
      <c r="AF532" t="s">
        <v>86</v>
      </c>
      <c r="AG532" t="s">
        <v>73</v>
      </c>
      <c r="AH532" t="s">
        <v>19</v>
      </c>
    </row>
    <row r="533" ht="14.25" customHeight="1" spans="1:34">
      <c r="A533" s="5" t="s">
        <v>2923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2924</v>
      </c>
      <c r="H533" s="6" t="s">
        <v>2925</v>
      </c>
      <c r="I533" s="6" t="s">
        <v>77</v>
      </c>
      <c r="J533" s="6" t="s">
        <v>2</v>
      </c>
      <c r="K533" s="6" t="s">
        <v>2926</v>
      </c>
      <c r="L533" s="6">
        <v>1</v>
      </c>
      <c r="M533" s="6">
        <v>2</v>
      </c>
      <c r="N533" s="6" t="s">
        <v>1472</v>
      </c>
      <c r="O533" s="6" t="s">
        <v>1472</v>
      </c>
      <c r="P533" s="6" t="s">
        <v>2927</v>
      </c>
      <c r="Q533" s="6"/>
      <c r="R533" s="10" t="s">
        <v>2928</v>
      </c>
      <c r="S533" s="12" t="s">
        <v>19</v>
      </c>
      <c r="T533" s="6"/>
      <c r="U533" s="10" t="s">
        <v>19</v>
      </c>
      <c r="V533" s="10" t="s">
        <v>2928</v>
      </c>
      <c r="W533" s="12" t="s">
        <v>1716</v>
      </c>
      <c r="X533" s="12" t="s">
        <v>19</v>
      </c>
      <c r="Y533" s="10" t="s">
        <v>19</v>
      </c>
      <c r="Z533" s="12" t="s">
        <v>19</v>
      </c>
      <c r="AA533" s="13" t="s">
        <v>19</v>
      </c>
      <c r="AB533" t="s">
        <v>19</v>
      </c>
      <c r="AC533" t="s">
        <v>245</v>
      </c>
      <c r="AD533" t="s">
        <v>6</v>
      </c>
      <c r="AE533" t="s">
        <v>2929</v>
      </c>
      <c r="AF533" t="s">
        <v>86</v>
      </c>
      <c r="AG533" t="s">
        <v>73</v>
      </c>
      <c r="AH533" t="s">
        <v>19</v>
      </c>
    </row>
    <row r="534" ht="14.25" customHeight="1" spans="1:34">
      <c r="A534" s="5" t="s">
        <v>2930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1710</v>
      </c>
      <c r="H534" s="6" t="s">
        <v>1711</v>
      </c>
      <c r="I534" s="6" t="s">
        <v>77</v>
      </c>
      <c r="J534" s="6" t="s">
        <v>2</v>
      </c>
      <c r="K534" s="6" t="s">
        <v>2931</v>
      </c>
      <c r="L534" s="6">
        <v>1</v>
      </c>
      <c r="M534" s="6">
        <v>1</v>
      </c>
      <c r="N534" s="6" t="s">
        <v>2315</v>
      </c>
      <c r="O534" s="6" t="s">
        <v>2315</v>
      </c>
      <c r="P534" s="6" t="s">
        <v>2927</v>
      </c>
      <c r="Q534" s="6"/>
      <c r="R534" s="10" t="s">
        <v>2528</v>
      </c>
      <c r="S534" s="12" t="s">
        <v>19</v>
      </c>
      <c r="T534" s="6"/>
      <c r="U534" s="10" t="s">
        <v>19</v>
      </c>
      <c r="V534" s="10" t="s">
        <v>2528</v>
      </c>
      <c r="W534" s="12" t="s">
        <v>408</v>
      </c>
      <c r="X534" s="12" t="s">
        <v>19</v>
      </c>
      <c r="Y534" s="10" t="s">
        <v>19</v>
      </c>
      <c r="Z534" s="12" t="s">
        <v>19</v>
      </c>
      <c r="AA534" s="13" t="s">
        <v>19</v>
      </c>
      <c r="AB534" t="s">
        <v>19</v>
      </c>
      <c r="AC534" t="s">
        <v>770</v>
      </c>
      <c r="AD534" t="s">
        <v>6</v>
      </c>
      <c r="AE534" t="s">
        <v>482</v>
      </c>
      <c r="AF534" t="s">
        <v>86</v>
      </c>
      <c r="AG534" t="s">
        <v>73</v>
      </c>
      <c r="AH534" t="s">
        <v>19</v>
      </c>
    </row>
    <row r="535" ht="14.25" customHeight="1" spans="1:34">
      <c r="A535" s="5" t="s">
        <v>2932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2413</v>
      </c>
      <c r="H535" s="6" t="s">
        <v>2414</v>
      </c>
      <c r="I535" s="6" t="s">
        <v>77</v>
      </c>
      <c r="J535" s="6" t="s">
        <v>2</v>
      </c>
      <c r="K535" s="6" t="s">
        <v>2415</v>
      </c>
      <c r="L535" s="6">
        <v>1</v>
      </c>
      <c r="M535" s="6">
        <v>1</v>
      </c>
      <c r="N535" s="6" t="s">
        <v>2315</v>
      </c>
      <c r="O535" s="6" t="s">
        <v>2315</v>
      </c>
      <c r="P535" s="6" t="s">
        <v>2927</v>
      </c>
      <c r="Q535" s="6"/>
      <c r="R535" s="10" t="s">
        <v>283</v>
      </c>
      <c r="S535" s="12" t="s">
        <v>19</v>
      </c>
      <c r="T535" s="6"/>
      <c r="U535" s="10" t="s">
        <v>19</v>
      </c>
      <c r="V535" s="10" t="s">
        <v>283</v>
      </c>
      <c r="W535" s="12" t="s">
        <v>1565</v>
      </c>
      <c r="X535" s="12" t="s">
        <v>19</v>
      </c>
      <c r="Y535" s="10" t="s">
        <v>19</v>
      </c>
      <c r="Z535" s="12" t="s">
        <v>19</v>
      </c>
      <c r="AA535" s="13" t="s">
        <v>19</v>
      </c>
      <c r="AB535" t="s">
        <v>19</v>
      </c>
      <c r="AC535" t="s">
        <v>1660</v>
      </c>
      <c r="AD535" t="s">
        <v>6</v>
      </c>
      <c r="AE535" t="s">
        <v>607</v>
      </c>
      <c r="AF535" t="s">
        <v>86</v>
      </c>
      <c r="AG535" t="s">
        <v>73</v>
      </c>
      <c r="AH535" t="s">
        <v>19</v>
      </c>
    </row>
    <row r="536" ht="14.25" customHeight="1" spans="1:34">
      <c r="A536" s="5" t="s">
        <v>2933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2934</v>
      </c>
      <c r="H536" s="6" t="s">
        <v>2935</v>
      </c>
      <c r="I536" s="6" t="s">
        <v>77</v>
      </c>
      <c r="J536" s="6" t="s">
        <v>2</v>
      </c>
      <c r="K536" s="6" t="s">
        <v>2936</v>
      </c>
      <c r="L536" s="6">
        <v>1</v>
      </c>
      <c r="M536" s="6">
        <v>1</v>
      </c>
      <c r="N536" s="6" t="s">
        <v>2315</v>
      </c>
      <c r="O536" s="6" t="s">
        <v>2315</v>
      </c>
      <c r="P536" s="6" t="s">
        <v>2927</v>
      </c>
      <c r="Q536" s="6"/>
      <c r="R536" s="10" t="s">
        <v>1406</v>
      </c>
      <c r="S536" s="12" t="s">
        <v>19</v>
      </c>
      <c r="T536" s="6"/>
      <c r="U536" s="10" t="s">
        <v>19</v>
      </c>
      <c r="V536" s="10" t="s">
        <v>1406</v>
      </c>
      <c r="W536" s="12" t="s">
        <v>382</v>
      </c>
      <c r="X536" s="12" t="s">
        <v>19</v>
      </c>
      <c r="Y536" s="10" t="s">
        <v>19</v>
      </c>
      <c r="Z536" s="12" t="s">
        <v>19</v>
      </c>
      <c r="AA536" s="13" t="s">
        <v>19</v>
      </c>
      <c r="AB536" t="s">
        <v>19</v>
      </c>
      <c r="AC536" t="s">
        <v>552</v>
      </c>
      <c r="AD536" t="s">
        <v>6</v>
      </c>
      <c r="AE536" t="s">
        <v>2937</v>
      </c>
      <c r="AF536" t="s">
        <v>86</v>
      </c>
      <c r="AG536" t="s">
        <v>73</v>
      </c>
      <c r="AH536" t="s">
        <v>19</v>
      </c>
    </row>
    <row r="537" ht="14.25" customHeight="1" spans="1:34">
      <c r="A537" s="5" t="s">
        <v>2938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2939</v>
      </c>
      <c r="H537" s="6" t="s">
        <v>2940</v>
      </c>
      <c r="I537" s="6" t="s">
        <v>77</v>
      </c>
      <c r="J537" s="6" t="s">
        <v>2</v>
      </c>
      <c r="K537" s="6" t="s">
        <v>2941</v>
      </c>
      <c r="L537" s="6">
        <v>1</v>
      </c>
      <c r="M537" s="6">
        <v>1</v>
      </c>
      <c r="N537" s="6" t="s">
        <v>1472</v>
      </c>
      <c r="O537" s="6" t="s">
        <v>2315</v>
      </c>
      <c r="P537" s="6" t="s">
        <v>2927</v>
      </c>
      <c r="Q537" s="6"/>
      <c r="R537" s="10" t="s">
        <v>2664</v>
      </c>
      <c r="S537" s="12" t="s">
        <v>19</v>
      </c>
      <c r="T537" s="6"/>
      <c r="U537" s="10" t="s">
        <v>19</v>
      </c>
      <c r="V537" s="10" t="s">
        <v>2664</v>
      </c>
      <c r="W537" s="12" t="s">
        <v>223</v>
      </c>
      <c r="X537" s="12" t="s">
        <v>19</v>
      </c>
      <c r="Y537" s="10" t="s">
        <v>19</v>
      </c>
      <c r="Z537" s="12" t="s">
        <v>19</v>
      </c>
      <c r="AA537" s="13" t="s">
        <v>19</v>
      </c>
      <c r="AB537" t="s">
        <v>19</v>
      </c>
      <c r="AC537" t="s">
        <v>752</v>
      </c>
      <c r="AD537" t="s">
        <v>6</v>
      </c>
      <c r="AE537" t="s">
        <v>2942</v>
      </c>
      <c r="AF537" t="s">
        <v>86</v>
      </c>
      <c r="AG537" t="s">
        <v>73</v>
      </c>
      <c r="AH537" t="s">
        <v>19</v>
      </c>
    </row>
    <row r="538" ht="14.25" customHeight="1" spans="1:34">
      <c r="A538" s="5" t="s">
        <v>2943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2944</v>
      </c>
      <c r="H538" s="6" t="s">
        <v>2945</v>
      </c>
      <c r="I538" s="6" t="s">
        <v>77</v>
      </c>
      <c r="J538" s="6" t="s">
        <v>2</v>
      </c>
      <c r="K538" s="6" t="s">
        <v>2946</v>
      </c>
      <c r="L538" s="6">
        <v>1</v>
      </c>
      <c r="M538" s="6">
        <v>1</v>
      </c>
      <c r="N538" s="6" t="s">
        <v>2315</v>
      </c>
      <c r="O538" s="6" t="s">
        <v>2315</v>
      </c>
      <c r="P538" s="6" t="s">
        <v>2927</v>
      </c>
      <c r="Q538" s="6"/>
      <c r="R538" s="10" t="s">
        <v>2037</v>
      </c>
      <c r="S538" s="12" t="s">
        <v>19</v>
      </c>
      <c r="T538" s="6"/>
      <c r="U538" s="10" t="s">
        <v>19</v>
      </c>
      <c r="V538" s="10" t="s">
        <v>2037</v>
      </c>
      <c r="W538" s="12" t="s">
        <v>1565</v>
      </c>
      <c r="X538" s="12" t="s">
        <v>19</v>
      </c>
      <c r="Y538" s="10" t="s">
        <v>19</v>
      </c>
      <c r="Z538" s="12" t="s">
        <v>19</v>
      </c>
      <c r="AA538" s="13" t="s">
        <v>19</v>
      </c>
      <c r="AB538" t="s">
        <v>19</v>
      </c>
      <c r="AC538" t="s">
        <v>1875</v>
      </c>
      <c r="AD538" t="s">
        <v>6</v>
      </c>
      <c r="AE538" t="s">
        <v>361</v>
      </c>
      <c r="AF538" t="s">
        <v>86</v>
      </c>
      <c r="AG538" t="s">
        <v>73</v>
      </c>
      <c r="AH538" t="s">
        <v>19</v>
      </c>
    </row>
    <row r="539" ht="14.25" customHeight="1" spans="1:34">
      <c r="A539" s="5" t="s">
        <v>2947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2948</v>
      </c>
      <c r="H539" s="6" t="s">
        <v>2949</v>
      </c>
      <c r="I539" s="6" t="s">
        <v>77</v>
      </c>
      <c r="J539" s="6" t="s">
        <v>2</v>
      </c>
      <c r="K539" s="6" t="s">
        <v>2950</v>
      </c>
      <c r="L539" s="6">
        <v>1</v>
      </c>
      <c r="M539" s="6">
        <v>1</v>
      </c>
      <c r="N539" s="6" t="s">
        <v>2315</v>
      </c>
      <c r="O539" s="6" t="s">
        <v>2315</v>
      </c>
      <c r="P539" s="6" t="s">
        <v>2927</v>
      </c>
      <c r="Q539" s="6"/>
      <c r="R539" s="10" t="s">
        <v>1051</v>
      </c>
      <c r="S539" s="12" t="s">
        <v>19</v>
      </c>
      <c r="T539" s="6"/>
      <c r="U539" s="10" t="s">
        <v>19</v>
      </c>
      <c r="V539" s="10" t="s">
        <v>1051</v>
      </c>
      <c r="W539" s="12" t="s">
        <v>1565</v>
      </c>
      <c r="X539" s="12" t="s">
        <v>19</v>
      </c>
      <c r="Y539" s="10" t="s">
        <v>19</v>
      </c>
      <c r="Z539" s="12" t="s">
        <v>19</v>
      </c>
      <c r="AA539" s="13" t="s">
        <v>19</v>
      </c>
      <c r="AB539" t="s">
        <v>19</v>
      </c>
      <c r="AC539" t="s">
        <v>285</v>
      </c>
      <c r="AD539" t="s">
        <v>6</v>
      </c>
      <c r="AE539" t="s">
        <v>1642</v>
      </c>
      <c r="AF539" t="s">
        <v>86</v>
      </c>
      <c r="AG539" t="s">
        <v>73</v>
      </c>
      <c r="AH539" t="s">
        <v>19</v>
      </c>
    </row>
    <row r="540" ht="14.25" customHeight="1" spans="1:34">
      <c r="A540" s="5" t="s">
        <v>2951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2952</v>
      </c>
      <c r="H540" s="6" t="s">
        <v>2953</v>
      </c>
      <c r="I540" s="6" t="s">
        <v>77</v>
      </c>
      <c r="J540" s="6" t="s">
        <v>2</v>
      </c>
      <c r="K540" s="6" t="s">
        <v>2954</v>
      </c>
      <c r="L540" s="6">
        <v>1</v>
      </c>
      <c r="M540" s="6">
        <v>1</v>
      </c>
      <c r="N540" s="6" t="s">
        <v>2315</v>
      </c>
      <c r="O540" s="6" t="s">
        <v>2315</v>
      </c>
      <c r="P540" s="6" t="s">
        <v>2927</v>
      </c>
      <c r="Q540" s="6"/>
      <c r="R540" s="10" t="s">
        <v>176</v>
      </c>
      <c r="S540" s="12" t="s">
        <v>19</v>
      </c>
      <c r="T540" s="6"/>
      <c r="U540" s="10" t="s">
        <v>19</v>
      </c>
      <c r="V540" s="10" t="s">
        <v>176</v>
      </c>
      <c r="W540" s="12" t="s">
        <v>177</v>
      </c>
      <c r="X540" s="12" t="s">
        <v>19</v>
      </c>
      <c r="Y540" s="10" t="s">
        <v>19</v>
      </c>
      <c r="Z540" s="12" t="s">
        <v>19</v>
      </c>
      <c r="AA540" s="13" t="s">
        <v>19</v>
      </c>
      <c r="AB540" t="s">
        <v>19</v>
      </c>
      <c r="AC540" t="s">
        <v>178</v>
      </c>
      <c r="AD540" t="s">
        <v>6</v>
      </c>
      <c r="AE540" t="s">
        <v>2955</v>
      </c>
      <c r="AF540" t="s">
        <v>86</v>
      </c>
      <c r="AG540" t="s">
        <v>73</v>
      </c>
      <c r="AH540" t="s">
        <v>19</v>
      </c>
    </row>
    <row r="541" ht="14.25" customHeight="1" spans="1:34">
      <c r="A541" s="5" t="s">
        <v>2956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2957</v>
      </c>
      <c r="H541" s="6" t="s">
        <v>2958</v>
      </c>
      <c r="I541" s="6" t="s">
        <v>77</v>
      </c>
      <c r="J541" s="6" t="s">
        <v>2</v>
      </c>
      <c r="K541" s="6" t="s">
        <v>2959</v>
      </c>
      <c r="L541" s="6">
        <v>1</v>
      </c>
      <c r="M541" s="6">
        <v>1</v>
      </c>
      <c r="N541" s="6" t="s">
        <v>2315</v>
      </c>
      <c r="O541" s="6" t="s">
        <v>2315</v>
      </c>
      <c r="P541" s="6" t="s">
        <v>2927</v>
      </c>
      <c r="Q541" s="6"/>
      <c r="R541" s="10" t="s">
        <v>2059</v>
      </c>
      <c r="S541" s="12" t="s">
        <v>19</v>
      </c>
      <c r="T541" s="6"/>
      <c r="U541" s="10" t="s">
        <v>19</v>
      </c>
      <c r="V541" s="10" t="s">
        <v>2059</v>
      </c>
      <c r="W541" s="12" t="s">
        <v>749</v>
      </c>
      <c r="X541" s="12" t="s">
        <v>19</v>
      </c>
      <c r="Y541" s="10" t="s">
        <v>19</v>
      </c>
      <c r="Z541" s="12" t="s">
        <v>19</v>
      </c>
      <c r="AA541" s="13" t="s">
        <v>19</v>
      </c>
      <c r="AB541" t="s">
        <v>19</v>
      </c>
      <c r="AC541" t="s">
        <v>860</v>
      </c>
      <c r="AD541" t="s">
        <v>6</v>
      </c>
      <c r="AE541" t="s">
        <v>1642</v>
      </c>
      <c r="AF541" t="s">
        <v>86</v>
      </c>
      <c r="AG541" t="s">
        <v>73</v>
      </c>
      <c r="AH541" t="s">
        <v>19</v>
      </c>
    </row>
    <row r="542" ht="14.25" customHeight="1" spans="1:34">
      <c r="A542" s="5" t="s">
        <v>2960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2322</v>
      </c>
      <c r="H542" s="6" t="s">
        <v>2323</v>
      </c>
      <c r="I542" s="6" t="s">
        <v>77</v>
      </c>
      <c r="J542" s="6" t="s">
        <v>2</v>
      </c>
      <c r="K542" s="6" t="s">
        <v>2961</v>
      </c>
      <c r="L542" s="6">
        <v>1</v>
      </c>
      <c r="M542" s="6">
        <v>1</v>
      </c>
      <c r="N542" s="6" t="s">
        <v>1472</v>
      </c>
      <c r="O542" s="6" t="s">
        <v>2315</v>
      </c>
      <c r="P542" s="6" t="s">
        <v>2927</v>
      </c>
      <c r="Q542" s="6"/>
      <c r="R542" s="10" t="s">
        <v>2305</v>
      </c>
      <c r="S542" s="12" t="s">
        <v>19</v>
      </c>
      <c r="T542" s="6"/>
      <c r="U542" s="10" t="s">
        <v>19</v>
      </c>
      <c r="V542" s="10" t="s">
        <v>2305</v>
      </c>
      <c r="W542" s="12" t="s">
        <v>749</v>
      </c>
      <c r="X542" s="12" t="s">
        <v>19</v>
      </c>
      <c r="Y542" s="10" t="s">
        <v>19</v>
      </c>
      <c r="Z542" s="12" t="s">
        <v>19</v>
      </c>
      <c r="AA542" s="13" t="s">
        <v>19</v>
      </c>
      <c r="AB542" t="s">
        <v>19</v>
      </c>
      <c r="AC542" t="s">
        <v>772</v>
      </c>
      <c r="AD542" t="s">
        <v>6</v>
      </c>
      <c r="AE542" t="s">
        <v>1943</v>
      </c>
      <c r="AF542" t="s">
        <v>86</v>
      </c>
      <c r="AG542" t="s">
        <v>73</v>
      </c>
      <c r="AH542" t="s">
        <v>19</v>
      </c>
    </row>
    <row r="543" ht="14.25" customHeight="1" spans="1:34">
      <c r="A543" s="5" t="s">
        <v>2962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2963</v>
      </c>
      <c r="H543" s="6" t="s">
        <v>2964</v>
      </c>
      <c r="I543" s="6" t="s">
        <v>77</v>
      </c>
      <c r="J543" s="6" t="s">
        <v>2</v>
      </c>
      <c r="K543" s="6" t="s">
        <v>2965</v>
      </c>
      <c r="L543" s="6">
        <v>1</v>
      </c>
      <c r="M543" s="6">
        <v>1</v>
      </c>
      <c r="N543" s="6" t="s">
        <v>2315</v>
      </c>
      <c r="O543" s="6" t="s">
        <v>2315</v>
      </c>
      <c r="P543" s="6" t="s">
        <v>2927</v>
      </c>
      <c r="Q543" s="6"/>
      <c r="R543" s="10" t="s">
        <v>402</v>
      </c>
      <c r="S543" s="12" t="s">
        <v>19</v>
      </c>
      <c r="T543" s="6"/>
      <c r="U543" s="10" t="s">
        <v>19</v>
      </c>
      <c r="V543" s="10" t="s">
        <v>402</v>
      </c>
      <c r="W543" s="12" t="s">
        <v>238</v>
      </c>
      <c r="X543" s="12" t="s">
        <v>19</v>
      </c>
      <c r="Y543" s="10" t="s">
        <v>19</v>
      </c>
      <c r="Z543" s="12" t="s">
        <v>19</v>
      </c>
      <c r="AA543" s="13" t="s">
        <v>19</v>
      </c>
      <c r="AB543" t="s">
        <v>19</v>
      </c>
      <c r="AC543" t="s">
        <v>1499</v>
      </c>
      <c r="AD543" t="s">
        <v>6</v>
      </c>
      <c r="AE543" t="s">
        <v>361</v>
      </c>
      <c r="AF543" t="s">
        <v>86</v>
      </c>
      <c r="AG543" t="s">
        <v>73</v>
      </c>
      <c r="AH543" t="s">
        <v>19</v>
      </c>
    </row>
    <row r="544" ht="14.25" customHeight="1" spans="1:34">
      <c r="A544" s="5" t="s">
        <v>2966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2967</v>
      </c>
      <c r="H544" s="6" t="s">
        <v>2968</v>
      </c>
      <c r="I544" s="6" t="s">
        <v>77</v>
      </c>
      <c r="J544" s="6" t="s">
        <v>2</v>
      </c>
      <c r="K544" s="6" t="s">
        <v>2969</v>
      </c>
      <c r="L544" s="6">
        <v>1</v>
      </c>
      <c r="M544" s="6">
        <v>1</v>
      </c>
      <c r="N544" s="6" t="s">
        <v>1472</v>
      </c>
      <c r="O544" s="6" t="s">
        <v>2315</v>
      </c>
      <c r="P544" s="6" t="s">
        <v>2927</v>
      </c>
      <c r="Q544" s="6"/>
      <c r="R544" s="10" t="s">
        <v>2970</v>
      </c>
      <c r="S544" s="12" t="s">
        <v>19</v>
      </c>
      <c r="T544" s="6"/>
      <c r="U544" s="10" t="s">
        <v>19</v>
      </c>
      <c r="V544" s="10" t="s">
        <v>2970</v>
      </c>
      <c r="W544" s="12" t="s">
        <v>359</v>
      </c>
      <c r="X544" s="12" t="s">
        <v>19</v>
      </c>
      <c r="Y544" s="10" t="s">
        <v>19</v>
      </c>
      <c r="Z544" s="12" t="s">
        <v>19</v>
      </c>
      <c r="AA544" s="13" t="s">
        <v>19</v>
      </c>
      <c r="AB544" t="s">
        <v>19</v>
      </c>
      <c r="AC544" t="s">
        <v>1822</v>
      </c>
      <c r="AD544" t="s">
        <v>6</v>
      </c>
      <c r="AE544" t="s">
        <v>2971</v>
      </c>
      <c r="AF544" t="s">
        <v>86</v>
      </c>
      <c r="AG544" t="s">
        <v>73</v>
      </c>
      <c r="AH544" t="s">
        <v>19</v>
      </c>
    </row>
    <row r="545" ht="14.25" customHeight="1" spans="1:34">
      <c r="A545" s="5" t="s">
        <v>2972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2973</v>
      </c>
      <c r="H545" s="6" t="s">
        <v>2974</v>
      </c>
      <c r="I545" s="6" t="s">
        <v>77</v>
      </c>
      <c r="J545" s="6" t="s">
        <v>2</v>
      </c>
      <c r="K545" s="6" t="s">
        <v>2975</v>
      </c>
      <c r="L545" s="6">
        <v>1</v>
      </c>
      <c r="M545" s="6">
        <v>1</v>
      </c>
      <c r="N545" s="6" t="s">
        <v>2315</v>
      </c>
      <c r="O545" s="6" t="s">
        <v>2315</v>
      </c>
      <c r="P545" s="6" t="s">
        <v>2927</v>
      </c>
      <c r="Q545" s="6"/>
      <c r="R545" s="10" t="s">
        <v>252</v>
      </c>
      <c r="S545" s="12" t="s">
        <v>19</v>
      </c>
      <c r="T545" s="6"/>
      <c r="U545" s="10" t="s">
        <v>19</v>
      </c>
      <c r="V545" s="10" t="s">
        <v>252</v>
      </c>
      <c r="W545" s="12" t="s">
        <v>253</v>
      </c>
      <c r="X545" s="12" t="s">
        <v>19</v>
      </c>
      <c r="Y545" s="10" t="s">
        <v>19</v>
      </c>
      <c r="Z545" s="12" t="s">
        <v>19</v>
      </c>
      <c r="AA545" s="13" t="s">
        <v>19</v>
      </c>
      <c r="AB545" t="s">
        <v>19</v>
      </c>
      <c r="AC545" t="s">
        <v>254</v>
      </c>
      <c r="AD545" t="s">
        <v>6</v>
      </c>
      <c r="AE545" t="s">
        <v>1418</v>
      </c>
      <c r="AF545" t="s">
        <v>86</v>
      </c>
      <c r="AG545" t="s">
        <v>73</v>
      </c>
      <c r="AH545" t="s">
        <v>19</v>
      </c>
    </row>
    <row r="546" ht="14.25" customHeight="1" spans="1:34">
      <c r="A546" s="5" t="s">
        <v>2976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2977</v>
      </c>
      <c r="H546" s="6" t="s">
        <v>2978</v>
      </c>
      <c r="I546" s="6" t="s">
        <v>77</v>
      </c>
      <c r="J546" s="6" t="s">
        <v>2</v>
      </c>
      <c r="K546" s="6" t="s">
        <v>2979</v>
      </c>
      <c r="L546" s="6">
        <v>1</v>
      </c>
      <c r="M546" s="6">
        <v>1</v>
      </c>
      <c r="N546" s="6" t="s">
        <v>2315</v>
      </c>
      <c r="O546" s="6" t="s">
        <v>2315</v>
      </c>
      <c r="P546" s="6" t="s">
        <v>2927</v>
      </c>
      <c r="Q546" s="6"/>
      <c r="R546" s="10" t="s">
        <v>663</v>
      </c>
      <c r="S546" s="12" t="s">
        <v>19</v>
      </c>
      <c r="T546" s="6"/>
      <c r="U546" s="10" t="s">
        <v>19</v>
      </c>
      <c r="V546" s="10" t="s">
        <v>663</v>
      </c>
      <c r="W546" s="12" t="s">
        <v>253</v>
      </c>
      <c r="X546" s="12" t="s">
        <v>19</v>
      </c>
      <c r="Y546" s="10" t="s">
        <v>19</v>
      </c>
      <c r="Z546" s="12" t="s">
        <v>19</v>
      </c>
      <c r="AA546" s="13" t="s">
        <v>19</v>
      </c>
      <c r="AB546" t="s">
        <v>19</v>
      </c>
      <c r="AC546" t="s">
        <v>2980</v>
      </c>
      <c r="AD546" t="s">
        <v>6</v>
      </c>
      <c r="AE546" t="s">
        <v>482</v>
      </c>
      <c r="AF546" t="s">
        <v>86</v>
      </c>
      <c r="AG546" t="s">
        <v>73</v>
      </c>
      <c r="AH546" t="s">
        <v>19</v>
      </c>
    </row>
    <row r="547" ht="14.25" customHeight="1" spans="1:34">
      <c r="A547" s="5" t="s">
        <v>2981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2982</v>
      </c>
      <c r="H547" s="6" t="s">
        <v>2983</v>
      </c>
      <c r="I547" s="6" t="s">
        <v>77</v>
      </c>
      <c r="J547" s="6" t="s">
        <v>2</v>
      </c>
      <c r="K547" s="6" t="s">
        <v>2984</v>
      </c>
      <c r="L547" s="6">
        <v>1</v>
      </c>
      <c r="M547" s="6">
        <v>1</v>
      </c>
      <c r="N547" s="6" t="s">
        <v>2315</v>
      </c>
      <c r="O547" s="6" t="s">
        <v>2315</v>
      </c>
      <c r="P547" s="6" t="s">
        <v>2927</v>
      </c>
      <c r="Q547" s="6"/>
      <c r="R547" s="10" t="s">
        <v>1982</v>
      </c>
      <c r="S547" s="12" t="s">
        <v>19</v>
      </c>
      <c r="T547" s="6"/>
      <c r="U547" s="10" t="s">
        <v>19</v>
      </c>
      <c r="V547" s="10" t="s">
        <v>1982</v>
      </c>
      <c r="W547" s="12" t="s">
        <v>558</v>
      </c>
      <c r="X547" s="12" t="s">
        <v>19</v>
      </c>
      <c r="Y547" s="10" t="s">
        <v>19</v>
      </c>
      <c r="Z547" s="12" t="s">
        <v>19</v>
      </c>
      <c r="AA547" s="13" t="s">
        <v>19</v>
      </c>
      <c r="AB547" t="s">
        <v>19</v>
      </c>
      <c r="AC547" t="s">
        <v>1499</v>
      </c>
      <c r="AD547" t="s">
        <v>6</v>
      </c>
      <c r="AE547" t="s">
        <v>2985</v>
      </c>
      <c r="AF547" t="s">
        <v>86</v>
      </c>
      <c r="AG547" t="s">
        <v>73</v>
      </c>
      <c r="AH547" t="s">
        <v>19</v>
      </c>
    </row>
    <row r="548" ht="14.25" customHeight="1" spans="1:34">
      <c r="A548" s="5" t="s">
        <v>2986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2987</v>
      </c>
      <c r="H548" s="6" t="s">
        <v>2988</v>
      </c>
      <c r="I548" s="6" t="s">
        <v>77</v>
      </c>
      <c r="J548" s="6" t="s">
        <v>2</v>
      </c>
      <c r="K548" s="6" t="s">
        <v>2989</v>
      </c>
      <c r="L548" s="6">
        <v>1</v>
      </c>
      <c r="M548" s="6">
        <v>1</v>
      </c>
      <c r="N548" s="6" t="s">
        <v>2315</v>
      </c>
      <c r="O548" s="6" t="s">
        <v>2315</v>
      </c>
      <c r="P548" s="6" t="s">
        <v>2927</v>
      </c>
      <c r="Q548" s="6"/>
      <c r="R548" s="10" t="s">
        <v>1130</v>
      </c>
      <c r="S548" s="12" t="s">
        <v>19</v>
      </c>
      <c r="T548" s="6"/>
      <c r="U548" s="10" t="s">
        <v>19</v>
      </c>
      <c r="V548" s="10" t="s">
        <v>1130</v>
      </c>
      <c r="W548" s="12" t="s">
        <v>253</v>
      </c>
      <c r="X548" s="12" t="s">
        <v>19</v>
      </c>
      <c r="Y548" s="10" t="s">
        <v>19</v>
      </c>
      <c r="Z548" s="12" t="s">
        <v>19</v>
      </c>
      <c r="AA548" s="13" t="s">
        <v>19</v>
      </c>
      <c r="AB548" t="s">
        <v>19</v>
      </c>
      <c r="AC548" t="s">
        <v>2704</v>
      </c>
      <c r="AD548" t="s">
        <v>6</v>
      </c>
      <c r="AE548" t="s">
        <v>2990</v>
      </c>
      <c r="AF548" t="s">
        <v>86</v>
      </c>
      <c r="AG548" t="s">
        <v>73</v>
      </c>
      <c r="AH548" t="s">
        <v>19</v>
      </c>
    </row>
    <row r="549" ht="14.25" customHeight="1" spans="1:34">
      <c r="A549" s="5" t="s">
        <v>2991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2992</v>
      </c>
      <c r="H549" s="6" t="s">
        <v>2993</v>
      </c>
      <c r="I549" s="6" t="s">
        <v>77</v>
      </c>
      <c r="J549" s="6" t="s">
        <v>2</v>
      </c>
      <c r="K549" s="6" t="s">
        <v>2994</v>
      </c>
      <c r="L549" s="6">
        <v>1</v>
      </c>
      <c r="M549" s="6">
        <v>1</v>
      </c>
      <c r="N549" s="6" t="s">
        <v>81</v>
      </c>
      <c r="O549" s="6" t="s">
        <v>2315</v>
      </c>
      <c r="P549" s="6" t="s">
        <v>2927</v>
      </c>
      <c r="Q549" s="6"/>
      <c r="R549" s="10" t="s">
        <v>198</v>
      </c>
      <c r="S549" s="12" t="s">
        <v>19</v>
      </c>
      <c r="T549" s="6"/>
      <c r="U549" s="10" t="s">
        <v>19</v>
      </c>
      <c r="V549" s="10" t="s">
        <v>198</v>
      </c>
      <c r="W549" s="12" t="s">
        <v>83</v>
      </c>
      <c r="X549" s="12" t="s">
        <v>19</v>
      </c>
      <c r="Y549" s="10" t="s">
        <v>19</v>
      </c>
      <c r="Z549" s="12" t="s">
        <v>19</v>
      </c>
      <c r="AA549" s="13" t="s">
        <v>19</v>
      </c>
      <c r="AB549" t="s">
        <v>19</v>
      </c>
      <c r="AC549" t="s">
        <v>2995</v>
      </c>
      <c r="AD549" t="s">
        <v>6</v>
      </c>
      <c r="AE549" t="s">
        <v>2996</v>
      </c>
      <c r="AF549" t="s">
        <v>86</v>
      </c>
      <c r="AG549" t="s">
        <v>73</v>
      </c>
      <c r="AH549" t="s">
        <v>19</v>
      </c>
    </row>
    <row r="550" ht="14.25" customHeight="1" spans="1:34">
      <c r="A550" s="5" t="s">
        <v>2997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2062</v>
      </c>
      <c r="H550" s="6" t="s">
        <v>2063</v>
      </c>
      <c r="I550" s="6" t="s">
        <v>77</v>
      </c>
      <c r="J550" s="6" t="s">
        <v>2</v>
      </c>
      <c r="K550" s="6" t="s">
        <v>2998</v>
      </c>
      <c r="L550" s="6">
        <v>1</v>
      </c>
      <c r="M550" s="6">
        <v>1</v>
      </c>
      <c r="N550" s="6" t="s">
        <v>1472</v>
      </c>
      <c r="O550" s="6" t="s">
        <v>2315</v>
      </c>
      <c r="P550" s="6" t="s">
        <v>2927</v>
      </c>
      <c r="Q550" s="6"/>
      <c r="R550" s="10" t="s">
        <v>102</v>
      </c>
      <c r="S550" s="12" t="s">
        <v>19</v>
      </c>
      <c r="T550" s="6"/>
      <c r="U550" s="10" t="s">
        <v>19</v>
      </c>
      <c r="V550" s="10" t="s">
        <v>102</v>
      </c>
      <c r="W550" s="12" t="s">
        <v>161</v>
      </c>
      <c r="X550" s="12" t="s">
        <v>19</v>
      </c>
      <c r="Y550" s="10" t="s">
        <v>19</v>
      </c>
      <c r="Z550" s="12" t="s">
        <v>19</v>
      </c>
      <c r="AA550" s="13" t="s">
        <v>19</v>
      </c>
      <c r="AB550" t="s">
        <v>19</v>
      </c>
      <c r="AC550" t="s">
        <v>520</v>
      </c>
      <c r="AD550" t="s">
        <v>6</v>
      </c>
      <c r="AE550" t="s">
        <v>2999</v>
      </c>
      <c r="AF550" t="s">
        <v>86</v>
      </c>
      <c r="AG550" t="s">
        <v>73</v>
      </c>
      <c r="AH550" t="s">
        <v>19</v>
      </c>
    </row>
    <row r="551" ht="14.25" customHeight="1" spans="1:34">
      <c r="A551" s="5" t="s">
        <v>3000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3001</v>
      </c>
      <c r="H551" s="6" t="s">
        <v>3002</v>
      </c>
      <c r="I551" s="6" t="s">
        <v>77</v>
      </c>
      <c r="J551" s="6" t="s">
        <v>2</v>
      </c>
      <c r="K551" s="6" t="s">
        <v>3003</v>
      </c>
      <c r="L551" s="6">
        <v>1</v>
      </c>
      <c r="M551" s="6">
        <v>1</v>
      </c>
      <c r="N551" s="6" t="s">
        <v>1472</v>
      </c>
      <c r="O551" s="6" t="s">
        <v>2315</v>
      </c>
      <c r="P551" s="6" t="s">
        <v>2927</v>
      </c>
      <c r="Q551" s="6"/>
      <c r="R551" s="10" t="s">
        <v>231</v>
      </c>
      <c r="S551" s="12" t="s">
        <v>19</v>
      </c>
      <c r="T551" s="6"/>
      <c r="U551" s="10" t="s">
        <v>19</v>
      </c>
      <c r="V551" s="10" t="s">
        <v>231</v>
      </c>
      <c r="W551" s="12" t="s">
        <v>276</v>
      </c>
      <c r="X551" s="12" t="s">
        <v>19</v>
      </c>
      <c r="Y551" s="10" t="s">
        <v>19</v>
      </c>
      <c r="Z551" s="12" t="s">
        <v>19</v>
      </c>
      <c r="AA551" s="13" t="s">
        <v>19</v>
      </c>
      <c r="AB551" t="s">
        <v>19</v>
      </c>
      <c r="AC551" t="s">
        <v>345</v>
      </c>
      <c r="AD551" t="s">
        <v>6</v>
      </c>
      <c r="AE551" t="s">
        <v>3004</v>
      </c>
      <c r="AF551" t="s">
        <v>86</v>
      </c>
      <c r="AG551" t="s">
        <v>73</v>
      </c>
      <c r="AH551" t="s">
        <v>19</v>
      </c>
    </row>
    <row r="552" ht="14.25" customHeight="1" spans="1:34">
      <c r="A552" s="5" t="s">
        <v>3005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3006</v>
      </c>
      <c r="H552" s="6" t="s">
        <v>3007</v>
      </c>
      <c r="I552" s="6" t="s">
        <v>77</v>
      </c>
      <c r="J552" s="6" t="s">
        <v>2</v>
      </c>
      <c r="K552" s="6" t="s">
        <v>3008</v>
      </c>
      <c r="L552" s="6">
        <v>1</v>
      </c>
      <c r="M552" s="6">
        <v>1</v>
      </c>
      <c r="N552" s="6" t="s">
        <v>2315</v>
      </c>
      <c r="O552" s="6" t="s">
        <v>2315</v>
      </c>
      <c r="P552" s="6" t="s">
        <v>2927</v>
      </c>
      <c r="Q552" s="6"/>
      <c r="R552" s="10" t="s">
        <v>860</v>
      </c>
      <c r="S552" s="12" t="s">
        <v>19</v>
      </c>
      <c r="T552" s="6"/>
      <c r="U552" s="10" t="s">
        <v>19</v>
      </c>
      <c r="V552" s="10" t="s">
        <v>860</v>
      </c>
      <c r="W552" s="12" t="s">
        <v>284</v>
      </c>
      <c r="X552" s="12" t="s">
        <v>19</v>
      </c>
      <c r="Y552" s="10" t="s">
        <v>19</v>
      </c>
      <c r="Z552" s="12" t="s">
        <v>19</v>
      </c>
      <c r="AA552" s="13" t="s">
        <v>19</v>
      </c>
      <c r="AB552" t="s">
        <v>19</v>
      </c>
      <c r="AC552" t="s">
        <v>467</v>
      </c>
      <c r="AD552" t="s">
        <v>6</v>
      </c>
      <c r="AE552" t="s">
        <v>361</v>
      </c>
      <c r="AF552" t="s">
        <v>86</v>
      </c>
      <c r="AG552" t="s">
        <v>73</v>
      </c>
      <c r="AH552" t="s">
        <v>19</v>
      </c>
    </row>
    <row r="553" ht="14.25" customHeight="1" spans="1:34">
      <c r="A553" s="5" t="s">
        <v>3009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3010</v>
      </c>
      <c r="H553" s="6" t="s">
        <v>3011</v>
      </c>
      <c r="I553" s="6" t="s">
        <v>77</v>
      </c>
      <c r="J553" s="6" t="s">
        <v>2</v>
      </c>
      <c r="K553" s="6" t="s">
        <v>3012</v>
      </c>
      <c r="L553" s="6">
        <v>1</v>
      </c>
      <c r="M553" s="6">
        <v>1</v>
      </c>
      <c r="N553" s="6" t="s">
        <v>2315</v>
      </c>
      <c r="O553" s="6" t="s">
        <v>2315</v>
      </c>
      <c r="P553" s="6" t="s">
        <v>2927</v>
      </c>
      <c r="Q553" s="6"/>
      <c r="R553" s="10" t="s">
        <v>806</v>
      </c>
      <c r="S553" s="12" t="s">
        <v>19</v>
      </c>
      <c r="T553" s="6"/>
      <c r="U553" s="10" t="s">
        <v>19</v>
      </c>
      <c r="V553" s="10" t="s">
        <v>806</v>
      </c>
      <c r="W553" s="12" t="s">
        <v>1297</v>
      </c>
      <c r="X553" s="12" t="s">
        <v>19</v>
      </c>
      <c r="Y553" s="10" t="s">
        <v>19</v>
      </c>
      <c r="Z553" s="12" t="s">
        <v>19</v>
      </c>
      <c r="AA553" s="13" t="s">
        <v>19</v>
      </c>
      <c r="AB553" t="s">
        <v>19</v>
      </c>
      <c r="AC553" t="s">
        <v>663</v>
      </c>
      <c r="AD553" t="s">
        <v>6</v>
      </c>
      <c r="AE553" t="s">
        <v>1549</v>
      </c>
      <c r="AF553" t="s">
        <v>86</v>
      </c>
      <c r="AG553" t="s">
        <v>73</v>
      </c>
      <c r="AH553" t="s">
        <v>19</v>
      </c>
    </row>
    <row r="554" ht="14.25" customHeight="1" spans="1:34">
      <c r="A554" s="5" t="s">
        <v>3013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3014</v>
      </c>
      <c r="H554" s="6" t="s">
        <v>3015</v>
      </c>
      <c r="I554" s="6" t="s">
        <v>77</v>
      </c>
      <c r="J554" s="6" t="s">
        <v>2</v>
      </c>
      <c r="K554" s="6" t="s">
        <v>3016</v>
      </c>
      <c r="L554" s="6">
        <v>1</v>
      </c>
      <c r="M554" s="6">
        <v>1</v>
      </c>
      <c r="N554" s="6" t="s">
        <v>2315</v>
      </c>
      <c r="O554" s="6" t="s">
        <v>2315</v>
      </c>
      <c r="P554" s="6" t="s">
        <v>2927</v>
      </c>
      <c r="Q554" s="6"/>
      <c r="R554" s="10" t="s">
        <v>495</v>
      </c>
      <c r="S554" s="12" t="s">
        <v>19</v>
      </c>
      <c r="T554" s="6"/>
      <c r="U554" s="10" t="s">
        <v>19</v>
      </c>
      <c r="V554" s="10" t="s">
        <v>495</v>
      </c>
      <c r="W554" s="12" t="s">
        <v>238</v>
      </c>
      <c r="X554" s="12" t="s">
        <v>19</v>
      </c>
      <c r="Y554" s="10" t="s">
        <v>19</v>
      </c>
      <c r="Z554" s="12" t="s">
        <v>19</v>
      </c>
      <c r="AA554" s="13" t="s">
        <v>19</v>
      </c>
      <c r="AB554" t="s">
        <v>19</v>
      </c>
      <c r="AC554" t="s">
        <v>455</v>
      </c>
      <c r="AD554" t="s">
        <v>6</v>
      </c>
      <c r="AE554" t="s">
        <v>112</v>
      </c>
      <c r="AF554" t="s">
        <v>86</v>
      </c>
      <c r="AG554" t="s">
        <v>73</v>
      </c>
      <c r="AH554" t="s">
        <v>19</v>
      </c>
    </row>
    <row r="555" ht="14.25" customHeight="1" spans="1:34">
      <c r="A555" s="5" t="s">
        <v>3017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1905</v>
      </c>
      <c r="H555" s="6" t="s">
        <v>1906</v>
      </c>
      <c r="I555" s="6" t="s">
        <v>77</v>
      </c>
      <c r="J555" s="6" t="s">
        <v>2</v>
      </c>
      <c r="K555" s="6" t="s">
        <v>3018</v>
      </c>
      <c r="L555" s="6">
        <v>1</v>
      </c>
      <c r="M555" s="6">
        <v>2</v>
      </c>
      <c r="N555" s="6" t="s">
        <v>81</v>
      </c>
      <c r="O555" s="6" t="s">
        <v>1472</v>
      </c>
      <c r="P555" s="6" t="s">
        <v>2927</v>
      </c>
      <c r="Q555" s="6"/>
      <c r="R555" s="10" t="s">
        <v>884</v>
      </c>
      <c r="S555" s="12" t="s">
        <v>19</v>
      </c>
      <c r="T555" s="6"/>
      <c r="U555" s="10" t="s">
        <v>19</v>
      </c>
      <c r="V555" s="10" t="s">
        <v>884</v>
      </c>
      <c r="W555" s="12" t="s">
        <v>655</v>
      </c>
      <c r="X555" s="12" t="s">
        <v>19</v>
      </c>
      <c r="Y555" s="10" t="s">
        <v>19</v>
      </c>
      <c r="Z555" s="12" t="s">
        <v>19</v>
      </c>
      <c r="AA555" s="13" t="s">
        <v>19</v>
      </c>
      <c r="AB555" t="s">
        <v>19</v>
      </c>
      <c r="AC555" t="s">
        <v>1000</v>
      </c>
      <c r="AD555" t="s">
        <v>6</v>
      </c>
      <c r="AE555" t="s">
        <v>2038</v>
      </c>
      <c r="AF555" t="s">
        <v>86</v>
      </c>
      <c r="AG555" t="s">
        <v>73</v>
      </c>
      <c r="AH555" t="s">
        <v>19</v>
      </c>
    </row>
    <row r="556" ht="14.25" customHeight="1" spans="1:34">
      <c r="A556" s="5" t="s">
        <v>3019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687</v>
      </c>
      <c r="H556" s="6" t="s">
        <v>688</v>
      </c>
      <c r="I556" s="6" t="s">
        <v>77</v>
      </c>
      <c r="J556" s="6" t="s">
        <v>2</v>
      </c>
      <c r="K556" s="6" t="s">
        <v>3020</v>
      </c>
      <c r="L556" s="6">
        <v>1</v>
      </c>
      <c r="M556" s="6">
        <v>2</v>
      </c>
      <c r="N556" s="6" t="s">
        <v>80</v>
      </c>
      <c r="O556" s="6" t="s">
        <v>1472</v>
      </c>
      <c r="P556" s="6" t="s">
        <v>2927</v>
      </c>
      <c r="Q556" s="6"/>
      <c r="R556" s="10" t="s">
        <v>958</v>
      </c>
      <c r="S556" s="12" t="s">
        <v>19</v>
      </c>
      <c r="T556" s="6"/>
      <c r="U556" s="10" t="s">
        <v>19</v>
      </c>
      <c r="V556" s="10" t="s">
        <v>958</v>
      </c>
      <c r="W556" s="12" t="s">
        <v>691</v>
      </c>
      <c r="X556" s="12" t="s">
        <v>19</v>
      </c>
      <c r="Y556" s="10" t="s">
        <v>19</v>
      </c>
      <c r="Z556" s="12" t="s">
        <v>19</v>
      </c>
      <c r="AA556" s="13" t="s">
        <v>19</v>
      </c>
      <c r="AB556" t="s">
        <v>19</v>
      </c>
      <c r="AC556" t="s">
        <v>1834</v>
      </c>
      <c r="AD556" t="s">
        <v>6</v>
      </c>
      <c r="AE556" t="s">
        <v>163</v>
      </c>
      <c r="AF556" t="s">
        <v>86</v>
      </c>
      <c r="AG556" t="s">
        <v>73</v>
      </c>
      <c r="AH556" t="s">
        <v>19</v>
      </c>
    </row>
    <row r="557" ht="14.25" customHeight="1" spans="1:34">
      <c r="A557" s="5" t="s">
        <v>3021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2564</v>
      </c>
      <c r="H557" s="6" t="s">
        <v>2565</v>
      </c>
      <c r="I557" s="6" t="s">
        <v>77</v>
      </c>
      <c r="J557" s="6" t="s">
        <v>2</v>
      </c>
      <c r="K557" s="6" t="s">
        <v>3022</v>
      </c>
      <c r="L557" s="6">
        <v>1</v>
      </c>
      <c r="M557" s="6">
        <v>3</v>
      </c>
      <c r="N557" s="6" t="s">
        <v>81</v>
      </c>
      <c r="O557" s="6" t="s">
        <v>81</v>
      </c>
      <c r="P557" s="6" t="s">
        <v>2927</v>
      </c>
      <c r="Q557" s="6"/>
      <c r="R557" s="10" t="s">
        <v>854</v>
      </c>
      <c r="S557" s="12" t="s">
        <v>19</v>
      </c>
      <c r="T557" s="6"/>
      <c r="U557" s="10" t="s">
        <v>19</v>
      </c>
      <c r="V557" s="10" t="s">
        <v>854</v>
      </c>
      <c r="W557" s="12" t="s">
        <v>593</v>
      </c>
      <c r="X557" s="12" t="s">
        <v>19</v>
      </c>
      <c r="Y557" s="10" t="s">
        <v>19</v>
      </c>
      <c r="Z557" s="12" t="s">
        <v>19</v>
      </c>
      <c r="AA557" s="13" t="s">
        <v>19</v>
      </c>
      <c r="AB557" t="s">
        <v>19</v>
      </c>
      <c r="AC557" t="s">
        <v>3023</v>
      </c>
      <c r="AD557" t="s">
        <v>6</v>
      </c>
      <c r="AE557" t="s">
        <v>2377</v>
      </c>
      <c r="AF557" t="s">
        <v>86</v>
      </c>
      <c r="AG557" t="s">
        <v>73</v>
      </c>
      <c r="AH557" t="s">
        <v>19</v>
      </c>
    </row>
    <row r="558" ht="14.25" customHeight="1" spans="1:34">
      <c r="A558" s="5" t="s">
        <v>3024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3025</v>
      </c>
      <c r="H558" s="6" t="s">
        <v>3026</v>
      </c>
      <c r="I558" s="6" t="s">
        <v>77</v>
      </c>
      <c r="J558" s="6" t="s">
        <v>2</v>
      </c>
      <c r="K558" s="6" t="s">
        <v>3027</v>
      </c>
      <c r="L558" s="6">
        <v>1</v>
      </c>
      <c r="M558" s="6">
        <v>1</v>
      </c>
      <c r="N558" s="6" t="s">
        <v>81</v>
      </c>
      <c r="O558" s="6" t="s">
        <v>2315</v>
      </c>
      <c r="P558" s="6" t="s">
        <v>2927</v>
      </c>
      <c r="Q558" s="6"/>
      <c r="R558" s="10" t="s">
        <v>3028</v>
      </c>
      <c r="S558" s="12" t="s">
        <v>19</v>
      </c>
      <c r="T558" s="6"/>
      <c r="U558" s="10" t="s">
        <v>19</v>
      </c>
      <c r="V558" s="10" t="s">
        <v>3028</v>
      </c>
      <c r="W558" s="12" t="s">
        <v>2844</v>
      </c>
      <c r="X558" s="12" t="s">
        <v>19</v>
      </c>
      <c r="Y558" s="10" t="s">
        <v>19</v>
      </c>
      <c r="Z558" s="12" t="s">
        <v>19</v>
      </c>
      <c r="AA558" s="13" t="s">
        <v>19</v>
      </c>
      <c r="AB558" t="s">
        <v>19</v>
      </c>
      <c r="AC558" t="s">
        <v>3029</v>
      </c>
      <c r="AD558" t="s">
        <v>6</v>
      </c>
      <c r="AE558" t="s">
        <v>3030</v>
      </c>
      <c r="AF558" t="s">
        <v>86</v>
      </c>
      <c r="AG558" t="s">
        <v>73</v>
      </c>
      <c r="AH558" t="s">
        <v>19</v>
      </c>
    </row>
    <row r="559" ht="14.25" customHeight="1" spans="1:34">
      <c r="A559" s="5" t="s">
        <v>3031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3032</v>
      </c>
      <c r="H559" s="6" t="s">
        <v>3033</v>
      </c>
      <c r="I559" s="6" t="s">
        <v>77</v>
      </c>
      <c r="J559" s="6" t="s">
        <v>2</v>
      </c>
      <c r="K559" s="6" t="s">
        <v>3034</v>
      </c>
      <c r="L559" s="6">
        <v>1</v>
      </c>
      <c r="M559" s="6">
        <v>1</v>
      </c>
      <c r="N559" s="6" t="s">
        <v>2315</v>
      </c>
      <c r="O559" s="6" t="s">
        <v>2315</v>
      </c>
      <c r="P559" s="6" t="s">
        <v>2927</v>
      </c>
      <c r="Q559" s="6"/>
      <c r="R559" s="10" t="s">
        <v>753</v>
      </c>
      <c r="S559" s="12" t="s">
        <v>19</v>
      </c>
      <c r="T559" s="6"/>
      <c r="U559" s="10" t="s">
        <v>19</v>
      </c>
      <c r="V559" s="10" t="s">
        <v>753</v>
      </c>
      <c r="W559" s="12" t="s">
        <v>749</v>
      </c>
      <c r="X559" s="12" t="s">
        <v>19</v>
      </c>
      <c r="Y559" s="10" t="s">
        <v>19</v>
      </c>
      <c r="Z559" s="12" t="s">
        <v>19</v>
      </c>
      <c r="AA559" s="13" t="s">
        <v>19</v>
      </c>
      <c r="AB559" t="s">
        <v>19</v>
      </c>
      <c r="AC559" t="s">
        <v>544</v>
      </c>
      <c r="AD559" t="s">
        <v>6</v>
      </c>
      <c r="AE559" t="s">
        <v>1142</v>
      </c>
      <c r="AF559" t="s">
        <v>86</v>
      </c>
      <c r="AG559" t="s">
        <v>73</v>
      </c>
      <c r="AH559" t="s">
        <v>19</v>
      </c>
    </row>
    <row r="560" ht="14.25" customHeight="1" spans="1:34">
      <c r="A560" s="5" t="s">
        <v>3035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3036</v>
      </c>
      <c r="H560" s="6" t="s">
        <v>3037</v>
      </c>
      <c r="I560" s="6" t="s">
        <v>77</v>
      </c>
      <c r="J560" s="6" t="s">
        <v>2</v>
      </c>
      <c r="K560" s="6" t="s">
        <v>3038</v>
      </c>
      <c r="L560" s="6">
        <v>1</v>
      </c>
      <c r="M560" s="6">
        <v>1</v>
      </c>
      <c r="N560" s="6" t="s">
        <v>2315</v>
      </c>
      <c r="O560" s="6" t="s">
        <v>2315</v>
      </c>
      <c r="P560" s="6" t="s">
        <v>2927</v>
      </c>
      <c r="Q560" s="6"/>
      <c r="R560" s="10" t="s">
        <v>806</v>
      </c>
      <c r="S560" s="12" t="s">
        <v>19</v>
      </c>
      <c r="T560" s="6"/>
      <c r="U560" s="10" t="s">
        <v>19</v>
      </c>
      <c r="V560" s="10" t="s">
        <v>806</v>
      </c>
      <c r="W560" s="12" t="s">
        <v>1297</v>
      </c>
      <c r="X560" s="12" t="s">
        <v>19</v>
      </c>
      <c r="Y560" s="10" t="s">
        <v>19</v>
      </c>
      <c r="Z560" s="12" t="s">
        <v>19</v>
      </c>
      <c r="AA560" s="13" t="s">
        <v>19</v>
      </c>
      <c r="AB560" t="s">
        <v>19</v>
      </c>
      <c r="AC560" t="s">
        <v>663</v>
      </c>
      <c r="AD560" t="s">
        <v>6</v>
      </c>
      <c r="AE560" t="s">
        <v>163</v>
      </c>
      <c r="AF560" t="s">
        <v>86</v>
      </c>
      <c r="AG560" t="s">
        <v>73</v>
      </c>
      <c r="AH560" t="s">
        <v>19</v>
      </c>
    </row>
    <row r="561" ht="14.25" customHeight="1" spans="1:34">
      <c r="A561" s="5" t="s">
        <v>3039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3040</v>
      </c>
      <c r="H561" s="6" t="s">
        <v>3041</v>
      </c>
      <c r="I561" s="6" t="s">
        <v>77</v>
      </c>
      <c r="J561" s="6" t="s">
        <v>2</v>
      </c>
      <c r="K561" s="6" t="s">
        <v>3042</v>
      </c>
      <c r="L561" s="6">
        <v>1</v>
      </c>
      <c r="M561" s="6">
        <v>1</v>
      </c>
      <c r="N561" s="6" t="s">
        <v>2315</v>
      </c>
      <c r="O561" s="6" t="s">
        <v>2315</v>
      </c>
      <c r="P561" s="6" t="s">
        <v>2927</v>
      </c>
      <c r="Q561" s="6"/>
      <c r="R561" s="10" t="s">
        <v>627</v>
      </c>
      <c r="S561" s="12" t="s">
        <v>19</v>
      </c>
      <c r="T561" s="6"/>
      <c r="U561" s="10" t="s">
        <v>19</v>
      </c>
      <c r="V561" s="10" t="s">
        <v>627</v>
      </c>
      <c r="W561" s="12" t="s">
        <v>276</v>
      </c>
      <c r="X561" s="12" t="s">
        <v>19</v>
      </c>
      <c r="Y561" s="10" t="s">
        <v>19</v>
      </c>
      <c r="Z561" s="12" t="s">
        <v>19</v>
      </c>
      <c r="AA561" s="13" t="s">
        <v>19</v>
      </c>
      <c r="AB561" t="s">
        <v>19</v>
      </c>
      <c r="AC561" t="s">
        <v>1024</v>
      </c>
      <c r="AD561" t="s">
        <v>6</v>
      </c>
      <c r="AE561" t="s">
        <v>3043</v>
      </c>
      <c r="AF561" t="s">
        <v>86</v>
      </c>
      <c r="AG561" t="s">
        <v>73</v>
      </c>
      <c r="AH561" t="s">
        <v>19</v>
      </c>
    </row>
    <row r="562" ht="14.25" customHeight="1" spans="1:34">
      <c r="A562" s="5" t="s">
        <v>3044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3045</v>
      </c>
      <c r="H562" s="6" t="s">
        <v>3046</v>
      </c>
      <c r="I562" s="6" t="s">
        <v>77</v>
      </c>
      <c r="J562" s="6" t="s">
        <v>2</v>
      </c>
      <c r="K562" s="6" t="s">
        <v>3047</v>
      </c>
      <c r="L562" s="6">
        <v>1</v>
      </c>
      <c r="M562" s="6">
        <v>1</v>
      </c>
      <c r="N562" s="6" t="s">
        <v>2315</v>
      </c>
      <c r="O562" s="6" t="s">
        <v>2315</v>
      </c>
      <c r="P562" s="6" t="s">
        <v>2927</v>
      </c>
      <c r="Q562" s="6"/>
      <c r="R562" s="10" t="s">
        <v>1051</v>
      </c>
      <c r="S562" s="12" t="s">
        <v>19</v>
      </c>
      <c r="T562" s="6"/>
      <c r="U562" s="10" t="s">
        <v>19</v>
      </c>
      <c r="V562" s="10" t="s">
        <v>1051</v>
      </c>
      <c r="W562" s="12" t="s">
        <v>1297</v>
      </c>
      <c r="X562" s="12" t="s">
        <v>19</v>
      </c>
      <c r="Y562" s="10" t="s">
        <v>19</v>
      </c>
      <c r="Z562" s="12" t="s">
        <v>19</v>
      </c>
      <c r="AA562" s="13" t="s">
        <v>19</v>
      </c>
      <c r="AB562" t="s">
        <v>19</v>
      </c>
      <c r="AC562" t="s">
        <v>119</v>
      </c>
      <c r="AD562" t="s">
        <v>6</v>
      </c>
      <c r="AE562" t="s">
        <v>1539</v>
      </c>
      <c r="AF562" t="s">
        <v>86</v>
      </c>
      <c r="AG562" t="s">
        <v>73</v>
      </c>
      <c r="AH562" t="s">
        <v>19</v>
      </c>
    </row>
    <row r="563" ht="14.25" customHeight="1" spans="1:34">
      <c r="A563" s="5" t="s">
        <v>3048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3049</v>
      </c>
      <c r="H563" s="6" t="s">
        <v>3050</v>
      </c>
      <c r="I563" s="6" t="s">
        <v>77</v>
      </c>
      <c r="J563" s="6" t="s">
        <v>2</v>
      </c>
      <c r="K563" s="6" t="s">
        <v>3051</v>
      </c>
      <c r="L563" s="6">
        <v>1</v>
      </c>
      <c r="M563" s="6">
        <v>1</v>
      </c>
      <c r="N563" s="6" t="s">
        <v>81</v>
      </c>
      <c r="O563" s="6" t="s">
        <v>2315</v>
      </c>
      <c r="P563" s="6" t="s">
        <v>2927</v>
      </c>
      <c r="Q563" s="6"/>
      <c r="R563" s="10" t="s">
        <v>502</v>
      </c>
      <c r="S563" s="12" t="s">
        <v>19</v>
      </c>
      <c r="T563" s="6"/>
      <c r="U563" s="10" t="s">
        <v>19</v>
      </c>
      <c r="V563" s="10" t="s">
        <v>502</v>
      </c>
      <c r="W563" s="12" t="s">
        <v>337</v>
      </c>
      <c r="X563" s="12" t="s">
        <v>19</v>
      </c>
      <c r="Y563" s="10" t="s">
        <v>19</v>
      </c>
      <c r="Z563" s="12" t="s">
        <v>19</v>
      </c>
      <c r="AA563" s="13" t="s">
        <v>19</v>
      </c>
      <c r="AB563" t="s">
        <v>19</v>
      </c>
      <c r="AC563" t="s">
        <v>1177</v>
      </c>
      <c r="AD563" t="s">
        <v>6</v>
      </c>
      <c r="AE563" t="s">
        <v>3052</v>
      </c>
      <c r="AF563" t="s">
        <v>86</v>
      </c>
      <c r="AG563" t="s">
        <v>73</v>
      </c>
      <c r="AH563" t="s">
        <v>19</v>
      </c>
    </row>
    <row r="564" ht="14.25" customHeight="1" spans="1:34">
      <c r="A564" s="5" t="s">
        <v>3053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3025</v>
      </c>
      <c r="H564" s="6" t="s">
        <v>3026</v>
      </c>
      <c r="I564" s="6" t="s">
        <v>77</v>
      </c>
      <c r="J564" s="6" t="s">
        <v>2</v>
      </c>
      <c r="K564" s="6" t="s">
        <v>3054</v>
      </c>
      <c r="L564" s="6">
        <v>1</v>
      </c>
      <c r="M564" s="6">
        <v>1</v>
      </c>
      <c r="N564" s="6" t="s">
        <v>81</v>
      </c>
      <c r="O564" s="6" t="s">
        <v>2315</v>
      </c>
      <c r="P564" s="6" t="s">
        <v>2927</v>
      </c>
      <c r="Q564" s="6"/>
      <c r="R564" s="10" t="s">
        <v>3028</v>
      </c>
      <c r="S564" s="12" t="s">
        <v>19</v>
      </c>
      <c r="T564" s="6"/>
      <c r="U564" s="10" t="s">
        <v>19</v>
      </c>
      <c r="V564" s="10" t="s">
        <v>3028</v>
      </c>
      <c r="W564" s="12" t="s">
        <v>2844</v>
      </c>
      <c r="X564" s="12" t="s">
        <v>19</v>
      </c>
      <c r="Y564" s="10" t="s">
        <v>19</v>
      </c>
      <c r="Z564" s="12" t="s">
        <v>19</v>
      </c>
      <c r="AA564" s="13" t="s">
        <v>19</v>
      </c>
      <c r="AB564" t="s">
        <v>19</v>
      </c>
      <c r="AC564" t="s">
        <v>3029</v>
      </c>
      <c r="AD564" t="s">
        <v>6</v>
      </c>
      <c r="AE564" t="s">
        <v>3030</v>
      </c>
      <c r="AF564" t="s">
        <v>86</v>
      </c>
      <c r="AG564" t="s">
        <v>73</v>
      </c>
      <c r="AH564" t="s">
        <v>19</v>
      </c>
    </row>
    <row r="565" ht="14.25" customHeight="1" spans="1:34">
      <c r="A565" s="5" t="s">
        <v>3055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3056</v>
      </c>
      <c r="H565" s="6" t="s">
        <v>3057</v>
      </c>
      <c r="I565" s="6" t="s">
        <v>77</v>
      </c>
      <c r="J565" s="6" t="s">
        <v>2</v>
      </c>
      <c r="K565" s="6" t="s">
        <v>3058</v>
      </c>
      <c r="L565" s="6">
        <v>1</v>
      </c>
      <c r="M565" s="6">
        <v>1</v>
      </c>
      <c r="N565" s="6" t="s">
        <v>2315</v>
      </c>
      <c r="O565" s="6" t="s">
        <v>2315</v>
      </c>
      <c r="P565" s="6" t="s">
        <v>2927</v>
      </c>
      <c r="Q565" s="6"/>
      <c r="R565" s="10" t="s">
        <v>2487</v>
      </c>
      <c r="S565" s="12" t="s">
        <v>19</v>
      </c>
      <c r="T565" s="6"/>
      <c r="U565" s="10" t="s">
        <v>19</v>
      </c>
      <c r="V565" s="10" t="s">
        <v>2487</v>
      </c>
      <c r="W565" s="12" t="s">
        <v>710</v>
      </c>
      <c r="X565" s="12" t="s">
        <v>19</v>
      </c>
      <c r="Y565" s="10" t="s">
        <v>19</v>
      </c>
      <c r="Z565" s="12" t="s">
        <v>19</v>
      </c>
      <c r="AA565" s="13" t="s">
        <v>19</v>
      </c>
      <c r="AB565" t="s">
        <v>19</v>
      </c>
      <c r="AC565" t="s">
        <v>1480</v>
      </c>
      <c r="AD565" t="s">
        <v>6</v>
      </c>
      <c r="AE565" t="s">
        <v>3059</v>
      </c>
      <c r="AF565" t="s">
        <v>86</v>
      </c>
      <c r="AG565" t="s">
        <v>73</v>
      </c>
      <c r="AH565" t="s">
        <v>19</v>
      </c>
    </row>
    <row r="566" ht="14.25" customHeight="1" spans="1:34">
      <c r="A566" s="5" t="s">
        <v>3060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3061</v>
      </c>
      <c r="H566" s="6" t="s">
        <v>3062</v>
      </c>
      <c r="I566" s="6" t="s">
        <v>77</v>
      </c>
      <c r="J566" s="6" t="s">
        <v>2</v>
      </c>
      <c r="K566" s="6" t="s">
        <v>3063</v>
      </c>
      <c r="L566" s="6">
        <v>1</v>
      </c>
      <c r="M566" s="6">
        <v>1</v>
      </c>
      <c r="N566" s="6" t="s">
        <v>1472</v>
      </c>
      <c r="O566" s="6" t="s">
        <v>2315</v>
      </c>
      <c r="P566" s="6" t="s">
        <v>2927</v>
      </c>
      <c r="Q566" s="6"/>
      <c r="R566" s="10" t="s">
        <v>544</v>
      </c>
      <c r="S566" s="12" t="s">
        <v>19</v>
      </c>
      <c r="T566" s="6"/>
      <c r="U566" s="10" t="s">
        <v>19</v>
      </c>
      <c r="V566" s="10" t="s">
        <v>544</v>
      </c>
      <c r="W566" s="12" t="s">
        <v>284</v>
      </c>
      <c r="X566" s="12" t="s">
        <v>19</v>
      </c>
      <c r="Y566" s="10" t="s">
        <v>19</v>
      </c>
      <c r="Z566" s="12" t="s">
        <v>19</v>
      </c>
      <c r="AA566" s="13" t="s">
        <v>19</v>
      </c>
      <c r="AB566" t="s">
        <v>19</v>
      </c>
      <c r="AC566" t="s">
        <v>216</v>
      </c>
      <c r="AD566" t="s">
        <v>6</v>
      </c>
      <c r="AE566" t="s">
        <v>1593</v>
      </c>
      <c r="AF566" t="s">
        <v>86</v>
      </c>
      <c r="AG566" t="s">
        <v>73</v>
      </c>
      <c r="AH566" t="s">
        <v>19</v>
      </c>
    </row>
    <row r="567" ht="14.25" customHeight="1" spans="1:34">
      <c r="A567" s="5" t="s">
        <v>3064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3065</v>
      </c>
      <c r="H567" s="6" t="s">
        <v>3066</v>
      </c>
      <c r="I567" s="6" t="s">
        <v>77</v>
      </c>
      <c r="J567" s="6" t="s">
        <v>2</v>
      </c>
      <c r="K567" s="6" t="s">
        <v>3067</v>
      </c>
      <c r="L567" s="6">
        <v>1</v>
      </c>
      <c r="M567" s="6">
        <v>1</v>
      </c>
      <c r="N567" s="6" t="s">
        <v>2315</v>
      </c>
      <c r="O567" s="6" t="s">
        <v>2315</v>
      </c>
      <c r="P567" s="6" t="s">
        <v>2927</v>
      </c>
      <c r="Q567" s="6"/>
      <c r="R567" s="10" t="s">
        <v>283</v>
      </c>
      <c r="S567" s="12" t="s">
        <v>19</v>
      </c>
      <c r="T567" s="6"/>
      <c r="U567" s="10" t="s">
        <v>19</v>
      </c>
      <c r="V567" s="10" t="s">
        <v>283</v>
      </c>
      <c r="W567" s="12" t="s">
        <v>284</v>
      </c>
      <c r="X567" s="12" t="s">
        <v>19</v>
      </c>
      <c r="Y567" s="10" t="s">
        <v>19</v>
      </c>
      <c r="Z567" s="12" t="s">
        <v>19</v>
      </c>
      <c r="AA567" s="13" t="s">
        <v>19</v>
      </c>
      <c r="AB567" t="s">
        <v>19</v>
      </c>
      <c r="AC567" t="s">
        <v>285</v>
      </c>
      <c r="AD567" t="s">
        <v>6</v>
      </c>
      <c r="AE567" t="s">
        <v>353</v>
      </c>
      <c r="AF567" t="s">
        <v>86</v>
      </c>
      <c r="AG567" t="s">
        <v>73</v>
      </c>
      <c r="AH567" t="s">
        <v>19</v>
      </c>
    </row>
    <row r="568" ht="14.25" customHeight="1" spans="1:34">
      <c r="A568" s="5" t="s">
        <v>3068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2617</v>
      </c>
      <c r="H568" s="6" t="s">
        <v>2618</v>
      </c>
      <c r="I568" s="6" t="s">
        <v>77</v>
      </c>
      <c r="J568" s="6" t="s">
        <v>2</v>
      </c>
      <c r="K568" s="6" t="s">
        <v>2619</v>
      </c>
      <c r="L568" s="6">
        <v>1</v>
      </c>
      <c r="M568" s="6">
        <v>1</v>
      </c>
      <c r="N568" s="6" t="s">
        <v>2315</v>
      </c>
      <c r="O568" s="6" t="s">
        <v>2315</v>
      </c>
      <c r="P568" s="6" t="s">
        <v>2927</v>
      </c>
      <c r="Q568" s="6"/>
      <c r="R568" s="10" t="s">
        <v>2059</v>
      </c>
      <c r="S568" s="12" t="s">
        <v>19</v>
      </c>
      <c r="T568" s="6"/>
      <c r="U568" s="10" t="s">
        <v>19</v>
      </c>
      <c r="V568" s="10" t="s">
        <v>2059</v>
      </c>
      <c r="W568" s="12" t="s">
        <v>749</v>
      </c>
      <c r="X568" s="12" t="s">
        <v>19</v>
      </c>
      <c r="Y568" s="10" t="s">
        <v>19</v>
      </c>
      <c r="Z568" s="12" t="s">
        <v>19</v>
      </c>
      <c r="AA568" s="13" t="s">
        <v>19</v>
      </c>
      <c r="AB568" t="s">
        <v>19</v>
      </c>
      <c r="AC568" t="s">
        <v>860</v>
      </c>
      <c r="AD568" t="s">
        <v>6</v>
      </c>
      <c r="AE568" t="s">
        <v>1235</v>
      </c>
      <c r="AF568" t="s">
        <v>86</v>
      </c>
      <c r="AG568" t="s">
        <v>73</v>
      </c>
      <c r="AH568" t="s">
        <v>19</v>
      </c>
    </row>
    <row r="569" ht="14.25" customHeight="1" spans="1:34">
      <c r="A569" s="5" t="s">
        <v>3069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3070</v>
      </c>
      <c r="H569" s="6" t="s">
        <v>3071</v>
      </c>
      <c r="I569" s="6" t="s">
        <v>77</v>
      </c>
      <c r="J569" s="6" t="s">
        <v>2</v>
      </c>
      <c r="K569" s="6" t="s">
        <v>3072</v>
      </c>
      <c r="L569" s="6">
        <v>1</v>
      </c>
      <c r="M569" s="6">
        <v>1</v>
      </c>
      <c r="N569" s="6" t="s">
        <v>2315</v>
      </c>
      <c r="O569" s="6" t="s">
        <v>2315</v>
      </c>
      <c r="P569" s="6" t="s">
        <v>2927</v>
      </c>
      <c r="Q569" s="6"/>
      <c r="R569" s="10" t="s">
        <v>698</v>
      </c>
      <c r="S569" s="12" t="s">
        <v>19</v>
      </c>
      <c r="T569" s="6"/>
      <c r="U569" s="10" t="s">
        <v>19</v>
      </c>
      <c r="V569" s="10" t="s">
        <v>698</v>
      </c>
      <c r="W569" s="12" t="s">
        <v>276</v>
      </c>
      <c r="X569" s="12" t="s">
        <v>19</v>
      </c>
      <c r="Y569" s="10" t="s">
        <v>19</v>
      </c>
      <c r="Z569" s="12" t="s">
        <v>19</v>
      </c>
      <c r="AA569" s="13" t="s">
        <v>19</v>
      </c>
      <c r="AB569" t="s">
        <v>19</v>
      </c>
      <c r="AC569" t="s">
        <v>699</v>
      </c>
      <c r="AD569" t="s">
        <v>6</v>
      </c>
      <c r="AE569" t="s">
        <v>3073</v>
      </c>
      <c r="AF569" t="s">
        <v>86</v>
      </c>
      <c r="AG569" t="s">
        <v>73</v>
      </c>
      <c r="AH569" t="s">
        <v>19</v>
      </c>
    </row>
    <row r="570" ht="14.25" customHeight="1" spans="1:34">
      <c r="A570" s="5" t="s">
        <v>3074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2379</v>
      </c>
      <c r="H570" s="6" t="s">
        <v>2380</v>
      </c>
      <c r="I570" s="6" t="s">
        <v>77</v>
      </c>
      <c r="J570" s="6" t="s">
        <v>2</v>
      </c>
      <c r="K570" s="6" t="s">
        <v>3075</v>
      </c>
      <c r="L570" s="6">
        <v>1</v>
      </c>
      <c r="M570" s="6">
        <v>1</v>
      </c>
      <c r="N570" s="6" t="s">
        <v>1472</v>
      </c>
      <c r="O570" s="6" t="s">
        <v>2315</v>
      </c>
      <c r="P570" s="6" t="s">
        <v>2927</v>
      </c>
      <c r="Q570" s="6"/>
      <c r="R570" s="10" t="s">
        <v>753</v>
      </c>
      <c r="S570" s="12" t="s">
        <v>19</v>
      </c>
      <c r="T570" s="6"/>
      <c r="U570" s="10" t="s">
        <v>19</v>
      </c>
      <c r="V570" s="10" t="s">
        <v>753</v>
      </c>
      <c r="W570" s="12" t="s">
        <v>749</v>
      </c>
      <c r="X570" s="12" t="s">
        <v>19</v>
      </c>
      <c r="Y570" s="10" t="s">
        <v>19</v>
      </c>
      <c r="Z570" s="12" t="s">
        <v>19</v>
      </c>
      <c r="AA570" s="13" t="s">
        <v>19</v>
      </c>
      <c r="AB570" t="s">
        <v>19</v>
      </c>
      <c r="AC570" t="s">
        <v>544</v>
      </c>
      <c r="AD570" t="s">
        <v>6</v>
      </c>
      <c r="AE570" t="s">
        <v>2127</v>
      </c>
      <c r="AF570" t="s">
        <v>86</v>
      </c>
      <c r="AG570" t="s">
        <v>73</v>
      </c>
      <c r="AH570" t="s">
        <v>19</v>
      </c>
    </row>
    <row r="571" ht="14.25" customHeight="1" spans="1:34">
      <c r="A571" s="5" t="s">
        <v>3076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3077</v>
      </c>
      <c r="H571" s="6" t="s">
        <v>3078</v>
      </c>
      <c r="I571" s="6" t="s">
        <v>77</v>
      </c>
      <c r="J571" s="6" t="s">
        <v>2</v>
      </c>
      <c r="K571" s="6" t="s">
        <v>3079</v>
      </c>
      <c r="L571" s="6">
        <v>1</v>
      </c>
      <c r="M571" s="6">
        <v>1</v>
      </c>
      <c r="N571" s="6" t="s">
        <v>2315</v>
      </c>
      <c r="O571" s="6" t="s">
        <v>2315</v>
      </c>
      <c r="P571" s="6" t="s">
        <v>2927</v>
      </c>
      <c r="Q571" s="6"/>
      <c r="R571" s="10" t="s">
        <v>711</v>
      </c>
      <c r="S571" s="12" t="s">
        <v>19</v>
      </c>
      <c r="T571" s="6"/>
      <c r="U571" s="10" t="s">
        <v>19</v>
      </c>
      <c r="V571" s="10" t="s">
        <v>711</v>
      </c>
      <c r="W571" s="12" t="s">
        <v>429</v>
      </c>
      <c r="X571" s="12" t="s">
        <v>19</v>
      </c>
      <c r="Y571" s="10" t="s">
        <v>19</v>
      </c>
      <c r="Z571" s="12" t="s">
        <v>19</v>
      </c>
      <c r="AA571" s="13" t="s">
        <v>19</v>
      </c>
      <c r="AB571" t="s">
        <v>19</v>
      </c>
      <c r="AC571" t="s">
        <v>806</v>
      </c>
      <c r="AD571" t="s">
        <v>6</v>
      </c>
      <c r="AE571" t="s">
        <v>914</v>
      </c>
      <c r="AF571" t="s">
        <v>86</v>
      </c>
      <c r="AG571" t="s">
        <v>73</v>
      </c>
      <c r="AH571" t="s">
        <v>19</v>
      </c>
    </row>
    <row r="572" ht="14.25" customHeight="1" spans="1:34">
      <c r="A572" s="5" t="s">
        <v>3080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3081</v>
      </c>
      <c r="H572" s="6" t="s">
        <v>3082</v>
      </c>
      <c r="I572" s="6" t="s">
        <v>77</v>
      </c>
      <c r="J572" s="6" t="s">
        <v>2</v>
      </c>
      <c r="K572" s="6" t="s">
        <v>3083</v>
      </c>
      <c r="L572" s="6">
        <v>1</v>
      </c>
      <c r="M572" s="6">
        <v>1</v>
      </c>
      <c r="N572" s="6" t="s">
        <v>2315</v>
      </c>
      <c r="O572" s="6" t="s">
        <v>2315</v>
      </c>
      <c r="P572" s="6" t="s">
        <v>2927</v>
      </c>
      <c r="Q572" s="6"/>
      <c r="R572" s="10" t="s">
        <v>1393</v>
      </c>
      <c r="S572" s="12" t="s">
        <v>19</v>
      </c>
      <c r="T572" s="6"/>
      <c r="U572" s="10" t="s">
        <v>19</v>
      </c>
      <c r="V572" s="10" t="s">
        <v>1393</v>
      </c>
      <c r="W572" s="12" t="s">
        <v>710</v>
      </c>
      <c r="X572" s="12" t="s">
        <v>19</v>
      </c>
      <c r="Y572" s="10" t="s">
        <v>19</v>
      </c>
      <c r="Z572" s="12" t="s">
        <v>19</v>
      </c>
      <c r="AA572" s="13" t="s">
        <v>19</v>
      </c>
      <c r="AB572" t="s">
        <v>19</v>
      </c>
      <c r="AC572" t="s">
        <v>1194</v>
      </c>
      <c r="AD572" t="s">
        <v>6</v>
      </c>
      <c r="AE572" t="s">
        <v>361</v>
      </c>
      <c r="AF572" t="s">
        <v>86</v>
      </c>
      <c r="AG572" t="s">
        <v>73</v>
      </c>
      <c r="AH572" t="s">
        <v>19</v>
      </c>
    </row>
    <row r="573" ht="14.25" customHeight="1" spans="1:34">
      <c r="A573" s="5" t="s">
        <v>3084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3085</v>
      </c>
      <c r="H573" s="6" t="s">
        <v>3086</v>
      </c>
      <c r="I573" s="6" t="s">
        <v>77</v>
      </c>
      <c r="J573" s="6" t="s">
        <v>2</v>
      </c>
      <c r="K573" s="6" t="s">
        <v>3087</v>
      </c>
      <c r="L573" s="6">
        <v>2</v>
      </c>
      <c r="M573" s="6">
        <v>1</v>
      </c>
      <c r="N573" s="6" t="s">
        <v>2315</v>
      </c>
      <c r="O573" s="6" t="s">
        <v>2315</v>
      </c>
      <c r="P573" s="6" t="s">
        <v>2927</v>
      </c>
      <c r="Q573" s="6"/>
      <c r="R573" s="10" t="s">
        <v>3088</v>
      </c>
      <c r="S573" s="12" t="s">
        <v>19</v>
      </c>
      <c r="T573" s="6"/>
      <c r="U573" s="10" t="s">
        <v>19</v>
      </c>
      <c r="V573" s="10" t="s">
        <v>3088</v>
      </c>
      <c r="W573" s="12" t="s">
        <v>634</v>
      </c>
      <c r="X573" s="12" t="s">
        <v>19</v>
      </c>
      <c r="Y573" s="10" t="s">
        <v>19</v>
      </c>
      <c r="Z573" s="12" t="s">
        <v>19</v>
      </c>
      <c r="AA573" s="13" t="s">
        <v>19</v>
      </c>
      <c r="AB573" t="s">
        <v>19</v>
      </c>
      <c r="AC573" t="s">
        <v>3089</v>
      </c>
      <c r="AD573" t="s">
        <v>6</v>
      </c>
      <c r="AE573" t="s">
        <v>3090</v>
      </c>
      <c r="AF573" t="s">
        <v>86</v>
      </c>
      <c r="AG573" t="s">
        <v>73</v>
      </c>
      <c r="AH573" t="s">
        <v>19</v>
      </c>
    </row>
    <row r="574" ht="14.25" customHeight="1" spans="1:34">
      <c r="A574" s="5" t="s">
        <v>3091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3092</v>
      </c>
      <c r="H574" s="6" t="s">
        <v>3093</v>
      </c>
      <c r="I574" s="6" t="s">
        <v>77</v>
      </c>
      <c r="J574" s="6" t="s">
        <v>2</v>
      </c>
      <c r="K574" s="6" t="s">
        <v>3094</v>
      </c>
      <c r="L574" s="6">
        <v>2</v>
      </c>
      <c r="M574" s="6">
        <v>1</v>
      </c>
      <c r="N574" s="6" t="s">
        <v>2315</v>
      </c>
      <c r="O574" s="6" t="s">
        <v>2315</v>
      </c>
      <c r="P574" s="6" t="s">
        <v>2927</v>
      </c>
      <c r="Q574" s="6"/>
      <c r="R574" s="10" t="s">
        <v>885</v>
      </c>
      <c r="S574" s="12" t="s">
        <v>19</v>
      </c>
      <c r="T574" s="6"/>
      <c r="U574" s="10" t="s">
        <v>19</v>
      </c>
      <c r="V574" s="10" t="s">
        <v>885</v>
      </c>
      <c r="W574" s="12" t="s">
        <v>2023</v>
      </c>
      <c r="X574" s="12" t="s">
        <v>19</v>
      </c>
      <c r="Y574" s="10" t="s">
        <v>19</v>
      </c>
      <c r="Z574" s="12" t="s">
        <v>19</v>
      </c>
      <c r="AA574" s="13" t="s">
        <v>19</v>
      </c>
      <c r="AB574" t="s">
        <v>19</v>
      </c>
      <c r="AC574" t="s">
        <v>2024</v>
      </c>
      <c r="AD574" t="s">
        <v>6</v>
      </c>
      <c r="AE574" t="s">
        <v>546</v>
      </c>
      <c r="AF574" t="s">
        <v>86</v>
      </c>
      <c r="AG574" t="s">
        <v>73</v>
      </c>
      <c r="AH574" t="s">
        <v>19</v>
      </c>
    </row>
    <row r="575" ht="14.25" customHeight="1" spans="1:34">
      <c r="A575" s="5" t="s">
        <v>3095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562</v>
      </c>
      <c r="H575" s="6" t="s">
        <v>563</v>
      </c>
      <c r="I575" s="6" t="s">
        <v>77</v>
      </c>
      <c r="J575" s="6" t="s">
        <v>2</v>
      </c>
      <c r="K575" s="6" t="s">
        <v>3096</v>
      </c>
      <c r="L575" s="6">
        <v>1</v>
      </c>
      <c r="M575" s="6">
        <v>1</v>
      </c>
      <c r="N575" s="6" t="s">
        <v>2315</v>
      </c>
      <c r="O575" s="6" t="s">
        <v>2315</v>
      </c>
      <c r="P575" s="6" t="s">
        <v>2927</v>
      </c>
      <c r="Q575" s="6"/>
      <c r="R575" s="10" t="s">
        <v>3097</v>
      </c>
      <c r="S575" s="12" t="s">
        <v>19</v>
      </c>
      <c r="T575" s="6"/>
      <c r="U575" s="10" t="s">
        <v>19</v>
      </c>
      <c r="V575" s="10" t="s">
        <v>3097</v>
      </c>
      <c r="W575" s="12" t="s">
        <v>1200</v>
      </c>
      <c r="X575" s="12" t="s">
        <v>19</v>
      </c>
      <c r="Y575" s="10" t="s">
        <v>19</v>
      </c>
      <c r="Z575" s="12" t="s">
        <v>19</v>
      </c>
      <c r="AA575" s="13" t="s">
        <v>19</v>
      </c>
      <c r="AB575" t="s">
        <v>19</v>
      </c>
      <c r="AC575" t="s">
        <v>2347</v>
      </c>
      <c r="AD575" t="s">
        <v>6</v>
      </c>
      <c r="AE575" t="s">
        <v>3098</v>
      </c>
      <c r="AF575" t="s">
        <v>86</v>
      </c>
      <c r="AG575" t="s">
        <v>73</v>
      </c>
      <c r="AH575" t="s">
        <v>19</v>
      </c>
    </row>
    <row r="576" ht="14.25" customHeight="1" spans="1:34">
      <c r="A576" s="5" t="s">
        <v>3099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2916</v>
      </c>
      <c r="H576" s="6" t="s">
        <v>2917</v>
      </c>
      <c r="I576" s="6" t="s">
        <v>77</v>
      </c>
      <c r="J576" s="6" t="s">
        <v>2</v>
      </c>
      <c r="K576" s="6" t="s">
        <v>2918</v>
      </c>
      <c r="L576" s="6">
        <v>1</v>
      </c>
      <c r="M576" s="6">
        <v>1</v>
      </c>
      <c r="N576" s="6" t="s">
        <v>2315</v>
      </c>
      <c r="O576" s="6" t="s">
        <v>2315</v>
      </c>
      <c r="P576" s="6" t="s">
        <v>2927</v>
      </c>
      <c r="Q576" s="6"/>
      <c r="R576" s="10" t="s">
        <v>1194</v>
      </c>
      <c r="S576" s="12" t="s">
        <v>19</v>
      </c>
      <c r="T576" s="6"/>
      <c r="U576" s="10" t="s">
        <v>19</v>
      </c>
      <c r="V576" s="10" t="s">
        <v>1194</v>
      </c>
      <c r="W576" s="12" t="s">
        <v>429</v>
      </c>
      <c r="X576" s="12" t="s">
        <v>19</v>
      </c>
      <c r="Y576" s="10" t="s">
        <v>19</v>
      </c>
      <c r="Z576" s="12" t="s">
        <v>19</v>
      </c>
      <c r="AA576" s="13" t="s">
        <v>19</v>
      </c>
      <c r="AB576" t="s">
        <v>19</v>
      </c>
      <c r="AC576" t="s">
        <v>1195</v>
      </c>
      <c r="AD576" t="s">
        <v>6</v>
      </c>
      <c r="AE576" t="s">
        <v>121</v>
      </c>
      <c r="AF576" t="s">
        <v>86</v>
      </c>
      <c r="AG576" t="s">
        <v>73</v>
      </c>
      <c r="AH576" t="s">
        <v>19</v>
      </c>
    </row>
    <row r="577" ht="14.25" customHeight="1" spans="1:34">
      <c r="A577" s="5" t="s">
        <v>3100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3101</v>
      </c>
      <c r="H577" s="6" t="s">
        <v>3102</v>
      </c>
      <c r="I577" s="6" t="s">
        <v>77</v>
      </c>
      <c r="J577" s="6" t="s">
        <v>2</v>
      </c>
      <c r="K577" s="6" t="s">
        <v>3103</v>
      </c>
      <c r="L577" s="6">
        <v>1</v>
      </c>
      <c r="M577" s="6">
        <v>1</v>
      </c>
      <c r="N577" s="6" t="s">
        <v>81</v>
      </c>
      <c r="O577" s="6" t="s">
        <v>2315</v>
      </c>
      <c r="P577" s="6" t="s">
        <v>2927</v>
      </c>
      <c r="Q577" s="6"/>
      <c r="R577" s="10" t="s">
        <v>230</v>
      </c>
      <c r="S577" s="12" t="s">
        <v>19</v>
      </c>
      <c r="T577" s="6"/>
      <c r="U577" s="10" t="s">
        <v>19</v>
      </c>
      <c r="V577" s="10" t="s">
        <v>230</v>
      </c>
      <c r="W577" s="12" t="s">
        <v>408</v>
      </c>
      <c r="X577" s="12" t="s">
        <v>19</v>
      </c>
      <c r="Y577" s="10" t="s">
        <v>19</v>
      </c>
      <c r="Z577" s="12" t="s">
        <v>19</v>
      </c>
      <c r="AA577" s="13" t="s">
        <v>19</v>
      </c>
      <c r="AB577" t="s">
        <v>19</v>
      </c>
      <c r="AC577" t="s">
        <v>606</v>
      </c>
      <c r="AD577" t="s">
        <v>6</v>
      </c>
      <c r="AE577" t="s">
        <v>163</v>
      </c>
      <c r="AF577" t="s">
        <v>86</v>
      </c>
      <c r="AG577" t="s">
        <v>73</v>
      </c>
      <c r="AH577" t="s">
        <v>19</v>
      </c>
    </row>
    <row r="578" ht="14.25" customHeight="1" spans="1:34">
      <c r="A578" s="5" t="s">
        <v>3104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3105</v>
      </c>
      <c r="H578" s="6" t="s">
        <v>3106</v>
      </c>
      <c r="I578" s="6" t="s">
        <v>77</v>
      </c>
      <c r="J578" s="6" t="s">
        <v>2</v>
      </c>
      <c r="K578" s="6" t="s">
        <v>3107</v>
      </c>
      <c r="L578" s="6">
        <v>1</v>
      </c>
      <c r="M578" s="6">
        <v>1</v>
      </c>
      <c r="N578" s="6" t="s">
        <v>2315</v>
      </c>
      <c r="O578" s="6" t="s">
        <v>2315</v>
      </c>
      <c r="P578" s="6" t="s">
        <v>2927</v>
      </c>
      <c r="Q578" s="6"/>
      <c r="R578" s="10" t="s">
        <v>1423</v>
      </c>
      <c r="S578" s="12" t="s">
        <v>19</v>
      </c>
      <c r="T578" s="6"/>
      <c r="U578" s="10" t="s">
        <v>19</v>
      </c>
      <c r="V578" s="10" t="s">
        <v>1423</v>
      </c>
      <c r="W578" s="12" t="s">
        <v>1308</v>
      </c>
      <c r="X578" s="12" t="s">
        <v>19</v>
      </c>
      <c r="Y578" s="10" t="s">
        <v>19</v>
      </c>
      <c r="Z578" s="12" t="s">
        <v>19</v>
      </c>
      <c r="AA578" s="13" t="s">
        <v>19</v>
      </c>
      <c r="AB578" t="s">
        <v>19</v>
      </c>
      <c r="AC578" t="s">
        <v>449</v>
      </c>
      <c r="AD578" t="s">
        <v>6</v>
      </c>
      <c r="AE578" t="s">
        <v>3108</v>
      </c>
      <c r="AF578" t="s">
        <v>86</v>
      </c>
      <c r="AG578" t="s">
        <v>73</v>
      </c>
      <c r="AH578" t="s">
        <v>19</v>
      </c>
    </row>
    <row r="579" ht="14.25" customHeight="1" spans="1:34">
      <c r="A579" s="5" t="s">
        <v>3109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3110</v>
      </c>
      <c r="H579" s="6" t="s">
        <v>3111</v>
      </c>
      <c r="I579" s="6" t="s">
        <v>77</v>
      </c>
      <c r="J579" s="6" t="s">
        <v>2</v>
      </c>
      <c r="K579" s="6" t="s">
        <v>3112</v>
      </c>
      <c r="L579" s="6">
        <v>1</v>
      </c>
      <c r="M579" s="6">
        <v>1</v>
      </c>
      <c r="N579" s="6" t="s">
        <v>1472</v>
      </c>
      <c r="O579" s="6" t="s">
        <v>2315</v>
      </c>
      <c r="P579" s="6" t="s">
        <v>2927</v>
      </c>
      <c r="Q579" s="6"/>
      <c r="R579" s="10" t="s">
        <v>313</v>
      </c>
      <c r="S579" s="12" t="s">
        <v>19</v>
      </c>
      <c r="T579" s="6"/>
      <c r="U579" s="10" t="s">
        <v>19</v>
      </c>
      <c r="V579" s="10" t="s">
        <v>313</v>
      </c>
      <c r="W579" s="12" t="s">
        <v>314</v>
      </c>
      <c r="X579" s="12" t="s">
        <v>19</v>
      </c>
      <c r="Y579" s="10" t="s">
        <v>19</v>
      </c>
      <c r="Z579" s="12" t="s">
        <v>19</v>
      </c>
      <c r="AA579" s="13" t="s">
        <v>19</v>
      </c>
      <c r="AB579" t="s">
        <v>19</v>
      </c>
      <c r="AC579" t="s">
        <v>200</v>
      </c>
      <c r="AD579" t="s">
        <v>6</v>
      </c>
      <c r="AE579" t="s">
        <v>3113</v>
      </c>
      <c r="AF579" t="s">
        <v>86</v>
      </c>
      <c r="AG579" t="s">
        <v>73</v>
      </c>
      <c r="AH579" t="s">
        <v>19</v>
      </c>
    </row>
    <row r="580" ht="14.25" customHeight="1" spans="1:34">
      <c r="A580" s="5" t="s">
        <v>3114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3115</v>
      </c>
      <c r="H580" s="6" t="s">
        <v>3116</v>
      </c>
      <c r="I580" s="6" t="s">
        <v>77</v>
      </c>
      <c r="J580" s="6" t="s">
        <v>2</v>
      </c>
      <c r="K580" s="6" t="s">
        <v>3117</v>
      </c>
      <c r="L580" s="6">
        <v>1</v>
      </c>
      <c r="M580" s="6">
        <v>1</v>
      </c>
      <c r="N580" s="6" t="s">
        <v>2315</v>
      </c>
      <c r="O580" s="6" t="s">
        <v>2315</v>
      </c>
      <c r="P580" s="6" t="s">
        <v>2927</v>
      </c>
      <c r="Q580" s="6"/>
      <c r="R580" s="10" t="s">
        <v>1548</v>
      </c>
      <c r="S580" s="12" t="s">
        <v>19</v>
      </c>
      <c r="T580" s="6"/>
      <c r="U580" s="10" t="s">
        <v>19</v>
      </c>
      <c r="V580" s="10" t="s">
        <v>1548</v>
      </c>
      <c r="W580" s="12" t="s">
        <v>429</v>
      </c>
      <c r="X580" s="12" t="s">
        <v>19</v>
      </c>
      <c r="Y580" s="10" t="s">
        <v>19</v>
      </c>
      <c r="Z580" s="12" t="s">
        <v>19</v>
      </c>
      <c r="AA580" s="13" t="s">
        <v>19</v>
      </c>
      <c r="AB580" t="s">
        <v>19</v>
      </c>
      <c r="AC580" t="s">
        <v>239</v>
      </c>
      <c r="AD580" t="s">
        <v>6</v>
      </c>
      <c r="AE580" t="s">
        <v>914</v>
      </c>
      <c r="AF580" t="s">
        <v>86</v>
      </c>
      <c r="AG580" t="s">
        <v>73</v>
      </c>
      <c r="AH580" t="s">
        <v>19</v>
      </c>
    </row>
    <row r="581" ht="14.25" customHeight="1" spans="1:34">
      <c r="A581" s="5" t="s">
        <v>3118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2617</v>
      </c>
      <c r="H581" s="6" t="s">
        <v>2618</v>
      </c>
      <c r="I581" s="6" t="s">
        <v>77</v>
      </c>
      <c r="J581" s="6" t="s">
        <v>2</v>
      </c>
      <c r="K581" s="6" t="s">
        <v>2866</v>
      </c>
      <c r="L581" s="6">
        <v>1</v>
      </c>
      <c r="M581" s="6">
        <v>1</v>
      </c>
      <c r="N581" s="6" t="s">
        <v>2315</v>
      </c>
      <c r="O581" s="6" t="s">
        <v>2315</v>
      </c>
      <c r="P581" s="6" t="s">
        <v>2927</v>
      </c>
      <c r="Q581" s="6"/>
      <c r="R581" s="10" t="s">
        <v>1982</v>
      </c>
      <c r="S581" s="12" t="s">
        <v>19</v>
      </c>
      <c r="T581" s="6"/>
      <c r="U581" s="10" t="s">
        <v>19</v>
      </c>
      <c r="V581" s="10" t="s">
        <v>1982</v>
      </c>
      <c r="W581" s="12" t="s">
        <v>558</v>
      </c>
      <c r="X581" s="12" t="s">
        <v>19</v>
      </c>
      <c r="Y581" s="10" t="s">
        <v>19</v>
      </c>
      <c r="Z581" s="12" t="s">
        <v>19</v>
      </c>
      <c r="AA581" s="13" t="s">
        <v>19</v>
      </c>
      <c r="AB581" t="s">
        <v>19</v>
      </c>
      <c r="AC581" t="s">
        <v>1499</v>
      </c>
      <c r="AD581" t="s">
        <v>6</v>
      </c>
      <c r="AE581" t="s">
        <v>163</v>
      </c>
      <c r="AF581" t="s">
        <v>86</v>
      </c>
      <c r="AG581" t="s">
        <v>73</v>
      </c>
      <c r="AH581" t="s">
        <v>19</v>
      </c>
    </row>
    <row r="582" ht="14.25" customHeight="1" spans="1:34">
      <c r="A582" s="5" t="s">
        <v>3119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1218</v>
      </c>
      <c r="H582" s="6" t="s">
        <v>1219</v>
      </c>
      <c r="I582" s="6" t="s">
        <v>77</v>
      </c>
      <c r="J582" s="6" t="s">
        <v>2</v>
      </c>
      <c r="K582" s="6" t="s">
        <v>3120</v>
      </c>
      <c r="L582" s="6">
        <v>1</v>
      </c>
      <c r="M582" s="6">
        <v>1</v>
      </c>
      <c r="N582" s="6" t="s">
        <v>2315</v>
      </c>
      <c r="O582" s="6" t="s">
        <v>2315</v>
      </c>
      <c r="P582" s="6" t="s">
        <v>2927</v>
      </c>
      <c r="Q582" s="6"/>
      <c r="R582" s="10" t="s">
        <v>1164</v>
      </c>
      <c r="S582" s="12" t="s">
        <v>19</v>
      </c>
      <c r="T582" s="6"/>
      <c r="U582" s="10" t="s">
        <v>19</v>
      </c>
      <c r="V582" s="10" t="s">
        <v>1164</v>
      </c>
      <c r="W582" s="12" t="s">
        <v>422</v>
      </c>
      <c r="X582" s="12" t="s">
        <v>19</v>
      </c>
      <c r="Y582" s="10" t="s">
        <v>19</v>
      </c>
      <c r="Z582" s="12" t="s">
        <v>19</v>
      </c>
      <c r="AA582" s="13" t="s">
        <v>19</v>
      </c>
      <c r="AB582" t="s">
        <v>19</v>
      </c>
      <c r="AC582" t="s">
        <v>3121</v>
      </c>
      <c r="AD582" t="s">
        <v>6</v>
      </c>
      <c r="AE582" t="s">
        <v>1223</v>
      </c>
      <c r="AF582" t="s">
        <v>86</v>
      </c>
      <c r="AG582" t="s">
        <v>73</v>
      </c>
      <c r="AH582" t="s">
        <v>19</v>
      </c>
    </row>
    <row r="583" ht="14.25" customHeight="1" spans="1:34">
      <c r="A583" s="5" t="s">
        <v>3122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3123</v>
      </c>
      <c r="H583" s="6" t="s">
        <v>3124</v>
      </c>
      <c r="I583" s="6" t="s">
        <v>77</v>
      </c>
      <c r="J583" s="6" t="s">
        <v>2</v>
      </c>
      <c r="K583" s="6" t="s">
        <v>3125</v>
      </c>
      <c r="L583" s="6">
        <v>1</v>
      </c>
      <c r="M583" s="6">
        <v>1</v>
      </c>
      <c r="N583" s="6" t="s">
        <v>2315</v>
      </c>
      <c r="O583" s="6" t="s">
        <v>2315</v>
      </c>
      <c r="P583" s="6" t="s">
        <v>2927</v>
      </c>
      <c r="Q583" s="6"/>
      <c r="R583" s="10" t="s">
        <v>1480</v>
      </c>
      <c r="S583" s="12" t="s">
        <v>19</v>
      </c>
      <c r="T583" s="6"/>
      <c r="U583" s="10" t="s">
        <v>19</v>
      </c>
      <c r="V583" s="10" t="s">
        <v>1480</v>
      </c>
      <c r="W583" s="12" t="s">
        <v>429</v>
      </c>
      <c r="X583" s="12" t="s">
        <v>19</v>
      </c>
      <c r="Y583" s="10" t="s">
        <v>19</v>
      </c>
      <c r="Z583" s="12" t="s">
        <v>19</v>
      </c>
      <c r="AA583" s="13" t="s">
        <v>19</v>
      </c>
      <c r="AB583" t="s">
        <v>19</v>
      </c>
      <c r="AC583" t="s">
        <v>2037</v>
      </c>
      <c r="AD583" t="s">
        <v>6</v>
      </c>
      <c r="AE583" t="s">
        <v>3126</v>
      </c>
      <c r="AF583" t="s">
        <v>86</v>
      </c>
      <c r="AG583" t="s">
        <v>73</v>
      </c>
      <c r="AH583" t="s">
        <v>19</v>
      </c>
    </row>
    <row r="584" ht="14.25" customHeight="1" spans="1:34">
      <c r="A584" s="5" t="s">
        <v>3127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3128</v>
      </c>
      <c r="H584" s="6" t="s">
        <v>3129</v>
      </c>
      <c r="I584" s="6" t="s">
        <v>77</v>
      </c>
      <c r="J584" s="6" t="s">
        <v>2</v>
      </c>
      <c r="K584" s="6" t="s">
        <v>3130</v>
      </c>
      <c r="L584" s="6">
        <v>2</v>
      </c>
      <c r="M584" s="6">
        <v>1</v>
      </c>
      <c r="N584" s="6" t="s">
        <v>2315</v>
      </c>
      <c r="O584" s="6" t="s">
        <v>2315</v>
      </c>
      <c r="P584" s="6" t="s">
        <v>2927</v>
      </c>
      <c r="Q584" s="6"/>
      <c r="R584" s="10" t="s">
        <v>1965</v>
      </c>
      <c r="S584" s="12" t="s">
        <v>19</v>
      </c>
      <c r="T584" s="6"/>
      <c r="U584" s="10" t="s">
        <v>19</v>
      </c>
      <c r="V584" s="10" t="s">
        <v>1965</v>
      </c>
      <c r="W584" s="12" t="s">
        <v>717</v>
      </c>
      <c r="X584" s="12" t="s">
        <v>19</v>
      </c>
      <c r="Y584" s="10" t="s">
        <v>19</v>
      </c>
      <c r="Z584" s="12" t="s">
        <v>19</v>
      </c>
      <c r="AA584" s="13" t="s">
        <v>19</v>
      </c>
      <c r="AB584" t="s">
        <v>19</v>
      </c>
      <c r="AC584" t="s">
        <v>2411</v>
      </c>
      <c r="AD584" t="s">
        <v>6</v>
      </c>
      <c r="AE584" t="s">
        <v>3131</v>
      </c>
      <c r="AF584" t="s">
        <v>86</v>
      </c>
      <c r="AG584" t="s">
        <v>73</v>
      </c>
      <c r="AH584" t="s">
        <v>19</v>
      </c>
    </row>
    <row r="585" ht="14.25" customHeight="1" spans="1:34">
      <c r="A585" s="5" t="s">
        <v>3132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3133</v>
      </c>
      <c r="H585" s="6" t="s">
        <v>3134</v>
      </c>
      <c r="I585" s="6" t="s">
        <v>77</v>
      </c>
      <c r="J585" s="6" t="s">
        <v>2</v>
      </c>
      <c r="K585" s="6" t="s">
        <v>3135</v>
      </c>
      <c r="L585" s="6">
        <v>1</v>
      </c>
      <c r="M585" s="6">
        <v>1</v>
      </c>
      <c r="N585" s="6" t="s">
        <v>2315</v>
      </c>
      <c r="O585" s="6" t="s">
        <v>2315</v>
      </c>
      <c r="P585" s="6" t="s">
        <v>2927</v>
      </c>
      <c r="Q585" s="6"/>
      <c r="R585" s="10" t="s">
        <v>3136</v>
      </c>
      <c r="S585" s="12" t="s">
        <v>19</v>
      </c>
      <c r="T585" s="6"/>
      <c r="U585" s="10" t="s">
        <v>19</v>
      </c>
      <c r="V585" s="10" t="s">
        <v>3136</v>
      </c>
      <c r="W585" s="12" t="s">
        <v>337</v>
      </c>
      <c r="X585" s="12" t="s">
        <v>19</v>
      </c>
      <c r="Y585" s="10" t="s">
        <v>19</v>
      </c>
      <c r="Z585" s="12" t="s">
        <v>19</v>
      </c>
      <c r="AA585" s="13" t="s">
        <v>19</v>
      </c>
      <c r="AB585" t="s">
        <v>19</v>
      </c>
      <c r="AC585" t="s">
        <v>2453</v>
      </c>
      <c r="AD585" t="s">
        <v>6</v>
      </c>
      <c r="AE585" t="s">
        <v>147</v>
      </c>
      <c r="AF585" t="s">
        <v>86</v>
      </c>
      <c r="AG585" t="s">
        <v>73</v>
      </c>
      <c r="AH585" t="s">
        <v>19</v>
      </c>
    </row>
    <row r="586" ht="14.25" customHeight="1" spans="1:34">
      <c r="A586" s="5" t="s">
        <v>3137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3138</v>
      </c>
      <c r="H586" s="6" t="s">
        <v>3139</v>
      </c>
      <c r="I586" s="6" t="s">
        <v>77</v>
      </c>
      <c r="J586" s="6" t="s">
        <v>2</v>
      </c>
      <c r="K586" s="6" t="s">
        <v>3140</v>
      </c>
      <c r="L586" s="6">
        <v>1</v>
      </c>
      <c r="M586" s="6">
        <v>1</v>
      </c>
      <c r="N586" s="6" t="s">
        <v>2315</v>
      </c>
      <c r="O586" s="6" t="s">
        <v>2315</v>
      </c>
      <c r="P586" s="6" t="s">
        <v>2927</v>
      </c>
      <c r="Q586" s="6"/>
      <c r="R586" s="10" t="s">
        <v>1423</v>
      </c>
      <c r="S586" s="12" t="s">
        <v>19</v>
      </c>
      <c r="T586" s="6"/>
      <c r="U586" s="10" t="s">
        <v>19</v>
      </c>
      <c r="V586" s="10" t="s">
        <v>1423</v>
      </c>
      <c r="W586" s="12" t="s">
        <v>1308</v>
      </c>
      <c r="X586" s="12" t="s">
        <v>19</v>
      </c>
      <c r="Y586" s="10" t="s">
        <v>19</v>
      </c>
      <c r="Z586" s="12" t="s">
        <v>19</v>
      </c>
      <c r="AA586" s="13" t="s">
        <v>19</v>
      </c>
      <c r="AB586" t="s">
        <v>19</v>
      </c>
      <c r="AC586" t="s">
        <v>449</v>
      </c>
      <c r="AD586" t="s">
        <v>6</v>
      </c>
      <c r="AE586" t="s">
        <v>353</v>
      </c>
      <c r="AF586" t="s">
        <v>86</v>
      </c>
      <c r="AG586" t="s">
        <v>73</v>
      </c>
      <c r="AH586" t="s">
        <v>19</v>
      </c>
    </row>
    <row r="587" ht="14.25" customHeight="1" spans="1:34">
      <c r="A587" s="5" t="s">
        <v>3141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3101</v>
      </c>
      <c r="H587" s="6" t="s">
        <v>3102</v>
      </c>
      <c r="I587" s="6" t="s">
        <v>77</v>
      </c>
      <c r="J587" s="6" t="s">
        <v>2</v>
      </c>
      <c r="K587" s="6" t="s">
        <v>3142</v>
      </c>
      <c r="L587" s="6">
        <v>1</v>
      </c>
      <c r="M587" s="6">
        <v>1</v>
      </c>
      <c r="N587" s="6" t="s">
        <v>1472</v>
      </c>
      <c r="O587" s="6" t="s">
        <v>2315</v>
      </c>
      <c r="P587" s="6" t="s">
        <v>2927</v>
      </c>
      <c r="Q587" s="6"/>
      <c r="R587" s="10" t="s">
        <v>1243</v>
      </c>
      <c r="S587" s="12" t="s">
        <v>19</v>
      </c>
      <c r="T587" s="6"/>
      <c r="U587" s="10" t="s">
        <v>19</v>
      </c>
      <c r="V587" s="10" t="s">
        <v>1243</v>
      </c>
      <c r="W587" s="12" t="s">
        <v>408</v>
      </c>
      <c r="X587" s="12" t="s">
        <v>19</v>
      </c>
      <c r="Y587" s="10" t="s">
        <v>19</v>
      </c>
      <c r="Z587" s="12" t="s">
        <v>19</v>
      </c>
      <c r="AA587" s="13" t="s">
        <v>19</v>
      </c>
      <c r="AB587" t="s">
        <v>19</v>
      </c>
      <c r="AC587" t="s">
        <v>2487</v>
      </c>
      <c r="AD587" t="s">
        <v>6</v>
      </c>
      <c r="AE587" t="s">
        <v>163</v>
      </c>
      <c r="AF587" t="s">
        <v>86</v>
      </c>
      <c r="AG587" t="s">
        <v>73</v>
      </c>
      <c r="AH587" t="s">
        <v>19</v>
      </c>
    </row>
    <row r="588" ht="14.25" customHeight="1" spans="1:34">
      <c r="A588" s="5" t="s">
        <v>3143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3144</v>
      </c>
      <c r="H588" s="6" t="s">
        <v>3145</v>
      </c>
      <c r="I588" s="6" t="s">
        <v>77</v>
      </c>
      <c r="J588" s="6" t="s">
        <v>2</v>
      </c>
      <c r="K588" s="6" t="s">
        <v>3146</v>
      </c>
      <c r="L588" s="6">
        <v>1</v>
      </c>
      <c r="M588" s="6">
        <v>1</v>
      </c>
      <c r="N588" s="6" t="s">
        <v>1472</v>
      </c>
      <c r="O588" s="6" t="s">
        <v>2315</v>
      </c>
      <c r="P588" s="6" t="s">
        <v>2927</v>
      </c>
      <c r="Q588" s="6"/>
      <c r="R588" s="10" t="s">
        <v>320</v>
      </c>
      <c r="S588" s="12" t="s">
        <v>19</v>
      </c>
      <c r="T588" s="6"/>
      <c r="U588" s="10" t="s">
        <v>19</v>
      </c>
      <c r="V588" s="10" t="s">
        <v>320</v>
      </c>
      <c r="W588" s="12" t="s">
        <v>321</v>
      </c>
      <c r="X588" s="12" t="s">
        <v>19</v>
      </c>
      <c r="Y588" s="10" t="s">
        <v>19</v>
      </c>
      <c r="Z588" s="12" t="s">
        <v>19</v>
      </c>
      <c r="AA588" s="13" t="s">
        <v>19</v>
      </c>
      <c r="AB588" t="s">
        <v>19</v>
      </c>
      <c r="AC588" t="s">
        <v>322</v>
      </c>
      <c r="AD588" t="s">
        <v>6</v>
      </c>
      <c r="AE588" t="s">
        <v>921</v>
      </c>
      <c r="AF588" t="s">
        <v>86</v>
      </c>
      <c r="AG588" t="s">
        <v>73</v>
      </c>
      <c r="AH588" t="s">
        <v>19</v>
      </c>
    </row>
    <row r="589" ht="14.25" customHeight="1" spans="1:34">
      <c r="A589" s="5" t="s">
        <v>3147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3148</v>
      </c>
      <c r="H589" s="6" t="s">
        <v>3149</v>
      </c>
      <c r="I589" s="6" t="s">
        <v>77</v>
      </c>
      <c r="J589" s="6" t="s">
        <v>2</v>
      </c>
      <c r="K589" s="6" t="s">
        <v>3150</v>
      </c>
      <c r="L589" s="6">
        <v>1</v>
      </c>
      <c r="M589" s="6">
        <v>1</v>
      </c>
      <c r="N589" s="6" t="s">
        <v>2315</v>
      </c>
      <c r="O589" s="6" t="s">
        <v>2315</v>
      </c>
      <c r="P589" s="6" t="s">
        <v>2927</v>
      </c>
      <c r="Q589" s="6"/>
      <c r="R589" s="10" t="s">
        <v>3151</v>
      </c>
      <c r="S589" s="12" t="s">
        <v>19</v>
      </c>
      <c r="T589" s="6"/>
      <c r="U589" s="10" t="s">
        <v>19</v>
      </c>
      <c r="V589" s="10" t="s">
        <v>3151</v>
      </c>
      <c r="W589" s="12" t="s">
        <v>488</v>
      </c>
      <c r="X589" s="12" t="s">
        <v>19</v>
      </c>
      <c r="Y589" s="10" t="s">
        <v>19</v>
      </c>
      <c r="Z589" s="12" t="s">
        <v>19</v>
      </c>
      <c r="AA589" s="13" t="s">
        <v>19</v>
      </c>
      <c r="AB589" t="s">
        <v>19</v>
      </c>
      <c r="AC589" t="s">
        <v>3152</v>
      </c>
      <c r="AD589" t="s">
        <v>6</v>
      </c>
      <c r="AE589" t="s">
        <v>3153</v>
      </c>
      <c r="AF589" t="s">
        <v>86</v>
      </c>
      <c r="AG589" t="s">
        <v>73</v>
      </c>
      <c r="AH589" t="s">
        <v>19</v>
      </c>
    </row>
    <row r="590" ht="14.25" customHeight="1" spans="1:34">
      <c r="A590" s="5" t="s">
        <v>3154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3155</v>
      </c>
      <c r="H590" s="6" t="s">
        <v>3156</v>
      </c>
      <c r="I590" s="6" t="s">
        <v>77</v>
      </c>
      <c r="J590" s="6" t="s">
        <v>2</v>
      </c>
      <c r="K590" s="6" t="s">
        <v>3157</v>
      </c>
      <c r="L590" s="6">
        <v>1</v>
      </c>
      <c r="M590" s="6">
        <v>1</v>
      </c>
      <c r="N590" s="6" t="s">
        <v>2315</v>
      </c>
      <c r="O590" s="6" t="s">
        <v>2315</v>
      </c>
      <c r="P590" s="6" t="s">
        <v>2927</v>
      </c>
      <c r="Q590" s="6"/>
      <c r="R590" s="10" t="s">
        <v>402</v>
      </c>
      <c r="S590" s="12" t="s">
        <v>19</v>
      </c>
      <c r="T590" s="6"/>
      <c r="U590" s="10" t="s">
        <v>19</v>
      </c>
      <c r="V590" s="10" t="s">
        <v>402</v>
      </c>
      <c r="W590" s="12" t="s">
        <v>284</v>
      </c>
      <c r="X590" s="12" t="s">
        <v>19</v>
      </c>
      <c r="Y590" s="10" t="s">
        <v>19</v>
      </c>
      <c r="Z590" s="12" t="s">
        <v>19</v>
      </c>
      <c r="AA590" s="13" t="s">
        <v>19</v>
      </c>
      <c r="AB590" t="s">
        <v>19</v>
      </c>
      <c r="AC590" t="s">
        <v>1875</v>
      </c>
      <c r="AD590" t="s">
        <v>6</v>
      </c>
      <c r="AE590" t="s">
        <v>147</v>
      </c>
      <c r="AF590" t="s">
        <v>86</v>
      </c>
      <c r="AG590" t="s">
        <v>73</v>
      </c>
      <c r="AH590" t="s">
        <v>19</v>
      </c>
    </row>
    <row r="591" ht="14.25" customHeight="1" spans="1:34">
      <c r="A591" s="5" t="s">
        <v>3158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3159</v>
      </c>
      <c r="H591" s="6" t="s">
        <v>3160</v>
      </c>
      <c r="I591" s="6" t="s">
        <v>77</v>
      </c>
      <c r="J591" s="6" t="s">
        <v>2</v>
      </c>
      <c r="K591" s="6" t="s">
        <v>3161</v>
      </c>
      <c r="L591" s="6">
        <v>1</v>
      </c>
      <c r="M591" s="6">
        <v>1</v>
      </c>
      <c r="N591" s="6" t="s">
        <v>2315</v>
      </c>
      <c r="O591" s="6" t="s">
        <v>2315</v>
      </c>
      <c r="P591" s="6" t="s">
        <v>2927</v>
      </c>
      <c r="Q591" s="6"/>
      <c r="R591" s="10" t="s">
        <v>1024</v>
      </c>
      <c r="S591" s="12" t="s">
        <v>19</v>
      </c>
      <c r="T591" s="6"/>
      <c r="U591" s="10" t="s">
        <v>19</v>
      </c>
      <c r="V591" s="10" t="s">
        <v>1024</v>
      </c>
      <c r="W591" s="12" t="s">
        <v>749</v>
      </c>
      <c r="X591" s="12" t="s">
        <v>19</v>
      </c>
      <c r="Y591" s="10" t="s">
        <v>19</v>
      </c>
      <c r="Z591" s="12" t="s">
        <v>19</v>
      </c>
      <c r="AA591" s="13" t="s">
        <v>19</v>
      </c>
      <c r="AB591" t="s">
        <v>19</v>
      </c>
      <c r="AC591" t="s">
        <v>237</v>
      </c>
      <c r="AD591" t="s">
        <v>6</v>
      </c>
      <c r="AE591" t="s">
        <v>3162</v>
      </c>
      <c r="AF591" t="s">
        <v>86</v>
      </c>
      <c r="AG591" t="s">
        <v>73</v>
      </c>
      <c r="AH591" t="s">
        <v>19</v>
      </c>
    </row>
    <row r="592" ht="14.25" customHeight="1" spans="1:34">
      <c r="A592" s="5" t="s">
        <v>3163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3164</v>
      </c>
      <c r="H592" s="6" t="s">
        <v>3165</v>
      </c>
      <c r="I592" s="6" t="s">
        <v>77</v>
      </c>
      <c r="J592" s="6" t="s">
        <v>2</v>
      </c>
      <c r="K592" s="6" t="s">
        <v>3166</v>
      </c>
      <c r="L592" s="6">
        <v>1</v>
      </c>
      <c r="M592" s="6">
        <v>1</v>
      </c>
      <c r="N592" s="6" t="s">
        <v>1472</v>
      </c>
      <c r="O592" s="6" t="s">
        <v>2315</v>
      </c>
      <c r="P592" s="6" t="s">
        <v>2927</v>
      </c>
      <c r="Q592" s="6"/>
      <c r="R592" s="10" t="s">
        <v>216</v>
      </c>
      <c r="S592" s="12" t="s">
        <v>19</v>
      </c>
      <c r="T592" s="6"/>
      <c r="U592" s="10" t="s">
        <v>19</v>
      </c>
      <c r="V592" s="10" t="s">
        <v>216</v>
      </c>
      <c r="W592" s="12" t="s">
        <v>199</v>
      </c>
      <c r="X592" s="12" t="s">
        <v>19</v>
      </c>
      <c r="Y592" s="10" t="s">
        <v>19</v>
      </c>
      <c r="Z592" s="12" t="s">
        <v>19</v>
      </c>
      <c r="AA592" s="13" t="s">
        <v>19</v>
      </c>
      <c r="AB592" t="s">
        <v>19</v>
      </c>
      <c r="AC592" t="s">
        <v>254</v>
      </c>
      <c r="AD592" t="s">
        <v>6</v>
      </c>
      <c r="AE592" t="s">
        <v>3167</v>
      </c>
      <c r="AF592" t="s">
        <v>86</v>
      </c>
      <c r="AG592" t="s">
        <v>73</v>
      </c>
      <c r="AH592" t="s">
        <v>19</v>
      </c>
    </row>
    <row r="593" ht="14.25" customHeight="1" spans="1:34">
      <c r="A593" s="5" t="s">
        <v>3168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3169</v>
      </c>
      <c r="H593" s="6" t="s">
        <v>3170</v>
      </c>
      <c r="I593" s="6" t="s">
        <v>77</v>
      </c>
      <c r="J593" s="6" t="s">
        <v>2</v>
      </c>
      <c r="K593" s="6" t="s">
        <v>3171</v>
      </c>
      <c r="L593" s="6">
        <v>1</v>
      </c>
      <c r="M593" s="6">
        <v>1</v>
      </c>
      <c r="N593" s="6" t="s">
        <v>2315</v>
      </c>
      <c r="O593" s="6" t="s">
        <v>2315</v>
      </c>
      <c r="P593" s="6" t="s">
        <v>2927</v>
      </c>
      <c r="Q593" s="6"/>
      <c r="R593" s="10" t="s">
        <v>614</v>
      </c>
      <c r="S593" s="12" t="s">
        <v>19</v>
      </c>
      <c r="T593" s="6"/>
      <c r="U593" s="10" t="s">
        <v>19</v>
      </c>
      <c r="V593" s="10" t="s">
        <v>614</v>
      </c>
      <c r="W593" s="12" t="s">
        <v>558</v>
      </c>
      <c r="X593" s="12" t="s">
        <v>19</v>
      </c>
      <c r="Y593" s="10" t="s">
        <v>19</v>
      </c>
      <c r="Z593" s="12" t="s">
        <v>19</v>
      </c>
      <c r="AA593" s="13" t="s">
        <v>19</v>
      </c>
      <c r="AB593" t="s">
        <v>19</v>
      </c>
      <c r="AC593" t="s">
        <v>214</v>
      </c>
      <c r="AD593" t="s">
        <v>6</v>
      </c>
      <c r="AE593" t="s">
        <v>369</v>
      </c>
      <c r="AF593" t="s">
        <v>86</v>
      </c>
      <c r="AG593" t="s">
        <v>73</v>
      </c>
      <c r="AH593" t="s">
        <v>19</v>
      </c>
    </row>
    <row r="594" ht="14.25" customHeight="1" spans="1:34">
      <c r="A594" s="5" t="s">
        <v>3172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3173</v>
      </c>
      <c r="H594" s="6" t="s">
        <v>3174</v>
      </c>
      <c r="I594" s="6" t="s">
        <v>77</v>
      </c>
      <c r="J594" s="6" t="s">
        <v>2</v>
      </c>
      <c r="K594" s="6" t="s">
        <v>3175</v>
      </c>
      <c r="L594" s="6">
        <v>1</v>
      </c>
      <c r="M594" s="6">
        <v>2</v>
      </c>
      <c r="N594" s="6" t="s">
        <v>1472</v>
      </c>
      <c r="O594" s="6" t="s">
        <v>1472</v>
      </c>
      <c r="P594" s="6" t="s">
        <v>2927</v>
      </c>
      <c r="Q594" s="6"/>
      <c r="R594" s="10" t="s">
        <v>269</v>
      </c>
      <c r="S594" s="12" t="s">
        <v>19</v>
      </c>
      <c r="T594" s="6"/>
      <c r="U594" s="10" t="s">
        <v>19</v>
      </c>
      <c r="V594" s="10" t="s">
        <v>269</v>
      </c>
      <c r="W594" s="12" t="s">
        <v>276</v>
      </c>
      <c r="X594" s="12" t="s">
        <v>19</v>
      </c>
      <c r="Y594" s="10" t="s">
        <v>19</v>
      </c>
      <c r="Z594" s="12" t="s">
        <v>19</v>
      </c>
      <c r="AA594" s="13" t="s">
        <v>19</v>
      </c>
      <c r="AB594" t="s">
        <v>19</v>
      </c>
      <c r="AC594" t="s">
        <v>819</v>
      </c>
      <c r="AD594" t="s">
        <v>6</v>
      </c>
      <c r="AE594" t="s">
        <v>217</v>
      </c>
      <c r="AF594" t="s">
        <v>86</v>
      </c>
      <c r="AG594" t="s">
        <v>73</v>
      </c>
      <c r="AH594" t="s">
        <v>19</v>
      </c>
    </row>
    <row r="595" ht="14.25" customHeight="1" spans="1:34">
      <c r="A595" s="5" t="s">
        <v>3176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3177</v>
      </c>
      <c r="H595" s="6" t="s">
        <v>3178</v>
      </c>
      <c r="I595" s="6" t="s">
        <v>77</v>
      </c>
      <c r="J595" s="6" t="s">
        <v>2</v>
      </c>
      <c r="K595" s="6" t="s">
        <v>3179</v>
      </c>
      <c r="L595" s="6">
        <v>1</v>
      </c>
      <c r="M595" s="6">
        <v>1</v>
      </c>
      <c r="N595" s="6" t="s">
        <v>2315</v>
      </c>
      <c r="O595" s="6" t="s">
        <v>2315</v>
      </c>
      <c r="P595" s="6" t="s">
        <v>2927</v>
      </c>
      <c r="Q595" s="6"/>
      <c r="R595" s="10" t="s">
        <v>878</v>
      </c>
      <c r="S595" s="12" t="s">
        <v>19</v>
      </c>
      <c r="T595" s="6"/>
      <c r="U595" s="10" t="s">
        <v>19</v>
      </c>
      <c r="V595" s="10" t="s">
        <v>878</v>
      </c>
      <c r="W595" s="12" t="s">
        <v>161</v>
      </c>
      <c r="X595" s="12" t="s">
        <v>19</v>
      </c>
      <c r="Y595" s="10" t="s">
        <v>19</v>
      </c>
      <c r="Z595" s="12" t="s">
        <v>19</v>
      </c>
      <c r="AA595" s="13" t="s">
        <v>19</v>
      </c>
      <c r="AB595" t="s">
        <v>19</v>
      </c>
      <c r="AC595" t="s">
        <v>879</v>
      </c>
      <c r="AD595" t="s">
        <v>6</v>
      </c>
      <c r="AE595" t="s">
        <v>147</v>
      </c>
      <c r="AF595" t="s">
        <v>86</v>
      </c>
      <c r="AG595" t="s">
        <v>73</v>
      </c>
      <c r="AH595" t="s">
        <v>19</v>
      </c>
    </row>
    <row r="596" ht="14.25" customHeight="1" spans="1:34">
      <c r="A596" s="5" t="s">
        <v>3180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3181</v>
      </c>
      <c r="H596" s="6" t="s">
        <v>3182</v>
      </c>
      <c r="I596" s="6" t="s">
        <v>77</v>
      </c>
      <c r="J596" s="6" t="s">
        <v>2</v>
      </c>
      <c r="K596" s="6" t="s">
        <v>3183</v>
      </c>
      <c r="L596" s="6">
        <v>1</v>
      </c>
      <c r="M596" s="6">
        <v>1</v>
      </c>
      <c r="N596" s="6" t="s">
        <v>2315</v>
      </c>
      <c r="O596" s="6" t="s">
        <v>2315</v>
      </c>
      <c r="P596" s="6" t="s">
        <v>2927</v>
      </c>
      <c r="Q596" s="6"/>
      <c r="R596" s="10" t="s">
        <v>1548</v>
      </c>
      <c r="S596" s="12" t="s">
        <v>19</v>
      </c>
      <c r="T596" s="6"/>
      <c r="U596" s="10" t="s">
        <v>19</v>
      </c>
      <c r="V596" s="10" t="s">
        <v>1548</v>
      </c>
      <c r="W596" s="12" t="s">
        <v>429</v>
      </c>
      <c r="X596" s="12" t="s">
        <v>19</v>
      </c>
      <c r="Y596" s="10" t="s">
        <v>19</v>
      </c>
      <c r="Z596" s="12" t="s">
        <v>19</v>
      </c>
      <c r="AA596" s="13" t="s">
        <v>19</v>
      </c>
      <c r="AB596" t="s">
        <v>19</v>
      </c>
      <c r="AC596" t="s">
        <v>239</v>
      </c>
      <c r="AD596" t="s">
        <v>6</v>
      </c>
      <c r="AE596" t="s">
        <v>369</v>
      </c>
      <c r="AF596" t="s">
        <v>86</v>
      </c>
      <c r="AG596" t="s">
        <v>73</v>
      </c>
      <c r="AH596" t="s">
        <v>19</v>
      </c>
    </row>
    <row r="597" ht="14.25" customHeight="1" spans="1:34">
      <c r="A597" s="5" t="s">
        <v>3184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3185</v>
      </c>
      <c r="H597" s="6" t="s">
        <v>3186</v>
      </c>
      <c r="I597" s="6" t="s">
        <v>77</v>
      </c>
      <c r="J597" s="6" t="s">
        <v>2</v>
      </c>
      <c r="K597" s="6" t="s">
        <v>3187</v>
      </c>
      <c r="L597" s="6">
        <v>1</v>
      </c>
      <c r="M597" s="6">
        <v>1</v>
      </c>
      <c r="N597" s="6" t="s">
        <v>2315</v>
      </c>
      <c r="O597" s="6" t="s">
        <v>2315</v>
      </c>
      <c r="P597" s="6" t="s">
        <v>2927</v>
      </c>
      <c r="Q597" s="6"/>
      <c r="R597" s="10" t="s">
        <v>1875</v>
      </c>
      <c r="S597" s="12" t="s">
        <v>19</v>
      </c>
      <c r="T597" s="6"/>
      <c r="U597" s="10" t="s">
        <v>19</v>
      </c>
      <c r="V597" s="10" t="s">
        <v>1875</v>
      </c>
      <c r="W597" s="12" t="s">
        <v>199</v>
      </c>
      <c r="X597" s="12" t="s">
        <v>19</v>
      </c>
      <c r="Y597" s="10" t="s">
        <v>19</v>
      </c>
      <c r="Z597" s="12" t="s">
        <v>19</v>
      </c>
      <c r="AA597" s="13" t="s">
        <v>19</v>
      </c>
      <c r="AB597" t="s">
        <v>19</v>
      </c>
      <c r="AC597" t="s">
        <v>1070</v>
      </c>
      <c r="AD597" t="s">
        <v>6</v>
      </c>
      <c r="AE597" t="s">
        <v>3188</v>
      </c>
      <c r="AF597" t="s">
        <v>86</v>
      </c>
      <c r="AG597" t="s">
        <v>73</v>
      </c>
      <c r="AH597" t="s">
        <v>19</v>
      </c>
    </row>
    <row r="598" ht="14.25" customHeight="1" spans="1:34">
      <c r="A598" s="5" t="s">
        <v>3189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3190</v>
      </c>
      <c r="H598" s="6" t="s">
        <v>3191</v>
      </c>
      <c r="I598" s="6" t="s">
        <v>77</v>
      </c>
      <c r="J598" s="6" t="s">
        <v>2</v>
      </c>
      <c r="K598" s="6" t="s">
        <v>3192</v>
      </c>
      <c r="L598" s="6">
        <v>1</v>
      </c>
      <c r="M598" s="6">
        <v>1</v>
      </c>
      <c r="N598" s="6" t="s">
        <v>2315</v>
      </c>
      <c r="O598" s="6" t="s">
        <v>2315</v>
      </c>
      <c r="P598" s="6" t="s">
        <v>2927</v>
      </c>
      <c r="Q598" s="6"/>
      <c r="R598" s="10" t="s">
        <v>806</v>
      </c>
      <c r="S598" s="12" t="s">
        <v>19</v>
      </c>
      <c r="T598" s="6"/>
      <c r="U598" s="10" t="s">
        <v>19</v>
      </c>
      <c r="V598" s="10" t="s">
        <v>806</v>
      </c>
      <c r="W598" s="12" t="s">
        <v>1297</v>
      </c>
      <c r="X598" s="12" t="s">
        <v>19</v>
      </c>
      <c r="Y598" s="10" t="s">
        <v>19</v>
      </c>
      <c r="Z598" s="12" t="s">
        <v>19</v>
      </c>
      <c r="AA598" s="13" t="s">
        <v>19</v>
      </c>
      <c r="AB598" t="s">
        <v>19</v>
      </c>
      <c r="AC598" t="s">
        <v>663</v>
      </c>
      <c r="AD598" t="s">
        <v>6</v>
      </c>
      <c r="AE598" t="s">
        <v>3193</v>
      </c>
      <c r="AF598" t="s">
        <v>86</v>
      </c>
      <c r="AG598" t="s">
        <v>73</v>
      </c>
      <c r="AH598" t="s">
        <v>19</v>
      </c>
    </row>
    <row r="599" ht="14.25" customHeight="1" spans="1:34">
      <c r="A599" s="5" t="s">
        <v>3194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1877</v>
      </c>
      <c r="H599" s="6" t="s">
        <v>1878</v>
      </c>
      <c r="I599" s="6" t="s">
        <v>77</v>
      </c>
      <c r="J599" s="6" t="s">
        <v>2</v>
      </c>
      <c r="K599" s="6" t="s">
        <v>3195</v>
      </c>
      <c r="L599" s="6">
        <v>1</v>
      </c>
      <c r="M599" s="6">
        <v>1</v>
      </c>
      <c r="N599" s="6" t="s">
        <v>2315</v>
      </c>
      <c r="O599" s="6" t="s">
        <v>2315</v>
      </c>
      <c r="P599" s="6" t="s">
        <v>2927</v>
      </c>
      <c r="Q599" s="6"/>
      <c r="R599" s="10" t="s">
        <v>214</v>
      </c>
      <c r="S599" s="12" t="s">
        <v>19</v>
      </c>
      <c r="T599" s="6"/>
      <c r="U599" s="10" t="s">
        <v>19</v>
      </c>
      <c r="V599" s="10" t="s">
        <v>214</v>
      </c>
      <c r="W599" s="12" t="s">
        <v>199</v>
      </c>
      <c r="X599" s="12" t="s">
        <v>19</v>
      </c>
      <c r="Y599" s="10" t="s">
        <v>19</v>
      </c>
      <c r="Z599" s="12" t="s">
        <v>19</v>
      </c>
      <c r="AA599" s="13" t="s">
        <v>19</v>
      </c>
      <c r="AB599" t="s">
        <v>19</v>
      </c>
      <c r="AC599" t="s">
        <v>1088</v>
      </c>
      <c r="AD599" t="s">
        <v>6</v>
      </c>
      <c r="AE599" t="s">
        <v>3126</v>
      </c>
      <c r="AF599" t="s">
        <v>86</v>
      </c>
      <c r="AG599" t="s">
        <v>73</v>
      </c>
      <c r="AH599" t="s">
        <v>19</v>
      </c>
    </row>
    <row r="600" ht="14.25" customHeight="1" spans="1:34">
      <c r="A600" s="5" t="s">
        <v>3196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3197</v>
      </c>
      <c r="H600" s="6" t="s">
        <v>3198</v>
      </c>
      <c r="I600" s="6" t="s">
        <v>77</v>
      </c>
      <c r="J600" s="6" t="s">
        <v>2</v>
      </c>
      <c r="K600" s="6" t="s">
        <v>3199</v>
      </c>
      <c r="L600" s="6">
        <v>1</v>
      </c>
      <c r="M600" s="6">
        <v>2</v>
      </c>
      <c r="N600" s="6" t="s">
        <v>1472</v>
      </c>
      <c r="O600" s="6" t="s">
        <v>1472</v>
      </c>
      <c r="P600" s="6" t="s">
        <v>2927</v>
      </c>
      <c r="Q600" s="6"/>
      <c r="R600" s="10" t="s">
        <v>752</v>
      </c>
      <c r="S600" s="12" t="s">
        <v>19</v>
      </c>
      <c r="T600" s="6"/>
      <c r="U600" s="10" t="s">
        <v>19</v>
      </c>
      <c r="V600" s="10" t="s">
        <v>752</v>
      </c>
      <c r="W600" s="12" t="s">
        <v>161</v>
      </c>
      <c r="X600" s="12" t="s">
        <v>19</v>
      </c>
      <c r="Y600" s="10" t="s">
        <v>19</v>
      </c>
      <c r="Z600" s="12" t="s">
        <v>19</v>
      </c>
      <c r="AA600" s="13" t="s">
        <v>19</v>
      </c>
      <c r="AB600" t="s">
        <v>19</v>
      </c>
      <c r="AC600" t="s">
        <v>277</v>
      </c>
      <c r="AD600" t="s">
        <v>6</v>
      </c>
      <c r="AE600" t="s">
        <v>1052</v>
      </c>
      <c r="AF600" t="s">
        <v>86</v>
      </c>
      <c r="AG600" t="s">
        <v>73</v>
      </c>
      <c r="AH600" t="s">
        <v>19</v>
      </c>
    </row>
    <row r="601" ht="14.25" customHeight="1" spans="1:34">
      <c r="A601" s="5" t="s">
        <v>3200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3201</v>
      </c>
      <c r="H601" s="6" t="s">
        <v>3202</v>
      </c>
      <c r="I601" s="6" t="s">
        <v>77</v>
      </c>
      <c r="J601" s="6" t="s">
        <v>2</v>
      </c>
      <c r="K601" s="6" t="s">
        <v>3203</v>
      </c>
      <c r="L601" s="6">
        <v>1</v>
      </c>
      <c r="M601" s="6">
        <v>1</v>
      </c>
      <c r="N601" s="6" t="s">
        <v>2315</v>
      </c>
      <c r="O601" s="6" t="s">
        <v>2315</v>
      </c>
      <c r="P601" s="6" t="s">
        <v>2927</v>
      </c>
      <c r="Q601" s="6"/>
      <c r="R601" s="10" t="s">
        <v>698</v>
      </c>
      <c r="S601" s="12" t="s">
        <v>19</v>
      </c>
      <c r="T601" s="6"/>
      <c r="U601" s="10" t="s">
        <v>19</v>
      </c>
      <c r="V601" s="10" t="s">
        <v>698</v>
      </c>
      <c r="W601" s="12" t="s">
        <v>276</v>
      </c>
      <c r="X601" s="12" t="s">
        <v>19</v>
      </c>
      <c r="Y601" s="10" t="s">
        <v>19</v>
      </c>
      <c r="Z601" s="12" t="s">
        <v>19</v>
      </c>
      <c r="AA601" s="13" t="s">
        <v>19</v>
      </c>
      <c r="AB601" t="s">
        <v>19</v>
      </c>
      <c r="AC601" t="s">
        <v>699</v>
      </c>
      <c r="AD601" t="s">
        <v>6</v>
      </c>
      <c r="AE601" t="s">
        <v>217</v>
      </c>
      <c r="AF601" t="s">
        <v>86</v>
      </c>
      <c r="AG601" t="s">
        <v>73</v>
      </c>
      <c r="AH601" t="s">
        <v>19</v>
      </c>
    </row>
    <row r="602" ht="14.25" customHeight="1" spans="1:34">
      <c r="A602" s="5" t="s">
        <v>3204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1273</v>
      </c>
      <c r="H602" s="6" t="s">
        <v>1274</v>
      </c>
      <c r="I602" s="6" t="s">
        <v>77</v>
      </c>
      <c r="J602" s="6" t="s">
        <v>2</v>
      </c>
      <c r="K602" s="6" t="s">
        <v>3205</v>
      </c>
      <c r="L602" s="6">
        <v>1</v>
      </c>
      <c r="M602" s="6">
        <v>1</v>
      </c>
      <c r="N602" s="6" t="s">
        <v>2315</v>
      </c>
      <c r="O602" s="6" t="s">
        <v>2315</v>
      </c>
      <c r="P602" s="6" t="s">
        <v>2927</v>
      </c>
      <c r="Q602" s="6"/>
      <c r="R602" s="10" t="s">
        <v>495</v>
      </c>
      <c r="S602" s="12" t="s">
        <v>19</v>
      </c>
      <c r="T602" s="6"/>
      <c r="U602" s="10" t="s">
        <v>19</v>
      </c>
      <c r="V602" s="10" t="s">
        <v>495</v>
      </c>
      <c r="W602" s="12" t="s">
        <v>238</v>
      </c>
      <c r="X602" s="12" t="s">
        <v>19</v>
      </c>
      <c r="Y602" s="10" t="s">
        <v>19</v>
      </c>
      <c r="Z602" s="12" t="s">
        <v>19</v>
      </c>
      <c r="AA602" s="13" t="s">
        <v>19</v>
      </c>
      <c r="AB602" t="s">
        <v>19</v>
      </c>
      <c r="AC602" t="s">
        <v>455</v>
      </c>
      <c r="AD602" t="s">
        <v>6</v>
      </c>
      <c r="AE602" t="s">
        <v>2985</v>
      </c>
      <c r="AF602" t="s">
        <v>86</v>
      </c>
      <c r="AG602" t="s">
        <v>73</v>
      </c>
      <c r="AH602" t="s">
        <v>19</v>
      </c>
    </row>
    <row r="603" ht="14.25" customHeight="1" spans="1:34">
      <c r="A603" s="5" t="s">
        <v>3206</v>
      </c>
      <c r="B603" s="5"/>
      <c r="C603" s="5" t="s">
        <v>72</v>
      </c>
      <c r="D603" s="5" t="s">
        <v>73</v>
      </c>
      <c r="E603" s="5" t="s">
        <v>74</v>
      </c>
      <c r="F603" s="5" t="s">
        <v>73</v>
      </c>
      <c r="G603" s="5" t="s">
        <v>2006</v>
      </c>
      <c r="H603" s="6" t="s">
        <v>2007</v>
      </c>
      <c r="I603" s="6" t="s">
        <v>77</v>
      </c>
      <c r="J603" s="6" t="s">
        <v>2</v>
      </c>
      <c r="K603" s="6" t="s">
        <v>3207</v>
      </c>
      <c r="L603" s="6">
        <v>2</v>
      </c>
      <c r="M603" s="6">
        <v>1</v>
      </c>
      <c r="N603" s="6" t="s">
        <v>2315</v>
      </c>
      <c r="O603" s="6" t="s">
        <v>2315</v>
      </c>
      <c r="P603" s="6" t="s">
        <v>2927</v>
      </c>
      <c r="Q603" s="6"/>
      <c r="R603" s="10" t="s">
        <v>3208</v>
      </c>
      <c r="S603" s="12" t="s">
        <v>19</v>
      </c>
      <c r="T603" s="6"/>
      <c r="U603" s="10" t="s">
        <v>19</v>
      </c>
      <c r="V603" s="10" t="s">
        <v>3208</v>
      </c>
      <c r="W603" s="12" t="s">
        <v>613</v>
      </c>
      <c r="X603" s="12" t="s">
        <v>19</v>
      </c>
      <c r="Y603" s="10" t="s">
        <v>19</v>
      </c>
      <c r="Z603" s="12" t="s">
        <v>19</v>
      </c>
      <c r="AA603" s="13" t="s">
        <v>19</v>
      </c>
      <c r="AB603" t="s">
        <v>19</v>
      </c>
      <c r="AC603" t="s">
        <v>481</v>
      </c>
      <c r="AD603" t="s">
        <v>6</v>
      </c>
      <c r="AE603" t="s">
        <v>217</v>
      </c>
      <c r="AF603" t="s">
        <v>86</v>
      </c>
      <c r="AG603" t="s">
        <v>73</v>
      </c>
      <c r="AH603" t="s">
        <v>19</v>
      </c>
    </row>
    <row r="604" ht="14.25" customHeight="1" spans="1:34">
      <c r="A604" s="5" t="s">
        <v>3209</v>
      </c>
      <c r="B604" s="5"/>
      <c r="C604" s="5" t="s">
        <v>72</v>
      </c>
      <c r="D604" s="5" t="s">
        <v>73</v>
      </c>
      <c r="E604" s="5" t="s">
        <v>74</v>
      </c>
      <c r="F604" s="5" t="s">
        <v>73</v>
      </c>
      <c r="G604" s="5" t="s">
        <v>3210</v>
      </c>
      <c r="H604" s="6" t="s">
        <v>3211</v>
      </c>
      <c r="I604" s="6" t="s">
        <v>77</v>
      </c>
      <c r="J604" s="6" t="s">
        <v>2</v>
      </c>
      <c r="K604" s="6" t="s">
        <v>3212</v>
      </c>
      <c r="L604" s="6">
        <v>1</v>
      </c>
      <c r="M604" s="6">
        <v>1</v>
      </c>
      <c r="N604" s="6" t="s">
        <v>2315</v>
      </c>
      <c r="O604" s="6" t="s">
        <v>2315</v>
      </c>
      <c r="P604" s="6" t="s">
        <v>2927</v>
      </c>
      <c r="Q604" s="6"/>
      <c r="R604" s="10" t="s">
        <v>966</v>
      </c>
      <c r="S604" s="12" t="s">
        <v>19</v>
      </c>
      <c r="T604" s="6"/>
      <c r="U604" s="10" t="s">
        <v>19</v>
      </c>
      <c r="V604" s="10" t="s">
        <v>966</v>
      </c>
      <c r="W604" s="12" t="s">
        <v>3213</v>
      </c>
      <c r="X604" s="12" t="s">
        <v>19</v>
      </c>
      <c r="Y604" s="10" t="s">
        <v>19</v>
      </c>
      <c r="Z604" s="12" t="s">
        <v>19</v>
      </c>
      <c r="AA604" s="13" t="s">
        <v>19</v>
      </c>
      <c r="AB604" t="s">
        <v>19</v>
      </c>
      <c r="AC604" t="s">
        <v>2897</v>
      </c>
      <c r="AD604" t="s">
        <v>6</v>
      </c>
      <c r="AE604" t="s">
        <v>3214</v>
      </c>
      <c r="AF604" t="s">
        <v>86</v>
      </c>
      <c r="AG604" t="s">
        <v>73</v>
      </c>
      <c r="AH604" t="s">
        <v>19</v>
      </c>
    </row>
    <row r="605" ht="14.25" customHeight="1" spans="1:34">
      <c r="A605" s="5" t="s">
        <v>3215</v>
      </c>
      <c r="B605" s="5"/>
      <c r="C605" s="5" t="s">
        <v>72</v>
      </c>
      <c r="D605" s="5" t="s">
        <v>73</v>
      </c>
      <c r="E605" s="5" t="s">
        <v>74</v>
      </c>
      <c r="F605" s="5" t="s">
        <v>73</v>
      </c>
      <c r="G605" s="5" t="s">
        <v>3216</v>
      </c>
      <c r="H605" s="6" t="s">
        <v>3217</v>
      </c>
      <c r="I605" s="6" t="s">
        <v>77</v>
      </c>
      <c r="J605" s="6" t="s">
        <v>2</v>
      </c>
      <c r="K605" s="6" t="s">
        <v>3218</v>
      </c>
      <c r="L605" s="6">
        <v>1</v>
      </c>
      <c r="M605" s="6">
        <v>1</v>
      </c>
      <c r="N605" s="6" t="s">
        <v>2315</v>
      </c>
      <c r="O605" s="6" t="s">
        <v>2315</v>
      </c>
      <c r="P605" s="6" t="s">
        <v>2927</v>
      </c>
      <c r="Q605" s="6"/>
      <c r="R605" s="10" t="s">
        <v>1982</v>
      </c>
      <c r="S605" s="12" t="s">
        <v>19</v>
      </c>
      <c r="T605" s="6"/>
      <c r="U605" s="10" t="s">
        <v>19</v>
      </c>
      <c r="V605" s="10" t="s">
        <v>1982</v>
      </c>
      <c r="W605" s="12" t="s">
        <v>558</v>
      </c>
      <c r="X605" s="12" t="s">
        <v>19</v>
      </c>
      <c r="Y605" s="10" t="s">
        <v>19</v>
      </c>
      <c r="Z605" s="12" t="s">
        <v>19</v>
      </c>
      <c r="AA605" s="13" t="s">
        <v>19</v>
      </c>
      <c r="AB605" t="s">
        <v>19</v>
      </c>
      <c r="AC605" t="s">
        <v>1499</v>
      </c>
      <c r="AD605" t="s">
        <v>6</v>
      </c>
      <c r="AE605" t="s">
        <v>2090</v>
      </c>
      <c r="AF605" t="s">
        <v>86</v>
      </c>
      <c r="AG605" t="s">
        <v>73</v>
      </c>
      <c r="AH605" t="s">
        <v>19</v>
      </c>
    </row>
    <row r="606" ht="14.25" customHeight="1" spans="1:34">
      <c r="A606" s="5" t="s">
        <v>3219</v>
      </c>
      <c r="B606" s="5"/>
      <c r="C606" s="5" t="s">
        <v>72</v>
      </c>
      <c r="D606" s="5" t="s">
        <v>73</v>
      </c>
      <c r="E606" s="5" t="s">
        <v>74</v>
      </c>
      <c r="F606" s="5" t="s">
        <v>73</v>
      </c>
      <c r="G606" s="5" t="s">
        <v>3220</v>
      </c>
      <c r="H606" s="6" t="s">
        <v>3221</v>
      </c>
      <c r="I606" s="6" t="s">
        <v>77</v>
      </c>
      <c r="J606" s="6" t="s">
        <v>2</v>
      </c>
      <c r="K606" s="6" t="s">
        <v>3222</v>
      </c>
      <c r="L606" s="6">
        <v>1</v>
      </c>
      <c r="M606" s="6">
        <v>2</v>
      </c>
      <c r="N606" s="6" t="s">
        <v>2535</v>
      </c>
      <c r="O606" s="6" t="s">
        <v>91</v>
      </c>
      <c r="P606" s="6" t="s">
        <v>81</v>
      </c>
      <c r="Q606" s="6"/>
      <c r="R606" s="10" t="s">
        <v>3223</v>
      </c>
      <c r="S606" s="12" t="s">
        <v>19</v>
      </c>
      <c r="T606" s="6"/>
      <c r="U606" s="10" t="s">
        <v>19</v>
      </c>
      <c r="V606" s="10" t="s">
        <v>3223</v>
      </c>
      <c r="W606" s="12" t="s">
        <v>1964</v>
      </c>
      <c r="X606" s="12" t="s">
        <v>19</v>
      </c>
      <c r="Y606" s="10" t="s">
        <v>19</v>
      </c>
      <c r="Z606" s="12" t="s">
        <v>19</v>
      </c>
      <c r="AA606" s="13" t="s">
        <v>19</v>
      </c>
      <c r="AB606" t="s">
        <v>19</v>
      </c>
      <c r="AC606" t="s">
        <v>3224</v>
      </c>
      <c r="AD606" t="s">
        <v>6</v>
      </c>
      <c r="AE606" t="s">
        <v>3225</v>
      </c>
      <c r="AF606" t="s">
        <v>86</v>
      </c>
      <c r="AG606" t="s">
        <v>73</v>
      </c>
      <c r="AH606" t="s">
        <v>19</v>
      </c>
    </row>
    <row r="607" ht="14.25" customHeight="1" spans="1:34">
      <c r="A607" s="5" t="s">
        <v>3226</v>
      </c>
      <c r="B607" s="5"/>
      <c r="C607" s="5" t="s">
        <v>72</v>
      </c>
      <c r="D607" s="5" t="s">
        <v>73</v>
      </c>
      <c r="E607" s="5" t="s">
        <v>74</v>
      </c>
      <c r="F607" s="5" t="s">
        <v>73</v>
      </c>
      <c r="G607" s="5" t="s">
        <v>569</v>
      </c>
      <c r="H607" s="6" t="s">
        <v>570</v>
      </c>
      <c r="I607" s="6" t="s">
        <v>77</v>
      </c>
      <c r="J607" s="6" t="s">
        <v>2</v>
      </c>
      <c r="K607" s="6" t="s">
        <v>3227</v>
      </c>
      <c r="L607" s="6">
        <v>1</v>
      </c>
      <c r="M607" s="6">
        <v>1</v>
      </c>
      <c r="N607" s="6" t="s">
        <v>964</v>
      </c>
      <c r="O607" s="6" t="s">
        <v>80</v>
      </c>
      <c r="P607" s="6" t="s">
        <v>81</v>
      </c>
      <c r="Q607" s="6"/>
      <c r="R607" s="10" t="s">
        <v>3228</v>
      </c>
      <c r="S607" s="12" t="s">
        <v>19</v>
      </c>
      <c r="T607" s="6"/>
      <c r="U607" s="10" t="s">
        <v>19</v>
      </c>
      <c r="V607" s="10" t="s">
        <v>3228</v>
      </c>
      <c r="W607" s="12" t="s">
        <v>1417</v>
      </c>
      <c r="X607" s="12" t="s">
        <v>19</v>
      </c>
      <c r="Y607" s="10" t="s">
        <v>19</v>
      </c>
      <c r="Z607" s="12" t="s">
        <v>19</v>
      </c>
      <c r="AA607" s="13" t="s">
        <v>19</v>
      </c>
      <c r="AB607" t="s">
        <v>19</v>
      </c>
      <c r="AC607" t="s">
        <v>3229</v>
      </c>
      <c r="AD607" t="s">
        <v>6</v>
      </c>
      <c r="AE607" t="s">
        <v>3230</v>
      </c>
      <c r="AF607" t="s">
        <v>86</v>
      </c>
      <c r="AG607" t="s">
        <v>73</v>
      </c>
      <c r="AH607" t="s">
        <v>19</v>
      </c>
    </row>
    <row r="608" ht="14.25" customHeight="1" spans="1:34">
      <c r="A608" s="5" t="s">
        <v>3231</v>
      </c>
      <c r="B608" s="5"/>
      <c r="C608" s="5" t="s">
        <v>72</v>
      </c>
      <c r="D608" s="5" t="s">
        <v>73</v>
      </c>
      <c r="E608" s="5" t="s">
        <v>74</v>
      </c>
      <c r="F608" s="5" t="s">
        <v>73</v>
      </c>
      <c r="G608" s="5" t="s">
        <v>3232</v>
      </c>
      <c r="H608" s="6" t="s">
        <v>3233</v>
      </c>
      <c r="I608" s="6" t="s">
        <v>77</v>
      </c>
      <c r="J608" s="6" t="s">
        <v>2</v>
      </c>
      <c r="K608" s="6" t="s">
        <v>3234</v>
      </c>
      <c r="L608" s="6">
        <v>1</v>
      </c>
      <c r="M608" s="6">
        <v>2</v>
      </c>
      <c r="N608" s="6" t="s">
        <v>919</v>
      </c>
      <c r="O608" s="6" t="s">
        <v>80</v>
      </c>
      <c r="P608" s="6" t="s">
        <v>1472</v>
      </c>
      <c r="Q608" s="6"/>
      <c r="R608" s="10" t="s">
        <v>980</v>
      </c>
      <c r="S608" s="12" t="s">
        <v>19</v>
      </c>
      <c r="T608" s="6"/>
      <c r="U608" s="10" t="s">
        <v>19</v>
      </c>
      <c r="V608" s="10" t="s">
        <v>980</v>
      </c>
      <c r="W608" s="12" t="s">
        <v>352</v>
      </c>
      <c r="X608" s="12" t="s">
        <v>19</v>
      </c>
      <c r="Y608" s="10" t="s">
        <v>19</v>
      </c>
      <c r="Z608" s="12" t="s">
        <v>19</v>
      </c>
      <c r="AA608" s="13" t="s">
        <v>19</v>
      </c>
      <c r="AB608" t="s">
        <v>19</v>
      </c>
      <c r="AC608" t="s">
        <v>981</v>
      </c>
      <c r="AD608" t="s">
        <v>6</v>
      </c>
      <c r="AE608" t="s">
        <v>2996</v>
      </c>
      <c r="AF608" t="s">
        <v>86</v>
      </c>
      <c r="AG608" t="s">
        <v>73</v>
      </c>
      <c r="AH608" t="s">
        <v>19</v>
      </c>
    </row>
    <row r="609" ht="14.25" customHeight="1" spans="1:34">
      <c r="A609" s="5" t="s">
        <v>3235</v>
      </c>
      <c r="B609" s="5"/>
      <c r="C609" s="5" t="s">
        <v>72</v>
      </c>
      <c r="D609" s="5" t="s">
        <v>73</v>
      </c>
      <c r="E609" s="5" t="s">
        <v>74</v>
      </c>
      <c r="F609" s="5" t="s">
        <v>73</v>
      </c>
      <c r="G609" s="5" t="s">
        <v>2678</v>
      </c>
      <c r="H609" s="6" t="s">
        <v>2679</v>
      </c>
      <c r="I609" s="6" t="s">
        <v>77</v>
      </c>
      <c r="J609" s="6" t="s">
        <v>2</v>
      </c>
      <c r="K609" s="6" t="s">
        <v>3236</v>
      </c>
      <c r="L609" s="6">
        <v>1</v>
      </c>
      <c r="M609" s="6">
        <v>2</v>
      </c>
      <c r="N609" s="6" t="s">
        <v>3237</v>
      </c>
      <c r="O609" s="6" t="s">
        <v>91</v>
      </c>
      <c r="P609" s="6" t="s">
        <v>81</v>
      </c>
      <c r="Q609" s="6"/>
      <c r="R609" s="10" t="s">
        <v>3238</v>
      </c>
      <c r="S609" s="12" t="s">
        <v>19</v>
      </c>
      <c r="T609" s="6"/>
      <c r="U609" s="10" t="s">
        <v>19</v>
      </c>
      <c r="V609" s="10" t="s">
        <v>3238</v>
      </c>
      <c r="W609" s="12" t="s">
        <v>1345</v>
      </c>
      <c r="X609" s="12" t="s">
        <v>19</v>
      </c>
      <c r="Y609" s="10" t="s">
        <v>19</v>
      </c>
      <c r="Z609" s="12" t="s">
        <v>19</v>
      </c>
      <c r="AA609" s="13" t="s">
        <v>19</v>
      </c>
      <c r="AB609" t="s">
        <v>19</v>
      </c>
      <c r="AC609" t="s">
        <v>3239</v>
      </c>
      <c r="AD609" t="s">
        <v>6</v>
      </c>
      <c r="AE609" t="s">
        <v>2683</v>
      </c>
      <c r="AF609" t="s">
        <v>86</v>
      </c>
      <c r="AG609" t="s">
        <v>73</v>
      </c>
      <c r="AH609" t="s">
        <v>19</v>
      </c>
    </row>
    <row r="610" ht="14.25" customHeight="1" spans="1:34">
      <c r="A610" s="5" t="s">
        <v>3240</v>
      </c>
      <c r="B610" s="5"/>
      <c r="C610" s="5" t="s">
        <v>72</v>
      </c>
      <c r="D610" s="5" t="s">
        <v>73</v>
      </c>
      <c r="E610" s="5" t="s">
        <v>74</v>
      </c>
      <c r="F610" s="5" t="s">
        <v>73</v>
      </c>
      <c r="G610" s="5" t="s">
        <v>3241</v>
      </c>
      <c r="H610" s="6" t="s">
        <v>3242</v>
      </c>
      <c r="I610" s="6" t="s">
        <v>77</v>
      </c>
      <c r="J610" s="6" t="s">
        <v>2</v>
      </c>
      <c r="K610" s="6" t="s">
        <v>3243</v>
      </c>
      <c r="L610" s="6">
        <v>1</v>
      </c>
      <c r="M610" s="6">
        <v>1</v>
      </c>
      <c r="N610" s="6" t="s">
        <v>79</v>
      </c>
      <c r="O610" s="6" t="s">
        <v>80</v>
      </c>
      <c r="P610" s="6" t="s">
        <v>81</v>
      </c>
      <c r="Q610" s="6"/>
      <c r="R610" s="10" t="s">
        <v>2995</v>
      </c>
      <c r="S610" s="12" t="s">
        <v>19</v>
      </c>
      <c r="T610" s="6"/>
      <c r="U610" s="10" t="s">
        <v>19</v>
      </c>
      <c r="V610" s="10" t="s">
        <v>2995</v>
      </c>
      <c r="W610" s="12" t="s">
        <v>161</v>
      </c>
      <c r="X610" s="12" t="s">
        <v>19</v>
      </c>
      <c r="Y610" s="10" t="s">
        <v>19</v>
      </c>
      <c r="Z610" s="12" t="s">
        <v>19</v>
      </c>
      <c r="AA610" s="13" t="s">
        <v>19</v>
      </c>
      <c r="AB610" t="s">
        <v>19</v>
      </c>
      <c r="AC610" t="s">
        <v>612</v>
      </c>
      <c r="AD610" t="s">
        <v>6</v>
      </c>
      <c r="AE610" t="s">
        <v>3244</v>
      </c>
      <c r="AF610" t="s">
        <v>86</v>
      </c>
      <c r="AG610" t="s">
        <v>73</v>
      </c>
      <c r="AH610" t="s">
        <v>19</v>
      </c>
    </row>
    <row r="611" ht="14.25" customHeight="1" spans="1:34">
      <c r="A611" s="5" t="s">
        <v>3245</v>
      </c>
      <c r="B611" s="5"/>
      <c r="C611" s="5" t="s">
        <v>72</v>
      </c>
      <c r="D611" s="5" t="s">
        <v>73</v>
      </c>
      <c r="E611" s="5" t="s">
        <v>74</v>
      </c>
      <c r="F611" s="5" t="s">
        <v>73</v>
      </c>
      <c r="G611" s="5" t="s">
        <v>3246</v>
      </c>
      <c r="H611" s="6" t="s">
        <v>3247</v>
      </c>
      <c r="I611" s="6" t="s">
        <v>77</v>
      </c>
      <c r="J611" s="6" t="s">
        <v>2</v>
      </c>
      <c r="K611" s="6" t="s">
        <v>3248</v>
      </c>
      <c r="L611" s="6">
        <v>2</v>
      </c>
      <c r="M611" s="6">
        <v>1</v>
      </c>
      <c r="N611" s="6" t="s">
        <v>1471</v>
      </c>
      <c r="O611" s="6" t="s">
        <v>81</v>
      </c>
      <c r="P611" s="6" t="s">
        <v>1472</v>
      </c>
      <c r="Q611" s="6"/>
      <c r="R611" s="10" t="s">
        <v>2827</v>
      </c>
      <c r="S611" s="12" t="s">
        <v>19</v>
      </c>
      <c r="T611" s="6"/>
      <c r="U611" s="10" t="s">
        <v>19</v>
      </c>
      <c r="V611" s="10" t="s">
        <v>2827</v>
      </c>
      <c r="W611" s="12" t="s">
        <v>329</v>
      </c>
      <c r="X611" s="12" t="s">
        <v>19</v>
      </c>
      <c r="Y611" s="10" t="s">
        <v>19</v>
      </c>
      <c r="Z611" s="12" t="s">
        <v>19</v>
      </c>
      <c r="AA611" s="13" t="s">
        <v>19</v>
      </c>
      <c r="AB611" t="s">
        <v>19</v>
      </c>
      <c r="AC611" t="s">
        <v>2828</v>
      </c>
      <c r="AD611" t="s">
        <v>6</v>
      </c>
      <c r="AE611" t="s">
        <v>787</v>
      </c>
      <c r="AF611" t="s">
        <v>86</v>
      </c>
      <c r="AG611" t="s">
        <v>73</v>
      </c>
      <c r="AH611" t="s">
        <v>19</v>
      </c>
    </row>
    <row r="612" ht="14.25" customHeight="1" spans="1:34">
      <c r="A612" s="5" t="s">
        <v>3249</v>
      </c>
      <c r="B612" s="5"/>
      <c r="C612" s="5" t="s">
        <v>72</v>
      </c>
      <c r="D612" s="5" t="s">
        <v>73</v>
      </c>
      <c r="E612" s="5" t="s">
        <v>74</v>
      </c>
      <c r="F612" s="5" t="s">
        <v>73</v>
      </c>
      <c r="G612" s="5" t="s">
        <v>673</v>
      </c>
      <c r="H612" s="6" t="s">
        <v>674</v>
      </c>
      <c r="I612" s="6" t="s">
        <v>77</v>
      </c>
      <c r="J612" s="6" t="s">
        <v>2</v>
      </c>
      <c r="K612" s="6" t="s">
        <v>3250</v>
      </c>
      <c r="L612" s="6">
        <v>1</v>
      </c>
      <c r="M612" s="6">
        <v>1</v>
      </c>
      <c r="N612" s="6" t="s">
        <v>91</v>
      </c>
      <c r="O612" s="6" t="s">
        <v>80</v>
      </c>
      <c r="P612" s="6" t="s">
        <v>81</v>
      </c>
      <c r="Q612" s="6"/>
      <c r="R612" s="10" t="s">
        <v>381</v>
      </c>
      <c r="S612" s="12" t="s">
        <v>19</v>
      </c>
      <c r="T612" s="6"/>
      <c r="U612" s="10" t="s">
        <v>19</v>
      </c>
      <c r="V612" s="10" t="s">
        <v>381</v>
      </c>
      <c r="W612" s="12" t="s">
        <v>613</v>
      </c>
      <c r="X612" s="12" t="s">
        <v>19</v>
      </c>
      <c r="Y612" s="10" t="s">
        <v>19</v>
      </c>
      <c r="Z612" s="12" t="s">
        <v>19</v>
      </c>
      <c r="AA612" s="13" t="s">
        <v>19</v>
      </c>
      <c r="AB612" t="s">
        <v>19</v>
      </c>
      <c r="AC612" t="s">
        <v>676</v>
      </c>
      <c r="AD612" t="s">
        <v>6</v>
      </c>
      <c r="AE612" t="s">
        <v>677</v>
      </c>
      <c r="AF612" t="s">
        <v>86</v>
      </c>
      <c r="AG612" t="s">
        <v>73</v>
      </c>
      <c r="AH612" t="s">
        <v>19</v>
      </c>
    </row>
    <row r="613" ht="14.25" customHeight="1" spans="1:34">
      <c r="A613" s="5" t="s">
        <v>3251</v>
      </c>
      <c r="B613" s="5"/>
      <c r="C613" s="5" t="s">
        <v>72</v>
      </c>
      <c r="D613" s="5" t="s">
        <v>73</v>
      </c>
      <c r="E613" s="5" t="s">
        <v>74</v>
      </c>
      <c r="F613" s="5" t="s">
        <v>73</v>
      </c>
      <c r="G613" s="5" t="s">
        <v>3252</v>
      </c>
      <c r="H613" s="6" t="s">
        <v>3253</v>
      </c>
      <c r="I613" s="6" t="s">
        <v>77</v>
      </c>
      <c r="J613" s="6" t="s">
        <v>2</v>
      </c>
      <c r="K613" s="6" t="s">
        <v>3254</v>
      </c>
      <c r="L613" s="6">
        <v>1</v>
      </c>
      <c r="M613" s="6">
        <v>1</v>
      </c>
      <c r="N613" s="6" t="s">
        <v>80</v>
      </c>
      <c r="O613" s="6" t="s">
        <v>80</v>
      </c>
      <c r="P613" s="6" t="s">
        <v>81</v>
      </c>
      <c r="Q613" s="6"/>
      <c r="R613" s="10" t="s">
        <v>3255</v>
      </c>
      <c r="S613" s="12" t="s">
        <v>19</v>
      </c>
      <c r="T613" s="6"/>
      <c r="U613" s="10" t="s">
        <v>19</v>
      </c>
      <c r="V613" s="10" t="s">
        <v>3255</v>
      </c>
      <c r="W613" s="12" t="s">
        <v>867</v>
      </c>
      <c r="X613" s="12" t="s">
        <v>19</v>
      </c>
      <c r="Y613" s="10" t="s">
        <v>19</v>
      </c>
      <c r="Z613" s="12" t="s">
        <v>19</v>
      </c>
      <c r="AA613" s="13" t="s">
        <v>19</v>
      </c>
      <c r="AB613" t="s">
        <v>19</v>
      </c>
      <c r="AC613" t="s">
        <v>3256</v>
      </c>
      <c r="AD613" t="s">
        <v>6</v>
      </c>
      <c r="AE613" t="s">
        <v>482</v>
      </c>
      <c r="AF613" t="s">
        <v>86</v>
      </c>
      <c r="AG613" t="s">
        <v>73</v>
      </c>
      <c r="AH613" t="s">
        <v>19</v>
      </c>
    </row>
    <row r="614" ht="14.25" customHeight="1" spans="1:34">
      <c r="A614" s="5" t="s">
        <v>3257</v>
      </c>
      <c r="B614" s="5"/>
      <c r="C614" s="5" t="s">
        <v>72</v>
      </c>
      <c r="D614" s="5" t="s">
        <v>73</v>
      </c>
      <c r="E614" s="5" t="s">
        <v>74</v>
      </c>
      <c r="F614" s="5" t="s">
        <v>73</v>
      </c>
      <c r="G614" s="5" t="s">
        <v>3258</v>
      </c>
      <c r="H614" s="6" t="s">
        <v>3259</v>
      </c>
      <c r="I614" s="6" t="s">
        <v>77</v>
      </c>
      <c r="J614" s="6" t="s">
        <v>2</v>
      </c>
      <c r="K614" s="6" t="s">
        <v>3260</v>
      </c>
      <c r="L614" s="6">
        <v>2</v>
      </c>
      <c r="M614" s="6">
        <v>1</v>
      </c>
      <c r="N614" s="6" t="s">
        <v>80</v>
      </c>
      <c r="O614" s="6" t="s">
        <v>80</v>
      </c>
      <c r="P614" s="6" t="s">
        <v>81</v>
      </c>
      <c r="Q614" s="6"/>
      <c r="R614" s="10" t="s">
        <v>1922</v>
      </c>
      <c r="S614" s="12" t="s">
        <v>19</v>
      </c>
      <c r="T614" s="6"/>
      <c r="U614" s="10" t="s">
        <v>19</v>
      </c>
      <c r="V614" s="10" t="s">
        <v>1922</v>
      </c>
      <c r="W614" s="12" t="s">
        <v>435</v>
      </c>
      <c r="X614" s="12" t="s">
        <v>19</v>
      </c>
      <c r="Y614" s="10" t="s">
        <v>19</v>
      </c>
      <c r="Z614" s="12" t="s">
        <v>19</v>
      </c>
      <c r="AA614" s="13" t="s">
        <v>19</v>
      </c>
      <c r="AB614" t="s">
        <v>19</v>
      </c>
      <c r="AC614" t="s">
        <v>1963</v>
      </c>
      <c r="AD614" t="s">
        <v>6</v>
      </c>
      <c r="AE614" t="s">
        <v>2090</v>
      </c>
      <c r="AF614" t="s">
        <v>86</v>
      </c>
      <c r="AG614" t="s">
        <v>73</v>
      </c>
      <c r="AH614" t="s">
        <v>19</v>
      </c>
    </row>
    <row r="615" ht="14.25" customHeight="1" spans="1:34">
      <c r="A615" s="5" t="s">
        <v>3261</v>
      </c>
      <c r="B615" s="5"/>
      <c r="C615" s="5" t="s">
        <v>72</v>
      </c>
      <c r="D615" s="5" t="s">
        <v>73</v>
      </c>
      <c r="E615" s="5" t="s">
        <v>74</v>
      </c>
      <c r="F615" s="5" t="s">
        <v>73</v>
      </c>
      <c r="G615" s="5" t="s">
        <v>3262</v>
      </c>
      <c r="H615" s="6" t="s">
        <v>3263</v>
      </c>
      <c r="I615" s="6" t="s">
        <v>77</v>
      </c>
      <c r="J615" s="6" t="s">
        <v>2</v>
      </c>
      <c r="K615" s="6" t="s">
        <v>3264</v>
      </c>
      <c r="L615" s="6">
        <v>1</v>
      </c>
      <c r="M615" s="6">
        <v>1</v>
      </c>
      <c r="N615" s="6" t="s">
        <v>80</v>
      </c>
      <c r="O615" s="6" t="s">
        <v>80</v>
      </c>
      <c r="P615" s="6" t="s">
        <v>81</v>
      </c>
      <c r="Q615" s="6"/>
      <c r="R615" s="10" t="s">
        <v>178</v>
      </c>
      <c r="S615" s="12" t="s">
        <v>19</v>
      </c>
      <c r="T615" s="6"/>
      <c r="U615" s="10" t="s">
        <v>19</v>
      </c>
      <c r="V615" s="10" t="s">
        <v>178</v>
      </c>
      <c r="W615" s="12" t="s">
        <v>1007</v>
      </c>
      <c r="X615" s="12" t="s">
        <v>19</v>
      </c>
      <c r="Y615" s="10" t="s">
        <v>19</v>
      </c>
      <c r="Z615" s="12" t="s">
        <v>19</v>
      </c>
      <c r="AA615" s="13" t="s">
        <v>19</v>
      </c>
      <c r="AB615" t="s">
        <v>19</v>
      </c>
      <c r="AC615" t="s">
        <v>1367</v>
      </c>
      <c r="AD615" t="s">
        <v>6</v>
      </c>
      <c r="AE615" t="s">
        <v>3265</v>
      </c>
      <c r="AF615" t="s">
        <v>86</v>
      </c>
      <c r="AG615" t="s">
        <v>73</v>
      </c>
      <c r="AH615" t="s">
        <v>19</v>
      </c>
    </row>
    <row r="616" ht="14.25" customHeight="1" spans="1:34">
      <c r="A616" s="5" t="s">
        <v>3266</v>
      </c>
      <c r="B616" s="5"/>
      <c r="C616" s="5" t="s">
        <v>72</v>
      </c>
      <c r="D616" s="5" t="s">
        <v>73</v>
      </c>
      <c r="E616" s="5" t="s">
        <v>74</v>
      </c>
      <c r="F616" s="5" t="s">
        <v>73</v>
      </c>
      <c r="G616" s="5" t="s">
        <v>3267</v>
      </c>
      <c r="H616" s="6" t="s">
        <v>3268</v>
      </c>
      <c r="I616" s="6" t="s">
        <v>77</v>
      </c>
      <c r="J616" s="6" t="s">
        <v>2</v>
      </c>
      <c r="K616" s="6" t="s">
        <v>3269</v>
      </c>
      <c r="L616" s="6">
        <v>1</v>
      </c>
      <c r="M616" s="6">
        <v>1</v>
      </c>
      <c r="N616" s="6" t="s">
        <v>80</v>
      </c>
      <c r="O616" s="6" t="s">
        <v>81</v>
      </c>
      <c r="P616" s="6" t="s">
        <v>1472</v>
      </c>
      <c r="Q616" s="6"/>
      <c r="R616" s="10" t="s">
        <v>230</v>
      </c>
      <c r="S616" s="12" t="s">
        <v>19</v>
      </c>
      <c r="T616" s="6"/>
      <c r="U616" s="10" t="s">
        <v>19</v>
      </c>
      <c r="V616" s="10" t="s">
        <v>230</v>
      </c>
      <c r="W616" s="12" t="s">
        <v>408</v>
      </c>
      <c r="X616" s="12" t="s">
        <v>19</v>
      </c>
      <c r="Y616" s="10" t="s">
        <v>19</v>
      </c>
      <c r="Z616" s="12" t="s">
        <v>19</v>
      </c>
      <c r="AA616" s="13" t="s">
        <v>19</v>
      </c>
      <c r="AB616" t="s">
        <v>19</v>
      </c>
      <c r="AC616" t="s">
        <v>606</v>
      </c>
      <c r="AD616" t="s">
        <v>6</v>
      </c>
      <c r="AE616" t="s">
        <v>121</v>
      </c>
      <c r="AF616" t="s">
        <v>86</v>
      </c>
      <c r="AG616" t="s">
        <v>73</v>
      </c>
      <c r="AH616" t="s">
        <v>19</v>
      </c>
    </row>
    <row r="617" ht="14.25" customHeight="1" spans="1:34">
      <c r="A617" s="5" t="s">
        <v>3270</v>
      </c>
      <c r="B617" s="5"/>
      <c r="C617" s="5" t="s">
        <v>72</v>
      </c>
      <c r="D617" s="5" t="s">
        <v>73</v>
      </c>
      <c r="E617" s="5" t="s">
        <v>74</v>
      </c>
      <c r="F617" s="5" t="s">
        <v>73</v>
      </c>
      <c r="G617" s="5" t="s">
        <v>3271</v>
      </c>
      <c r="H617" s="6" t="s">
        <v>3272</v>
      </c>
      <c r="I617" s="6" t="s">
        <v>77</v>
      </c>
      <c r="J617" s="6" t="s">
        <v>2</v>
      </c>
      <c r="K617" s="6" t="s">
        <v>3273</v>
      </c>
      <c r="L617" s="6">
        <v>1</v>
      </c>
      <c r="M617" s="6">
        <v>1</v>
      </c>
      <c r="N617" s="6" t="s">
        <v>80</v>
      </c>
      <c r="O617" s="6" t="s">
        <v>80</v>
      </c>
      <c r="P617" s="6" t="s">
        <v>81</v>
      </c>
      <c r="Q617" s="6"/>
      <c r="R617" s="10" t="s">
        <v>3274</v>
      </c>
      <c r="S617" s="12" t="s">
        <v>19</v>
      </c>
      <c r="T617" s="6"/>
      <c r="U617" s="10" t="s">
        <v>19</v>
      </c>
      <c r="V617" s="10" t="s">
        <v>3274</v>
      </c>
      <c r="W617" s="12" t="s">
        <v>135</v>
      </c>
      <c r="X617" s="12" t="s">
        <v>19</v>
      </c>
      <c r="Y617" s="10" t="s">
        <v>19</v>
      </c>
      <c r="Z617" s="12" t="s">
        <v>19</v>
      </c>
      <c r="AA617" s="13" t="s">
        <v>19</v>
      </c>
      <c r="AB617" t="s">
        <v>19</v>
      </c>
      <c r="AC617" t="s">
        <v>818</v>
      </c>
      <c r="AD617" t="s">
        <v>6</v>
      </c>
      <c r="AE617" t="s">
        <v>671</v>
      </c>
      <c r="AF617" t="s">
        <v>86</v>
      </c>
      <c r="AG617" t="s">
        <v>73</v>
      </c>
      <c r="AH617" t="s">
        <v>19</v>
      </c>
    </row>
    <row r="618" ht="14.25" customHeight="1" spans="1:34">
      <c r="A618" s="5" t="s">
        <v>3275</v>
      </c>
      <c r="B618" s="5"/>
      <c r="C618" s="5" t="s">
        <v>72</v>
      </c>
      <c r="D618" s="5" t="s">
        <v>73</v>
      </c>
      <c r="E618" s="5" t="s">
        <v>74</v>
      </c>
      <c r="F618" s="5" t="s">
        <v>73</v>
      </c>
      <c r="G618" s="5" t="s">
        <v>3276</v>
      </c>
      <c r="H618" s="6" t="s">
        <v>3277</v>
      </c>
      <c r="I618" s="6" t="s">
        <v>77</v>
      </c>
      <c r="J618" s="6" t="s">
        <v>2</v>
      </c>
      <c r="K618" s="6" t="s">
        <v>3278</v>
      </c>
      <c r="L618" s="6">
        <v>1</v>
      </c>
      <c r="M618" s="6">
        <v>1</v>
      </c>
      <c r="N618" s="6" t="s">
        <v>80</v>
      </c>
      <c r="O618" s="6" t="s">
        <v>80</v>
      </c>
      <c r="P618" s="6" t="s">
        <v>81</v>
      </c>
      <c r="Q618" s="6"/>
      <c r="R618" s="10" t="s">
        <v>1038</v>
      </c>
      <c r="S618" s="12" t="s">
        <v>19</v>
      </c>
      <c r="T618" s="6"/>
      <c r="U618" s="10" t="s">
        <v>19</v>
      </c>
      <c r="V618" s="10" t="s">
        <v>1038</v>
      </c>
      <c r="W618" s="12" t="s">
        <v>253</v>
      </c>
      <c r="X618" s="12" t="s">
        <v>19</v>
      </c>
      <c r="Y618" s="10" t="s">
        <v>19</v>
      </c>
      <c r="Z618" s="12" t="s">
        <v>19</v>
      </c>
      <c r="AA618" s="13" t="s">
        <v>19</v>
      </c>
      <c r="AB618" t="s">
        <v>19</v>
      </c>
      <c r="AC618" t="s">
        <v>634</v>
      </c>
      <c r="AD618" t="s">
        <v>6</v>
      </c>
      <c r="AE618" t="s">
        <v>424</v>
      </c>
      <c r="AF618" t="s">
        <v>86</v>
      </c>
      <c r="AG618" t="s">
        <v>73</v>
      </c>
      <c r="AH618" t="s">
        <v>19</v>
      </c>
    </row>
    <row r="619" ht="14.25" customHeight="1" spans="1:34">
      <c r="A619" s="5" t="s">
        <v>3279</v>
      </c>
      <c r="B619" s="5"/>
      <c r="C619" s="5" t="s">
        <v>72</v>
      </c>
      <c r="D619" s="5" t="s">
        <v>73</v>
      </c>
      <c r="E619" s="5" t="s">
        <v>74</v>
      </c>
      <c r="F619" s="5" t="s">
        <v>73</v>
      </c>
      <c r="G619" s="5" t="s">
        <v>3280</v>
      </c>
      <c r="H619" s="6" t="s">
        <v>3281</v>
      </c>
      <c r="I619" s="6" t="s">
        <v>77</v>
      </c>
      <c r="J619" s="6" t="s">
        <v>2</v>
      </c>
      <c r="K619" s="6" t="s">
        <v>3282</v>
      </c>
      <c r="L619" s="6">
        <v>1</v>
      </c>
      <c r="M619" s="6">
        <v>1</v>
      </c>
      <c r="N619" s="6" t="s">
        <v>80</v>
      </c>
      <c r="O619" s="6" t="s">
        <v>80</v>
      </c>
      <c r="P619" s="6" t="s">
        <v>81</v>
      </c>
      <c r="Q619" s="6"/>
      <c r="R619" s="10" t="s">
        <v>723</v>
      </c>
      <c r="S619" s="12" t="s">
        <v>19</v>
      </c>
      <c r="T619" s="6"/>
      <c r="U619" s="10" t="s">
        <v>19</v>
      </c>
      <c r="V619" s="10" t="s">
        <v>723</v>
      </c>
      <c r="W619" s="12" t="s">
        <v>161</v>
      </c>
      <c r="X619" s="12" t="s">
        <v>19</v>
      </c>
      <c r="Y619" s="10" t="s">
        <v>19</v>
      </c>
      <c r="Z619" s="12" t="s">
        <v>19</v>
      </c>
      <c r="AA619" s="13" t="s">
        <v>19</v>
      </c>
      <c r="AB619" t="s">
        <v>19</v>
      </c>
      <c r="AC619" t="s">
        <v>724</v>
      </c>
      <c r="AD619" t="s">
        <v>6</v>
      </c>
      <c r="AE619" t="s">
        <v>3283</v>
      </c>
      <c r="AF619" t="s">
        <v>86</v>
      </c>
      <c r="AG619" t="s">
        <v>73</v>
      </c>
      <c r="AH619" t="s">
        <v>19</v>
      </c>
    </row>
    <row r="620" ht="14.25" customHeight="1" spans="1:34">
      <c r="A620" s="5" t="s">
        <v>3284</v>
      </c>
      <c r="B620" s="5"/>
      <c r="C620" s="5" t="s">
        <v>72</v>
      </c>
      <c r="D620" s="5" t="s">
        <v>73</v>
      </c>
      <c r="E620" s="5" t="s">
        <v>74</v>
      </c>
      <c r="F620" s="5" t="s">
        <v>73</v>
      </c>
      <c r="G620" s="5" t="s">
        <v>888</v>
      </c>
      <c r="H620" s="6" t="s">
        <v>889</v>
      </c>
      <c r="I620" s="6" t="s">
        <v>77</v>
      </c>
      <c r="J620" s="6" t="s">
        <v>2</v>
      </c>
      <c r="K620" s="6" t="s">
        <v>3285</v>
      </c>
      <c r="L620" s="6">
        <v>3</v>
      </c>
      <c r="M620" s="6">
        <v>2</v>
      </c>
      <c r="N620" s="6" t="s">
        <v>80</v>
      </c>
      <c r="O620" s="6" t="s">
        <v>81</v>
      </c>
      <c r="P620" s="6" t="s">
        <v>2315</v>
      </c>
      <c r="Q620" s="6"/>
      <c r="R620" s="10" t="s">
        <v>3286</v>
      </c>
      <c r="S620" s="12" t="s">
        <v>19</v>
      </c>
      <c r="T620" s="6"/>
      <c r="U620" s="10" t="s">
        <v>19</v>
      </c>
      <c r="V620" s="10" t="s">
        <v>3286</v>
      </c>
      <c r="W620" s="12" t="s">
        <v>198</v>
      </c>
      <c r="X620" s="12" t="s">
        <v>19</v>
      </c>
      <c r="Y620" s="10" t="s">
        <v>19</v>
      </c>
      <c r="Z620" s="12" t="s">
        <v>19</v>
      </c>
      <c r="AA620" s="13" t="s">
        <v>19</v>
      </c>
      <c r="AB620" t="s">
        <v>19</v>
      </c>
      <c r="AC620" t="s">
        <v>3287</v>
      </c>
      <c r="AD620" t="s">
        <v>6</v>
      </c>
      <c r="AE620" t="s">
        <v>893</v>
      </c>
      <c r="AF620" t="s">
        <v>86</v>
      </c>
      <c r="AG620" t="s">
        <v>73</v>
      </c>
      <c r="AH620" t="s">
        <v>19</v>
      </c>
    </row>
    <row r="621" ht="14.25" customHeight="1" spans="1:34">
      <c r="A621" s="5" t="s">
        <v>3288</v>
      </c>
      <c r="B621" s="5"/>
      <c r="C621" s="5" t="s">
        <v>72</v>
      </c>
      <c r="D621" s="5" t="s">
        <v>73</v>
      </c>
      <c r="E621" s="5" t="s">
        <v>74</v>
      </c>
      <c r="F621" s="5" t="s">
        <v>73</v>
      </c>
      <c r="G621" s="5" t="s">
        <v>3289</v>
      </c>
      <c r="H621" s="6" t="s">
        <v>3290</v>
      </c>
      <c r="I621" s="6" t="s">
        <v>77</v>
      </c>
      <c r="J621" s="6" t="s">
        <v>2</v>
      </c>
      <c r="K621" s="6" t="s">
        <v>3291</v>
      </c>
      <c r="L621" s="6">
        <v>1</v>
      </c>
      <c r="M621" s="6">
        <v>1</v>
      </c>
      <c r="N621" s="6" t="s">
        <v>100</v>
      </c>
      <c r="O621" s="6" t="s">
        <v>80</v>
      </c>
      <c r="P621" s="6" t="s">
        <v>81</v>
      </c>
      <c r="Q621" s="6"/>
      <c r="R621" s="10" t="s">
        <v>2411</v>
      </c>
      <c r="S621" s="12" t="s">
        <v>19</v>
      </c>
      <c r="T621" s="6"/>
      <c r="U621" s="10" t="s">
        <v>19</v>
      </c>
      <c r="V621" s="10" t="s">
        <v>2411</v>
      </c>
      <c r="W621" s="12" t="s">
        <v>931</v>
      </c>
      <c r="X621" s="12" t="s">
        <v>19</v>
      </c>
      <c r="Y621" s="10" t="s">
        <v>19</v>
      </c>
      <c r="Z621" s="12" t="s">
        <v>19</v>
      </c>
      <c r="AA621" s="13" t="s">
        <v>19</v>
      </c>
      <c r="AB621" t="s">
        <v>19</v>
      </c>
      <c r="AC621" t="s">
        <v>1057</v>
      </c>
      <c r="AD621" t="s">
        <v>6</v>
      </c>
      <c r="AE621" t="s">
        <v>129</v>
      </c>
      <c r="AF621" t="s">
        <v>86</v>
      </c>
      <c r="AG621" t="s">
        <v>73</v>
      </c>
      <c r="AH621" t="s">
        <v>19</v>
      </c>
    </row>
    <row r="622" ht="14.25" customHeight="1" spans="1:34">
      <c r="A622" s="5" t="s">
        <v>3292</v>
      </c>
      <c r="B622" s="5"/>
      <c r="C622" s="5" t="s">
        <v>72</v>
      </c>
      <c r="D622" s="5" t="s">
        <v>73</v>
      </c>
      <c r="E622" s="5" t="s">
        <v>74</v>
      </c>
      <c r="F622" s="5" t="s">
        <v>73</v>
      </c>
      <c r="G622" s="5" t="s">
        <v>2379</v>
      </c>
      <c r="H622" s="6" t="s">
        <v>2380</v>
      </c>
      <c r="I622" s="6" t="s">
        <v>77</v>
      </c>
      <c r="J622" s="6" t="s">
        <v>2</v>
      </c>
      <c r="K622" s="6" t="s">
        <v>3293</v>
      </c>
      <c r="L622" s="6">
        <v>2</v>
      </c>
      <c r="M622" s="6">
        <v>1</v>
      </c>
      <c r="N622" s="6" t="s">
        <v>80</v>
      </c>
      <c r="O622" s="6" t="s">
        <v>80</v>
      </c>
      <c r="P622" s="6" t="s">
        <v>81</v>
      </c>
      <c r="Q622" s="6"/>
      <c r="R622" s="10" t="s">
        <v>3294</v>
      </c>
      <c r="S622" s="12" t="s">
        <v>19</v>
      </c>
      <c r="T622" s="6"/>
      <c r="U622" s="10" t="s">
        <v>19</v>
      </c>
      <c r="V622" s="10" t="s">
        <v>3294</v>
      </c>
      <c r="W622" s="12" t="s">
        <v>1296</v>
      </c>
      <c r="X622" s="12" t="s">
        <v>19</v>
      </c>
      <c r="Y622" s="10" t="s">
        <v>19</v>
      </c>
      <c r="Z622" s="12" t="s">
        <v>19</v>
      </c>
      <c r="AA622" s="13" t="s">
        <v>19</v>
      </c>
      <c r="AB622" t="s">
        <v>19</v>
      </c>
      <c r="AC622" t="s">
        <v>3295</v>
      </c>
      <c r="AD622" t="s">
        <v>6</v>
      </c>
      <c r="AE622" t="s">
        <v>1943</v>
      </c>
      <c r="AF622" t="s">
        <v>86</v>
      </c>
      <c r="AG622" t="s">
        <v>73</v>
      </c>
      <c r="AH622" t="s">
        <v>19</v>
      </c>
    </row>
    <row r="623" ht="14.25" customHeight="1" spans="1:34">
      <c r="A623" s="5" t="s">
        <v>3296</v>
      </c>
      <c r="B623" s="5"/>
      <c r="C623" s="5" t="s">
        <v>72</v>
      </c>
      <c r="D623" s="5" t="s">
        <v>73</v>
      </c>
      <c r="E623" s="5" t="s">
        <v>74</v>
      </c>
      <c r="F623" s="5" t="s">
        <v>73</v>
      </c>
      <c r="G623" s="5" t="s">
        <v>1782</v>
      </c>
      <c r="H623" s="6" t="s">
        <v>1783</v>
      </c>
      <c r="I623" s="6" t="s">
        <v>77</v>
      </c>
      <c r="J623" s="6" t="s">
        <v>2</v>
      </c>
      <c r="K623" s="6" t="s">
        <v>3297</v>
      </c>
      <c r="L623" s="6">
        <v>2</v>
      </c>
      <c r="M623" s="6">
        <v>1</v>
      </c>
      <c r="N623" s="6" t="s">
        <v>80</v>
      </c>
      <c r="O623" s="6" t="s">
        <v>80</v>
      </c>
      <c r="P623" s="6" t="s">
        <v>81</v>
      </c>
      <c r="Q623" s="6"/>
      <c r="R623" s="10" t="s">
        <v>3298</v>
      </c>
      <c r="S623" s="12" t="s">
        <v>19</v>
      </c>
      <c r="T623" s="6"/>
      <c r="U623" s="10" t="s">
        <v>19</v>
      </c>
      <c r="V623" s="10" t="s">
        <v>3298</v>
      </c>
      <c r="W623" s="12" t="s">
        <v>2980</v>
      </c>
      <c r="X623" s="12" t="s">
        <v>19</v>
      </c>
      <c r="Y623" s="10" t="s">
        <v>19</v>
      </c>
      <c r="Z623" s="12" t="s">
        <v>19</v>
      </c>
      <c r="AA623" s="13" t="s">
        <v>19</v>
      </c>
      <c r="AB623" t="s">
        <v>19</v>
      </c>
      <c r="AC623" t="s">
        <v>3299</v>
      </c>
      <c r="AD623" t="s">
        <v>6</v>
      </c>
      <c r="AE623" t="s">
        <v>3300</v>
      </c>
      <c r="AF623" t="s">
        <v>86</v>
      </c>
      <c r="AG623" t="s">
        <v>73</v>
      </c>
      <c r="AH623" t="s">
        <v>19</v>
      </c>
    </row>
    <row r="624" ht="14.25" customHeight="1" spans="1:34">
      <c r="A624" s="5" t="s">
        <v>3301</v>
      </c>
      <c r="B624" s="5"/>
      <c r="C624" s="5" t="s">
        <v>72</v>
      </c>
      <c r="D624" s="5" t="s">
        <v>73</v>
      </c>
      <c r="E624" s="5" t="s">
        <v>74</v>
      </c>
      <c r="F624" s="5" t="s">
        <v>73</v>
      </c>
      <c r="G624" s="5" t="s">
        <v>3302</v>
      </c>
      <c r="H624" s="6" t="s">
        <v>3303</v>
      </c>
      <c r="I624" s="6" t="s">
        <v>77</v>
      </c>
      <c r="J624" s="6" t="s">
        <v>2</v>
      </c>
      <c r="K624" s="6" t="s">
        <v>3304</v>
      </c>
      <c r="L624" s="6">
        <v>1</v>
      </c>
      <c r="M624" s="6">
        <v>1</v>
      </c>
      <c r="N624" s="6" t="s">
        <v>80</v>
      </c>
      <c r="O624" s="6" t="s">
        <v>80</v>
      </c>
      <c r="P624" s="6" t="s">
        <v>81</v>
      </c>
      <c r="Q624" s="6"/>
      <c r="R624" s="10" t="s">
        <v>1243</v>
      </c>
      <c r="S624" s="12" t="s">
        <v>19</v>
      </c>
      <c r="T624" s="6"/>
      <c r="U624" s="10" t="s">
        <v>19</v>
      </c>
      <c r="V624" s="10" t="s">
        <v>1243</v>
      </c>
      <c r="W624" s="12" t="s">
        <v>408</v>
      </c>
      <c r="X624" s="12" t="s">
        <v>19</v>
      </c>
      <c r="Y624" s="10" t="s">
        <v>19</v>
      </c>
      <c r="Z624" s="12" t="s">
        <v>19</v>
      </c>
      <c r="AA624" s="13" t="s">
        <v>19</v>
      </c>
      <c r="AB624" t="s">
        <v>19</v>
      </c>
      <c r="AC624" t="s">
        <v>2487</v>
      </c>
      <c r="AD624" t="s">
        <v>6</v>
      </c>
      <c r="AE624" t="s">
        <v>3305</v>
      </c>
      <c r="AF624" t="s">
        <v>86</v>
      </c>
      <c r="AG624" t="s">
        <v>73</v>
      </c>
      <c r="AH624" t="s">
        <v>19</v>
      </c>
    </row>
    <row r="625" ht="14.25" customHeight="1" spans="1:34">
      <c r="A625" s="5" t="s">
        <v>3306</v>
      </c>
      <c r="B625" s="5"/>
      <c r="C625" s="5" t="s">
        <v>72</v>
      </c>
      <c r="D625" s="5" t="s">
        <v>73</v>
      </c>
      <c r="E625" s="5" t="s">
        <v>74</v>
      </c>
      <c r="F625" s="5" t="s">
        <v>73</v>
      </c>
      <c r="G625" s="5" t="s">
        <v>2590</v>
      </c>
      <c r="H625" s="6" t="s">
        <v>2591</v>
      </c>
      <c r="I625" s="6" t="s">
        <v>77</v>
      </c>
      <c r="J625" s="6" t="s">
        <v>2</v>
      </c>
      <c r="K625" s="6" t="s">
        <v>3307</v>
      </c>
      <c r="L625" s="6">
        <v>2</v>
      </c>
      <c r="M625" s="6">
        <v>1</v>
      </c>
      <c r="N625" s="6" t="s">
        <v>81</v>
      </c>
      <c r="O625" s="6" t="s">
        <v>81</v>
      </c>
      <c r="P625" s="6" t="s">
        <v>1472</v>
      </c>
      <c r="Q625" s="6"/>
      <c r="R625" s="10" t="s">
        <v>662</v>
      </c>
      <c r="S625" s="12" t="s">
        <v>19</v>
      </c>
      <c r="T625" s="6"/>
      <c r="U625" s="10" t="s">
        <v>19</v>
      </c>
      <c r="V625" s="10" t="s">
        <v>662</v>
      </c>
      <c r="W625" s="12" t="s">
        <v>352</v>
      </c>
      <c r="X625" s="12" t="s">
        <v>19</v>
      </c>
      <c r="Y625" s="10" t="s">
        <v>19</v>
      </c>
      <c r="Z625" s="12" t="s">
        <v>19</v>
      </c>
      <c r="AA625" s="13" t="s">
        <v>19</v>
      </c>
      <c r="AB625" t="s">
        <v>19</v>
      </c>
      <c r="AC625" t="s">
        <v>1713</v>
      </c>
      <c r="AD625" t="s">
        <v>6</v>
      </c>
      <c r="AE625" t="s">
        <v>1642</v>
      </c>
      <c r="AF625" t="s">
        <v>86</v>
      </c>
      <c r="AG625" t="s">
        <v>73</v>
      </c>
      <c r="AH625" t="s">
        <v>19</v>
      </c>
    </row>
    <row r="626" ht="14.25" customHeight="1" spans="1:34">
      <c r="A626" s="5" t="s">
        <v>3308</v>
      </c>
      <c r="B626" s="5"/>
      <c r="C626" s="5" t="s">
        <v>72</v>
      </c>
      <c r="D626" s="5" t="s">
        <v>73</v>
      </c>
      <c r="E626" s="5" t="s">
        <v>74</v>
      </c>
      <c r="F626" s="5" t="s">
        <v>73</v>
      </c>
      <c r="G626" s="5" t="s">
        <v>1060</v>
      </c>
      <c r="H626" s="6" t="s">
        <v>1061</v>
      </c>
      <c r="I626" s="6" t="s">
        <v>77</v>
      </c>
      <c r="J626" s="6" t="s">
        <v>2</v>
      </c>
      <c r="K626" s="6" t="s">
        <v>3309</v>
      </c>
      <c r="L626" s="6">
        <v>1</v>
      </c>
      <c r="M626" s="6">
        <v>1</v>
      </c>
      <c r="N626" s="6" t="s">
        <v>80</v>
      </c>
      <c r="O626" s="6" t="s">
        <v>80</v>
      </c>
      <c r="P626" s="6" t="s">
        <v>81</v>
      </c>
      <c r="Q626" s="6"/>
      <c r="R626" s="10" t="s">
        <v>1063</v>
      </c>
      <c r="S626" s="12" t="s">
        <v>19</v>
      </c>
      <c r="T626" s="6"/>
      <c r="U626" s="10" t="s">
        <v>19</v>
      </c>
      <c r="V626" s="10" t="s">
        <v>1063</v>
      </c>
      <c r="W626" s="12" t="s">
        <v>447</v>
      </c>
      <c r="X626" s="12" t="s">
        <v>19</v>
      </c>
      <c r="Y626" s="10" t="s">
        <v>19</v>
      </c>
      <c r="Z626" s="12" t="s">
        <v>19</v>
      </c>
      <c r="AA626" s="13" t="s">
        <v>19</v>
      </c>
      <c r="AB626" t="s">
        <v>19</v>
      </c>
      <c r="AC626" t="s">
        <v>1064</v>
      </c>
      <c r="AD626" t="s">
        <v>6</v>
      </c>
      <c r="AE626" t="s">
        <v>179</v>
      </c>
      <c r="AF626" t="s">
        <v>86</v>
      </c>
      <c r="AG626" t="s">
        <v>73</v>
      </c>
      <c r="AH626" t="s">
        <v>19</v>
      </c>
    </row>
    <row r="627" ht="14.25" customHeight="1" spans="1:34">
      <c r="A627" s="5" t="s">
        <v>3310</v>
      </c>
      <c r="B627" s="5"/>
      <c r="C627" s="5" t="s">
        <v>72</v>
      </c>
      <c r="D627" s="5" t="s">
        <v>73</v>
      </c>
      <c r="E627" s="5" t="s">
        <v>74</v>
      </c>
      <c r="F627" s="5" t="s">
        <v>73</v>
      </c>
      <c r="G627" s="5" t="s">
        <v>3311</v>
      </c>
      <c r="H627" s="6" t="s">
        <v>3312</v>
      </c>
      <c r="I627" s="6" t="s">
        <v>77</v>
      </c>
      <c r="J627" s="6" t="s">
        <v>2</v>
      </c>
      <c r="K627" s="6" t="s">
        <v>3313</v>
      </c>
      <c r="L627" s="6">
        <v>1</v>
      </c>
      <c r="M627" s="6">
        <v>1</v>
      </c>
      <c r="N627" s="6" t="s">
        <v>91</v>
      </c>
      <c r="O627" s="6" t="s">
        <v>80</v>
      </c>
      <c r="P627" s="6" t="s">
        <v>81</v>
      </c>
      <c r="Q627" s="6"/>
      <c r="R627" s="10" t="s">
        <v>1124</v>
      </c>
      <c r="S627" s="12" t="s">
        <v>19</v>
      </c>
      <c r="T627" s="6"/>
      <c r="U627" s="10" t="s">
        <v>19</v>
      </c>
      <c r="V627" s="10" t="s">
        <v>1124</v>
      </c>
      <c r="W627" s="12" t="s">
        <v>626</v>
      </c>
      <c r="X627" s="12" t="s">
        <v>19</v>
      </c>
      <c r="Y627" s="10" t="s">
        <v>19</v>
      </c>
      <c r="Z627" s="12" t="s">
        <v>19</v>
      </c>
      <c r="AA627" s="13" t="s">
        <v>19</v>
      </c>
      <c r="AB627" t="s">
        <v>19</v>
      </c>
      <c r="AC627" t="s">
        <v>224</v>
      </c>
      <c r="AD627" t="s">
        <v>6</v>
      </c>
      <c r="AE627" t="s">
        <v>3314</v>
      </c>
      <c r="AF627" t="s">
        <v>86</v>
      </c>
      <c r="AG627" t="s">
        <v>73</v>
      </c>
      <c r="AH627" t="s">
        <v>19</v>
      </c>
    </row>
    <row r="628" ht="14.25" customHeight="1" spans="1:34">
      <c r="A628" s="5" t="s">
        <v>3315</v>
      </c>
      <c r="B628" s="5"/>
      <c r="C628" s="5" t="s">
        <v>72</v>
      </c>
      <c r="D628" s="5" t="s">
        <v>73</v>
      </c>
      <c r="E628" s="5" t="s">
        <v>74</v>
      </c>
      <c r="F628" s="5" t="s">
        <v>73</v>
      </c>
      <c r="G628" s="5" t="s">
        <v>3316</v>
      </c>
      <c r="H628" s="6" t="s">
        <v>3317</v>
      </c>
      <c r="I628" s="6" t="s">
        <v>77</v>
      </c>
      <c r="J628" s="6" t="s">
        <v>2</v>
      </c>
      <c r="K628" s="6" t="s">
        <v>3318</v>
      </c>
      <c r="L628" s="6">
        <v>1</v>
      </c>
      <c r="M628" s="6">
        <v>1</v>
      </c>
      <c r="N628" s="6" t="s">
        <v>91</v>
      </c>
      <c r="O628" s="6" t="s">
        <v>80</v>
      </c>
      <c r="P628" s="6" t="s">
        <v>81</v>
      </c>
      <c r="Q628" s="6"/>
      <c r="R628" s="10" t="s">
        <v>3319</v>
      </c>
      <c r="S628" s="12" t="s">
        <v>19</v>
      </c>
      <c r="T628" s="6"/>
      <c r="U628" s="10" t="s">
        <v>19</v>
      </c>
      <c r="V628" s="10" t="s">
        <v>3319</v>
      </c>
      <c r="W628" s="12" t="s">
        <v>785</v>
      </c>
      <c r="X628" s="12" t="s">
        <v>19</v>
      </c>
      <c r="Y628" s="10" t="s">
        <v>19</v>
      </c>
      <c r="Z628" s="12" t="s">
        <v>19</v>
      </c>
      <c r="AA628" s="13" t="s">
        <v>19</v>
      </c>
      <c r="AB628" t="s">
        <v>19</v>
      </c>
      <c r="AC628" t="s">
        <v>3320</v>
      </c>
      <c r="AD628" t="s">
        <v>6</v>
      </c>
      <c r="AE628" t="s">
        <v>129</v>
      </c>
      <c r="AF628" t="s">
        <v>86</v>
      </c>
      <c r="AG628" t="s">
        <v>73</v>
      </c>
      <c r="AH628" t="s">
        <v>19</v>
      </c>
    </row>
    <row r="629" ht="14.25" customHeight="1" spans="1:34">
      <c r="A629" s="5" t="s">
        <v>3321</v>
      </c>
      <c r="B629" s="5"/>
      <c r="C629" s="5" t="s">
        <v>72</v>
      </c>
      <c r="D629" s="5" t="s">
        <v>73</v>
      </c>
      <c r="E629" s="5" t="s">
        <v>74</v>
      </c>
      <c r="F629" s="5" t="s">
        <v>73</v>
      </c>
      <c r="G629" s="5" t="s">
        <v>2944</v>
      </c>
      <c r="H629" s="6" t="s">
        <v>2945</v>
      </c>
      <c r="I629" s="6" t="s">
        <v>77</v>
      </c>
      <c r="J629" s="6" t="s">
        <v>2</v>
      </c>
      <c r="K629" s="6" t="s">
        <v>3322</v>
      </c>
      <c r="L629" s="6">
        <v>1</v>
      </c>
      <c r="M629" s="6">
        <v>1</v>
      </c>
      <c r="N629" s="6" t="s">
        <v>91</v>
      </c>
      <c r="O629" s="6" t="s">
        <v>1472</v>
      </c>
      <c r="P629" s="6" t="s">
        <v>2315</v>
      </c>
      <c r="Q629" s="6"/>
      <c r="R629" s="10" t="s">
        <v>759</v>
      </c>
      <c r="S629" s="12" t="s">
        <v>19</v>
      </c>
      <c r="T629" s="6"/>
      <c r="U629" s="10" t="s">
        <v>19</v>
      </c>
      <c r="V629" s="10" t="s">
        <v>759</v>
      </c>
      <c r="W629" s="12" t="s">
        <v>83</v>
      </c>
      <c r="X629" s="12" t="s">
        <v>19</v>
      </c>
      <c r="Y629" s="10" t="s">
        <v>19</v>
      </c>
      <c r="Z629" s="12" t="s">
        <v>19</v>
      </c>
      <c r="AA629" s="13" t="s">
        <v>19</v>
      </c>
      <c r="AB629" t="s">
        <v>19</v>
      </c>
      <c r="AC629" t="s">
        <v>760</v>
      </c>
      <c r="AD629" t="s">
        <v>6</v>
      </c>
      <c r="AE629" t="s">
        <v>163</v>
      </c>
      <c r="AF629" t="s">
        <v>86</v>
      </c>
      <c r="AG629" t="s">
        <v>73</v>
      </c>
      <c r="AH629" t="s">
        <v>19</v>
      </c>
    </row>
    <row r="630" ht="14.25" customHeight="1" spans="1:34">
      <c r="A630" s="5" t="s">
        <v>3323</v>
      </c>
      <c r="B630" s="5"/>
      <c r="C630" s="5" t="s">
        <v>72</v>
      </c>
      <c r="D630" s="5" t="s">
        <v>73</v>
      </c>
      <c r="E630" s="5" t="s">
        <v>74</v>
      </c>
      <c r="F630" s="5" t="s">
        <v>73</v>
      </c>
      <c r="G630" s="5" t="s">
        <v>1021</v>
      </c>
      <c r="H630" s="6" t="s">
        <v>1022</v>
      </c>
      <c r="I630" s="6" t="s">
        <v>77</v>
      </c>
      <c r="J630" s="6" t="s">
        <v>2</v>
      </c>
      <c r="K630" s="6" t="s">
        <v>3324</v>
      </c>
      <c r="L630" s="6">
        <v>1</v>
      </c>
      <c r="M630" s="6">
        <v>1</v>
      </c>
      <c r="N630" s="6" t="s">
        <v>91</v>
      </c>
      <c r="O630" s="6" t="s">
        <v>80</v>
      </c>
      <c r="P630" s="6" t="s">
        <v>81</v>
      </c>
      <c r="Q630" s="6"/>
      <c r="R630" s="10" t="s">
        <v>627</v>
      </c>
      <c r="S630" s="12" t="s">
        <v>19</v>
      </c>
      <c r="T630" s="6"/>
      <c r="U630" s="10" t="s">
        <v>19</v>
      </c>
      <c r="V630" s="10" t="s">
        <v>627</v>
      </c>
      <c r="W630" s="12" t="s">
        <v>276</v>
      </c>
      <c r="X630" s="12" t="s">
        <v>19</v>
      </c>
      <c r="Y630" s="10" t="s">
        <v>19</v>
      </c>
      <c r="Z630" s="12" t="s">
        <v>19</v>
      </c>
      <c r="AA630" s="13" t="s">
        <v>19</v>
      </c>
      <c r="AB630" t="s">
        <v>19</v>
      </c>
      <c r="AC630" t="s">
        <v>1024</v>
      </c>
      <c r="AD630" t="s">
        <v>6</v>
      </c>
      <c r="AE630" t="s">
        <v>129</v>
      </c>
      <c r="AF630" t="s">
        <v>86</v>
      </c>
      <c r="AG630" t="s">
        <v>73</v>
      </c>
      <c r="AH630" t="s">
        <v>19</v>
      </c>
    </row>
    <row r="631" ht="14.25" customHeight="1" spans="1:34">
      <c r="A631" s="5" t="s">
        <v>3325</v>
      </c>
      <c r="B631" s="5"/>
      <c r="C631" s="5" t="s">
        <v>72</v>
      </c>
      <c r="D631" s="5" t="s">
        <v>73</v>
      </c>
      <c r="E631" s="5" t="s">
        <v>74</v>
      </c>
      <c r="F631" s="5" t="s">
        <v>73</v>
      </c>
      <c r="G631" s="5" t="s">
        <v>990</v>
      </c>
      <c r="H631" s="6" t="s">
        <v>991</v>
      </c>
      <c r="I631" s="6" t="s">
        <v>77</v>
      </c>
      <c r="J631" s="6" t="s">
        <v>2</v>
      </c>
      <c r="K631" s="6" t="s">
        <v>3326</v>
      </c>
      <c r="L631" s="6">
        <v>1</v>
      </c>
      <c r="M631" s="6">
        <v>2</v>
      </c>
      <c r="N631" s="6" t="s">
        <v>91</v>
      </c>
      <c r="O631" s="6" t="s">
        <v>91</v>
      </c>
      <c r="P631" s="6" t="s">
        <v>81</v>
      </c>
      <c r="Q631" s="6"/>
      <c r="R631" s="10" t="s">
        <v>2453</v>
      </c>
      <c r="S631" s="12" t="s">
        <v>19</v>
      </c>
      <c r="T631" s="6"/>
      <c r="U631" s="10" t="s">
        <v>19</v>
      </c>
      <c r="V631" s="10" t="s">
        <v>2453</v>
      </c>
      <c r="W631" s="12" t="s">
        <v>2023</v>
      </c>
      <c r="X631" s="12" t="s">
        <v>19</v>
      </c>
      <c r="Y631" s="10" t="s">
        <v>19</v>
      </c>
      <c r="Z631" s="12" t="s">
        <v>19</v>
      </c>
      <c r="AA631" s="13" t="s">
        <v>19</v>
      </c>
      <c r="AB631" t="s">
        <v>19</v>
      </c>
      <c r="AC631" t="s">
        <v>313</v>
      </c>
      <c r="AD631" t="s">
        <v>6</v>
      </c>
      <c r="AE631" t="s">
        <v>361</v>
      </c>
      <c r="AF631" t="s">
        <v>86</v>
      </c>
      <c r="AG631" t="s">
        <v>73</v>
      </c>
      <c r="AH631" t="s">
        <v>19</v>
      </c>
    </row>
    <row r="632" ht="14.25" customHeight="1" spans="1:34">
      <c r="A632" s="5" t="s">
        <v>3327</v>
      </c>
      <c r="B632" s="5"/>
      <c r="C632" s="5" t="s">
        <v>72</v>
      </c>
      <c r="D632" s="5" t="s">
        <v>73</v>
      </c>
      <c r="E632" s="5" t="s">
        <v>74</v>
      </c>
      <c r="F632" s="5" t="s">
        <v>73</v>
      </c>
      <c r="G632" s="5" t="s">
        <v>3328</v>
      </c>
      <c r="H632" s="6" t="s">
        <v>3329</v>
      </c>
      <c r="I632" s="6" t="s">
        <v>77</v>
      </c>
      <c r="J632" s="6" t="s">
        <v>2</v>
      </c>
      <c r="K632" s="6" t="s">
        <v>3330</v>
      </c>
      <c r="L632" s="6">
        <v>1</v>
      </c>
      <c r="M632" s="6">
        <v>2</v>
      </c>
      <c r="N632" s="6" t="s">
        <v>919</v>
      </c>
      <c r="O632" s="6" t="s">
        <v>91</v>
      </c>
      <c r="P632" s="6" t="s">
        <v>81</v>
      </c>
      <c r="Q632" s="6"/>
      <c r="R632" s="10" t="s">
        <v>3331</v>
      </c>
      <c r="S632" s="12" t="s">
        <v>19</v>
      </c>
      <c r="T632" s="6"/>
      <c r="U632" s="10" t="s">
        <v>19</v>
      </c>
      <c r="V632" s="10" t="s">
        <v>3331</v>
      </c>
      <c r="W632" s="12" t="s">
        <v>1296</v>
      </c>
      <c r="X632" s="12" t="s">
        <v>19</v>
      </c>
      <c r="Y632" s="10" t="s">
        <v>19</v>
      </c>
      <c r="Z632" s="12" t="s">
        <v>19</v>
      </c>
      <c r="AA632" s="13" t="s">
        <v>19</v>
      </c>
      <c r="AB632" t="s">
        <v>19</v>
      </c>
      <c r="AC632" t="s">
        <v>1460</v>
      </c>
      <c r="AD632" t="s">
        <v>6</v>
      </c>
      <c r="AE632" t="s">
        <v>129</v>
      </c>
      <c r="AF632" t="s">
        <v>86</v>
      </c>
      <c r="AG632" t="s">
        <v>73</v>
      </c>
      <c r="AH632" t="s">
        <v>19</v>
      </c>
    </row>
    <row r="633" ht="14.25" customHeight="1" spans="1:34">
      <c r="A633" s="5" t="s">
        <v>3332</v>
      </c>
      <c r="B633" s="5"/>
      <c r="C633" s="5" t="s">
        <v>72</v>
      </c>
      <c r="D633" s="5" t="s">
        <v>73</v>
      </c>
      <c r="E633" s="5" t="s">
        <v>74</v>
      </c>
      <c r="F633" s="5" t="s">
        <v>73</v>
      </c>
      <c r="G633" s="5" t="s">
        <v>888</v>
      </c>
      <c r="H633" s="6" t="s">
        <v>889</v>
      </c>
      <c r="I633" s="6" t="s">
        <v>77</v>
      </c>
      <c r="J633" s="6" t="s">
        <v>2</v>
      </c>
      <c r="K633" s="6" t="s">
        <v>3333</v>
      </c>
      <c r="L633" s="6">
        <v>1</v>
      </c>
      <c r="M633" s="6">
        <v>2</v>
      </c>
      <c r="N633" s="6" t="s">
        <v>91</v>
      </c>
      <c r="O633" s="6" t="s">
        <v>80</v>
      </c>
      <c r="P633" s="6" t="s">
        <v>1472</v>
      </c>
      <c r="Q633" s="6"/>
      <c r="R633" s="10" t="s">
        <v>3334</v>
      </c>
      <c r="S633" s="12" t="s">
        <v>19</v>
      </c>
      <c r="T633" s="6"/>
      <c r="U633" s="10" t="s">
        <v>19</v>
      </c>
      <c r="V633" s="10" t="s">
        <v>3334</v>
      </c>
      <c r="W633" s="12" t="s">
        <v>824</v>
      </c>
      <c r="X633" s="12" t="s">
        <v>19</v>
      </c>
      <c r="Y633" s="10" t="s">
        <v>19</v>
      </c>
      <c r="Z633" s="12" t="s">
        <v>19</v>
      </c>
      <c r="AA633" s="13" t="s">
        <v>19</v>
      </c>
      <c r="AB633" t="s">
        <v>19</v>
      </c>
      <c r="AC633" t="s">
        <v>3335</v>
      </c>
      <c r="AD633" t="s">
        <v>6</v>
      </c>
      <c r="AE633" t="s">
        <v>893</v>
      </c>
      <c r="AF633" t="s">
        <v>86</v>
      </c>
      <c r="AG633" t="s">
        <v>73</v>
      </c>
      <c r="AH633" t="s">
        <v>19</v>
      </c>
    </row>
    <row r="634" ht="14.25" customHeight="1" spans="1:34">
      <c r="A634" s="5" t="s">
        <v>3336</v>
      </c>
      <c r="B634" s="5"/>
      <c r="C634" s="5" t="s">
        <v>72</v>
      </c>
      <c r="D634" s="5" t="s">
        <v>73</v>
      </c>
      <c r="E634" s="5" t="s">
        <v>74</v>
      </c>
      <c r="F634" s="5" t="s">
        <v>73</v>
      </c>
      <c r="G634" s="5" t="s">
        <v>3337</v>
      </c>
      <c r="H634" s="6" t="s">
        <v>3338</v>
      </c>
      <c r="I634" s="6" t="s">
        <v>77</v>
      </c>
      <c r="J634" s="6" t="s">
        <v>2</v>
      </c>
      <c r="K634" s="6" t="s">
        <v>3339</v>
      </c>
      <c r="L634" s="6">
        <v>1</v>
      </c>
      <c r="M634" s="6">
        <v>2</v>
      </c>
      <c r="N634" s="6" t="s">
        <v>91</v>
      </c>
      <c r="O634" s="6" t="s">
        <v>80</v>
      </c>
      <c r="P634" s="6" t="s">
        <v>1472</v>
      </c>
      <c r="Q634" s="6"/>
      <c r="R634" s="10" t="s">
        <v>3340</v>
      </c>
      <c r="S634" s="12" t="s">
        <v>19</v>
      </c>
      <c r="T634" s="6"/>
      <c r="U634" s="10" t="s">
        <v>19</v>
      </c>
      <c r="V634" s="10" t="s">
        <v>3340</v>
      </c>
      <c r="W634" s="12" t="s">
        <v>252</v>
      </c>
      <c r="X634" s="12" t="s">
        <v>19</v>
      </c>
      <c r="Y634" s="10" t="s">
        <v>19</v>
      </c>
      <c r="Z634" s="12" t="s">
        <v>19</v>
      </c>
      <c r="AA634" s="13" t="s">
        <v>19</v>
      </c>
      <c r="AB634" t="s">
        <v>19</v>
      </c>
      <c r="AC634" t="s">
        <v>1473</v>
      </c>
      <c r="AD634" t="s">
        <v>6</v>
      </c>
      <c r="AE634" t="s">
        <v>3341</v>
      </c>
      <c r="AF634" t="s">
        <v>86</v>
      </c>
      <c r="AG634" t="s">
        <v>73</v>
      </c>
      <c r="AH634" t="s">
        <v>19</v>
      </c>
    </row>
    <row r="635" ht="14.25" customHeight="1" spans="1:34">
      <c r="A635" s="5" t="s">
        <v>3342</v>
      </c>
      <c r="B635" s="5"/>
      <c r="C635" s="5" t="s">
        <v>72</v>
      </c>
      <c r="D635" s="5" t="s">
        <v>73</v>
      </c>
      <c r="E635" s="5" t="s">
        <v>74</v>
      </c>
      <c r="F635" s="5" t="s">
        <v>73</v>
      </c>
      <c r="G635" s="5" t="s">
        <v>1137</v>
      </c>
      <c r="H635" s="6" t="s">
        <v>1138</v>
      </c>
      <c r="I635" s="6" t="s">
        <v>77</v>
      </c>
      <c r="J635" s="6" t="s">
        <v>2</v>
      </c>
      <c r="K635" s="6" t="s">
        <v>3343</v>
      </c>
      <c r="L635" s="6">
        <v>1</v>
      </c>
      <c r="M635" s="6">
        <v>1</v>
      </c>
      <c r="N635" s="6" t="s">
        <v>91</v>
      </c>
      <c r="O635" s="6" t="s">
        <v>1472</v>
      </c>
      <c r="P635" s="6" t="s">
        <v>2315</v>
      </c>
      <c r="Q635" s="6"/>
      <c r="R635" s="10" t="s">
        <v>3344</v>
      </c>
      <c r="S635" s="12" t="s">
        <v>19</v>
      </c>
      <c r="T635" s="6"/>
      <c r="U635" s="10" t="s">
        <v>19</v>
      </c>
      <c r="V635" s="10" t="s">
        <v>3344</v>
      </c>
      <c r="W635" s="12" t="s">
        <v>1417</v>
      </c>
      <c r="X635" s="12" t="s">
        <v>19</v>
      </c>
      <c r="Y635" s="10" t="s">
        <v>19</v>
      </c>
      <c r="Z635" s="12" t="s">
        <v>19</v>
      </c>
      <c r="AA635" s="13" t="s">
        <v>19</v>
      </c>
      <c r="AB635" t="s">
        <v>19</v>
      </c>
      <c r="AC635" t="s">
        <v>3345</v>
      </c>
      <c r="AD635" t="s">
        <v>6</v>
      </c>
      <c r="AE635" t="s">
        <v>361</v>
      </c>
      <c r="AF635" t="s">
        <v>86</v>
      </c>
      <c r="AG635" t="s">
        <v>73</v>
      </c>
      <c r="AH635" t="s">
        <v>19</v>
      </c>
    </row>
    <row r="636" ht="14.25" customHeight="1" spans="1:34">
      <c r="A636" s="5" t="s">
        <v>3346</v>
      </c>
      <c r="B636" s="5"/>
      <c r="C636" s="5" t="s">
        <v>72</v>
      </c>
      <c r="D636" s="5" t="s">
        <v>73</v>
      </c>
      <c r="E636" s="5" t="s">
        <v>74</v>
      </c>
      <c r="F636" s="5" t="s">
        <v>73</v>
      </c>
      <c r="G636" s="5" t="s">
        <v>3347</v>
      </c>
      <c r="H636" s="6" t="s">
        <v>3348</v>
      </c>
      <c r="I636" s="6" t="s">
        <v>77</v>
      </c>
      <c r="J636" s="6" t="s">
        <v>2</v>
      </c>
      <c r="K636" s="6" t="s">
        <v>3349</v>
      </c>
      <c r="L636" s="6">
        <v>1</v>
      </c>
      <c r="M636" s="6">
        <v>1</v>
      </c>
      <c r="N636" s="6" t="s">
        <v>117</v>
      </c>
      <c r="O636" s="6" t="s">
        <v>80</v>
      </c>
      <c r="P636" s="6" t="s">
        <v>81</v>
      </c>
      <c r="Q636" s="6"/>
      <c r="R636" s="10" t="s">
        <v>885</v>
      </c>
      <c r="S636" s="12" t="s">
        <v>19</v>
      </c>
      <c r="T636" s="6"/>
      <c r="U636" s="10" t="s">
        <v>19</v>
      </c>
      <c r="V636" s="10" t="s">
        <v>885</v>
      </c>
      <c r="W636" s="12" t="s">
        <v>2023</v>
      </c>
      <c r="X636" s="12" t="s">
        <v>19</v>
      </c>
      <c r="Y636" s="10" t="s">
        <v>19</v>
      </c>
      <c r="Z636" s="12" t="s">
        <v>19</v>
      </c>
      <c r="AA636" s="13" t="s">
        <v>19</v>
      </c>
      <c r="AB636" t="s">
        <v>19</v>
      </c>
      <c r="AC636" t="s">
        <v>2024</v>
      </c>
      <c r="AD636" t="s">
        <v>6</v>
      </c>
      <c r="AE636" t="s">
        <v>424</v>
      </c>
      <c r="AF636" t="s">
        <v>86</v>
      </c>
      <c r="AG636" t="s">
        <v>73</v>
      </c>
      <c r="AH636" t="s">
        <v>19</v>
      </c>
    </row>
    <row r="637" ht="14.25" customHeight="1" spans="1:34">
      <c r="A637" s="5" t="s">
        <v>3350</v>
      </c>
      <c r="B637" s="5"/>
      <c r="C637" s="5" t="s">
        <v>72</v>
      </c>
      <c r="D637" s="5" t="s">
        <v>73</v>
      </c>
      <c r="E637" s="5" t="s">
        <v>74</v>
      </c>
      <c r="F637" s="5" t="s">
        <v>73</v>
      </c>
      <c r="G637" s="5" t="s">
        <v>3351</v>
      </c>
      <c r="H637" s="6" t="s">
        <v>3352</v>
      </c>
      <c r="I637" s="6" t="s">
        <v>77</v>
      </c>
      <c r="J637" s="6" t="s">
        <v>2</v>
      </c>
      <c r="K637" s="6" t="s">
        <v>3353</v>
      </c>
      <c r="L637" s="6">
        <v>1</v>
      </c>
      <c r="M637" s="6">
        <v>2</v>
      </c>
      <c r="N637" s="6" t="s">
        <v>100</v>
      </c>
      <c r="O637" s="6" t="s">
        <v>91</v>
      </c>
      <c r="P637" s="6" t="s">
        <v>81</v>
      </c>
      <c r="Q637" s="6"/>
      <c r="R637" s="10" t="s">
        <v>1058</v>
      </c>
      <c r="S637" s="12" t="s">
        <v>19</v>
      </c>
      <c r="T637" s="6"/>
      <c r="U637" s="10" t="s">
        <v>19</v>
      </c>
      <c r="V637" s="10" t="s">
        <v>1058</v>
      </c>
      <c r="W637" s="12" t="s">
        <v>2844</v>
      </c>
      <c r="X637" s="12" t="s">
        <v>19</v>
      </c>
      <c r="Y637" s="10" t="s">
        <v>19</v>
      </c>
      <c r="Z637" s="12" t="s">
        <v>19</v>
      </c>
      <c r="AA637" s="13" t="s">
        <v>19</v>
      </c>
      <c r="AB637" t="s">
        <v>19</v>
      </c>
      <c r="AC637" t="s">
        <v>134</v>
      </c>
      <c r="AD637" t="s">
        <v>6</v>
      </c>
      <c r="AE637" t="s">
        <v>3354</v>
      </c>
      <c r="AF637" t="s">
        <v>86</v>
      </c>
      <c r="AG637" t="s">
        <v>73</v>
      </c>
      <c r="AH637" t="s">
        <v>19</v>
      </c>
    </row>
    <row r="638" ht="14.25" customHeight="1" spans="1:34">
      <c r="A638" s="5" t="s">
        <v>3355</v>
      </c>
      <c r="B638" s="5"/>
      <c r="C638" s="5" t="s">
        <v>72</v>
      </c>
      <c r="D638" s="5" t="s">
        <v>73</v>
      </c>
      <c r="E638" s="5" t="s">
        <v>74</v>
      </c>
      <c r="F638" s="5" t="s">
        <v>73</v>
      </c>
      <c r="G638" s="5" t="s">
        <v>3356</v>
      </c>
      <c r="H638" s="6" t="s">
        <v>3357</v>
      </c>
      <c r="I638" s="6" t="s">
        <v>77</v>
      </c>
      <c r="J638" s="6" t="s">
        <v>2</v>
      </c>
      <c r="K638" s="6" t="s">
        <v>3358</v>
      </c>
      <c r="L638" s="6">
        <v>1</v>
      </c>
      <c r="M638" s="6">
        <v>2</v>
      </c>
      <c r="N638" s="6" t="s">
        <v>1885</v>
      </c>
      <c r="O638" s="6" t="s">
        <v>91</v>
      </c>
      <c r="P638" s="6" t="s">
        <v>81</v>
      </c>
      <c r="Q638" s="6"/>
      <c r="R638" s="10" t="s">
        <v>3359</v>
      </c>
      <c r="S638" s="12" t="s">
        <v>19</v>
      </c>
      <c r="T638" s="6"/>
      <c r="U638" s="10" t="s">
        <v>19</v>
      </c>
      <c r="V638" s="10" t="s">
        <v>3359</v>
      </c>
      <c r="W638" s="12" t="s">
        <v>588</v>
      </c>
      <c r="X638" s="12" t="s">
        <v>19</v>
      </c>
      <c r="Y638" s="10" t="s">
        <v>19</v>
      </c>
      <c r="Z638" s="12" t="s">
        <v>19</v>
      </c>
      <c r="AA638" s="13" t="s">
        <v>19</v>
      </c>
      <c r="AB638" t="s">
        <v>19</v>
      </c>
      <c r="AC638" t="s">
        <v>3360</v>
      </c>
      <c r="AD638" t="s">
        <v>6</v>
      </c>
      <c r="AE638" t="s">
        <v>3361</v>
      </c>
      <c r="AF638" t="s">
        <v>86</v>
      </c>
      <c r="AG638" t="s">
        <v>73</v>
      </c>
      <c r="AH638" t="s">
        <v>19</v>
      </c>
    </row>
    <row r="639" ht="14.25" customHeight="1" spans="1:34">
      <c r="A639" s="5" t="s">
        <v>3362</v>
      </c>
      <c r="B639" s="5"/>
      <c r="C639" s="5" t="s">
        <v>72</v>
      </c>
      <c r="D639" s="5" t="s">
        <v>73</v>
      </c>
      <c r="E639" s="5" t="s">
        <v>74</v>
      </c>
      <c r="F639" s="5" t="s">
        <v>73</v>
      </c>
      <c r="G639" s="5" t="s">
        <v>990</v>
      </c>
      <c r="H639" s="6" t="s">
        <v>991</v>
      </c>
      <c r="I639" s="6" t="s">
        <v>77</v>
      </c>
      <c r="J639" s="6" t="s">
        <v>2</v>
      </c>
      <c r="K639" s="6" t="s">
        <v>3363</v>
      </c>
      <c r="L639" s="6">
        <v>1</v>
      </c>
      <c r="M639" s="6">
        <v>2</v>
      </c>
      <c r="N639" s="6" t="s">
        <v>100</v>
      </c>
      <c r="O639" s="6" t="s">
        <v>91</v>
      </c>
      <c r="P639" s="6" t="s">
        <v>81</v>
      </c>
      <c r="Q639" s="6"/>
      <c r="R639" s="10" t="s">
        <v>993</v>
      </c>
      <c r="S639" s="12" t="s">
        <v>19</v>
      </c>
      <c r="T639" s="6"/>
      <c r="U639" s="10" t="s">
        <v>19</v>
      </c>
      <c r="V639" s="10" t="s">
        <v>993</v>
      </c>
      <c r="W639" s="12" t="s">
        <v>994</v>
      </c>
      <c r="X639" s="12" t="s">
        <v>19</v>
      </c>
      <c r="Y639" s="10" t="s">
        <v>19</v>
      </c>
      <c r="Z639" s="12" t="s">
        <v>19</v>
      </c>
      <c r="AA639" s="13" t="s">
        <v>19</v>
      </c>
      <c r="AB639" t="s">
        <v>19</v>
      </c>
      <c r="AC639" t="s">
        <v>995</v>
      </c>
      <c r="AD639" t="s">
        <v>6</v>
      </c>
      <c r="AE639" t="s">
        <v>361</v>
      </c>
      <c r="AF639" t="s">
        <v>86</v>
      </c>
      <c r="AG639" t="s">
        <v>73</v>
      </c>
      <c r="AH639" t="s">
        <v>19</v>
      </c>
    </row>
    <row r="640" ht="14.25" customHeight="1" spans="1:34">
      <c r="A640" s="5" t="s">
        <v>3364</v>
      </c>
      <c r="B640" s="5"/>
      <c r="C640" s="5" t="s">
        <v>72</v>
      </c>
      <c r="D640" s="5" t="s">
        <v>73</v>
      </c>
      <c r="E640" s="5" t="s">
        <v>74</v>
      </c>
      <c r="F640" s="5" t="s">
        <v>73</v>
      </c>
      <c r="G640" s="5" t="s">
        <v>673</v>
      </c>
      <c r="H640" s="6" t="s">
        <v>674</v>
      </c>
      <c r="I640" s="6" t="s">
        <v>77</v>
      </c>
      <c r="J640" s="6" t="s">
        <v>2</v>
      </c>
      <c r="K640" s="6" t="s">
        <v>3250</v>
      </c>
      <c r="L640" s="6">
        <v>1</v>
      </c>
      <c r="M640" s="6">
        <v>1</v>
      </c>
      <c r="N640" s="6" t="s">
        <v>91</v>
      </c>
      <c r="O640" s="6" t="s">
        <v>80</v>
      </c>
      <c r="P640" s="6" t="s">
        <v>81</v>
      </c>
      <c r="Q640" s="6"/>
      <c r="R640" s="10" t="s">
        <v>381</v>
      </c>
      <c r="S640" s="12" t="s">
        <v>19</v>
      </c>
      <c r="T640" s="6"/>
      <c r="U640" s="10" t="s">
        <v>19</v>
      </c>
      <c r="V640" s="10" t="s">
        <v>381</v>
      </c>
      <c r="W640" s="12" t="s">
        <v>613</v>
      </c>
      <c r="X640" s="12" t="s">
        <v>19</v>
      </c>
      <c r="Y640" s="10" t="s">
        <v>19</v>
      </c>
      <c r="Z640" s="12" t="s">
        <v>19</v>
      </c>
      <c r="AA640" s="13" t="s">
        <v>19</v>
      </c>
      <c r="AB640" t="s">
        <v>19</v>
      </c>
      <c r="AC640" t="s">
        <v>676</v>
      </c>
      <c r="AD640" t="s">
        <v>6</v>
      </c>
      <c r="AE640" t="s">
        <v>424</v>
      </c>
      <c r="AF640" t="s">
        <v>86</v>
      </c>
      <c r="AG640" t="s">
        <v>73</v>
      </c>
      <c r="AH640" t="s">
        <v>19</v>
      </c>
    </row>
    <row r="641" ht="14.25" customHeight="1" spans="1:34">
      <c r="A641" s="5" t="s">
        <v>3365</v>
      </c>
      <c r="B641" s="5"/>
      <c r="C641" s="5" t="s">
        <v>72</v>
      </c>
      <c r="D641" s="5" t="s">
        <v>73</v>
      </c>
      <c r="E641" s="5" t="s">
        <v>74</v>
      </c>
      <c r="F641" s="5" t="s">
        <v>73</v>
      </c>
      <c r="G641" s="5" t="s">
        <v>3366</v>
      </c>
      <c r="H641" s="6" t="s">
        <v>3367</v>
      </c>
      <c r="I641" s="6" t="s">
        <v>77</v>
      </c>
      <c r="J641" s="6" t="s">
        <v>2</v>
      </c>
      <c r="K641" s="6" t="s">
        <v>3368</v>
      </c>
      <c r="L641" s="6">
        <v>1</v>
      </c>
      <c r="M641" s="6">
        <v>3</v>
      </c>
      <c r="N641" s="6" t="s">
        <v>80</v>
      </c>
      <c r="O641" s="6" t="s">
        <v>80</v>
      </c>
      <c r="P641" s="6" t="s">
        <v>2315</v>
      </c>
      <c r="Q641" s="6"/>
      <c r="R641" s="10" t="s">
        <v>3369</v>
      </c>
      <c r="S641" s="12" t="s">
        <v>19</v>
      </c>
      <c r="T641" s="6"/>
      <c r="U641" s="10" t="s">
        <v>19</v>
      </c>
      <c r="V641" s="10" t="s">
        <v>3369</v>
      </c>
      <c r="W641" s="12" t="s">
        <v>749</v>
      </c>
      <c r="X641" s="12" t="s">
        <v>19</v>
      </c>
      <c r="Y641" s="10" t="s">
        <v>19</v>
      </c>
      <c r="Z641" s="12" t="s">
        <v>19</v>
      </c>
      <c r="AA641" s="13" t="s">
        <v>19</v>
      </c>
      <c r="AB641" t="s">
        <v>19</v>
      </c>
      <c r="AC641" t="s">
        <v>3370</v>
      </c>
      <c r="AD641" t="s">
        <v>6</v>
      </c>
      <c r="AE641" t="s">
        <v>3371</v>
      </c>
      <c r="AF641" t="s">
        <v>86</v>
      </c>
      <c r="AG641" t="s">
        <v>73</v>
      </c>
      <c r="AH641" t="s">
        <v>19</v>
      </c>
    </row>
    <row r="642" ht="14.25" customHeight="1" spans="1:34">
      <c r="A642" s="5" t="s">
        <v>3372</v>
      </c>
      <c r="B642" s="5"/>
      <c r="C642" s="5" t="s">
        <v>72</v>
      </c>
      <c r="D642" s="5" t="s">
        <v>73</v>
      </c>
      <c r="E642" s="5" t="s">
        <v>74</v>
      </c>
      <c r="F642" s="5" t="s">
        <v>73</v>
      </c>
      <c r="G642" s="5" t="s">
        <v>707</v>
      </c>
      <c r="H642" s="6" t="s">
        <v>708</v>
      </c>
      <c r="I642" s="6" t="s">
        <v>77</v>
      </c>
      <c r="J642" s="6" t="s">
        <v>2</v>
      </c>
      <c r="K642" s="6" t="s">
        <v>3373</v>
      </c>
      <c r="L642" s="6">
        <v>1</v>
      </c>
      <c r="M642" s="6">
        <v>1</v>
      </c>
      <c r="N642" s="6" t="s">
        <v>80</v>
      </c>
      <c r="O642" s="6" t="s">
        <v>80</v>
      </c>
      <c r="P642" s="6" t="s">
        <v>81</v>
      </c>
      <c r="Q642" s="6"/>
      <c r="R642" s="10" t="s">
        <v>277</v>
      </c>
      <c r="S642" s="12" t="s">
        <v>19</v>
      </c>
      <c r="T642" s="6"/>
      <c r="U642" s="10" t="s">
        <v>19</v>
      </c>
      <c r="V642" s="10" t="s">
        <v>277</v>
      </c>
      <c r="W642" s="12" t="s">
        <v>749</v>
      </c>
      <c r="X642" s="12" t="s">
        <v>19</v>
      </c>
      <c r="Y642" s="10" t="s">
        <v>19</v>
      </c>
      <c r="Z642" s="12" t="s">
        <v>19</v>
      </c>
      <c r="AA642" s="13" t="s">
        <v>19</v>
      </c>
      <c r="AB642" t="s">
        <v>19</v>
      </c>
      <c r="AC642" t="s">
        <v>93</v>
      </c>
      <c r="AD642" t="s">
        <v>6</v>
      </c>
      <c r="AE642" t="s">
        <v>217</v>
      </c>
      <c r="AF642" t="s">
        <v>86</v>
      </c>
      <c r="AG642" t="s">
        <v>73</v>
      </c>
      <c r="AH642" t="s">
        <v>19</v>
      </c>
    </row>
    <row r="643" ht="14.25" customHeight="1" spans="1:34">
      <c r="A643" s="5" t="s">
        <v>3374</v>
      </c>
      <c r="B643" s="5"/>
      <c r="C643" s="5" t="s">
        <v>72</v>
      </c>
      <c r="D643" s="5" t="s">
        <v>73</v>
      </c>
      <c r="E643" s="5" t="s">
        <v>74</v>
      </c>
      <c r="F643" s="5" t="s">
        <v>73</v>
      </c>
      <c r="G643" s="5" t="s">
        <v>3375</v>
      </c>
      <c r="H643" s="6" t="s">
        <v>3376</v>
      </c>
      <c r="I643" s="6" t="s">
        <v>77</v>
      </c>
      <c r="J643" s="6" t="s">
        <v>2</v>
      </c>
      <c r="K643" s="6" t="s">
        <v>3377</v>
      </c>
      <c r="L643" s="6">
        <v>1</v>
      </c>
      <c r="M643" s="6">
        <v>1</v>
      </c>
      <c r="N643" s="6" t="s">
        <v>80</v>
      </c>
      <c r="O643" s="6" t="s">
        <v>81</v>
      </c>
      <c r="P643" s="6" t="s">
        <v>1472</v>
      </c>
      <c r="Q643" s="6"/>
      <c r="R643" s="10" t="s">
        <v>824</v>
      </c>
      <c r="S643" s="12" t="s">
        <v>19</v>
      </c>
      <c r="T643" s="6"/>
      <c r="U643" s="10" t="s">
        <v>19</v>
      </c>
      <c r="V643" s="10" t="s">
        <v>824</v>
      </c>
      <c r="W643" s="12" t="s">
        <v>382</v>
      </c>
      <c r="X643" s="12" t="s">
        <v>19</v>
      </c>
      <c r="Y643" s="10" t="s">
        <v>19</v>
      </c>
      <c r="Z643" s="12" t="s">
        <v>19</v>
      </c>
      <c r="AA643" s="13" t="s">
        <v>19</v>
      </c>
      <c r="AB643" t="s">
        <v>19</v>
      </c>
      <c r="AC643" t="s">
        <v>1533</v>
      </c>
      <c r="AD643" t="s">
        <v>6</v>
      </c>
      <c r="AE643" t="s">
        <v>1142</v>
      </c>
      <c r="AF643" t="s">
        <v>86</v>
      </c>
      <c r="AG643" t="s">
        <v>73</v>
      </c>
      <c r="AH643" t="s">
        <v>19</v>
      </c>
    </row>
    <row r="644" ht="14.25" customHeight="1" spans="1:34">
      <c r="A644" s="5" t="s">
        <v>3378</v>
      </c>
      <c r="B644" s="5"/>
      <c r="C644" s="5" t="s">
        <v>72</v>
      </c>
      <c r="D644" s="5" t="s">
        <v>73</v>
      </c>
      <c r="E644" s="5" t="s">
        <v>74</v>
      </c>
      <c r="F644" s="5" t="s">
        <v>73</v>
      </c>
      <c r="G644" s="5" t="s">
        <v>1212</v>
      </c>
      <c r="H644" s="6" t="s">
        <v>1213</v>
      </c>
      <c r="I644" s="6" t="s">
        <v>77</v>
      </c>
      <c r="J644" s="6" t="s">
        <v>2</v>
      </c>
      <c r="K644" s="6" t="s">
        <v>3379</v>
      </c>
      <c r="L644" s="6">
        <v>1</v>
      </c>
      <c r="M644" s="6">
        <v>1</v>
      </c>
      <c r="N644" s="6" t="s">
        <v>80</v>
      </c>
      <c r="O644" s="6" t="s">
        <v>80</v>
      </c>
      <c r="P644" s="6" t="s">
        <v>81</v>
      </c>
      <c r="Q644" s="6"/>
      <c r="R644" s="10" t="s">
        <v>1215</v>
      </c>
      <c r="S644" s="12" t="s">
        <v>19</v>
      </c>
      <c r="T644" s="6"/>
      <c r="U644" s="10" t="s">
        <v>19</v>
      </c>
      <c r="V644" s="10" t="s">
        <v>1215</v>
      </c>
      <c r="W644" s="12" t="s">
        <v>634</v>
      </c>
      <c r="X644" s="12" t="s">
        <v>19</v>
      </c>
      <c r="Y644" s="10" t="s">
        <v>19</v>
      </c>
      <c r="Z644" s="12" t="s">
        <v>19</v>
      </c>
      <c r="AA644" s="13" t="s">
        <v>19</v>
      </c>
      <c r="AB644" t="s">
        <v>19</v>
      </c>
      <c r="AC644" t="s">
        <v>1216</v>
      </c>
      <c r="AD644" t="s">
        <v>6</v>
      </c>
      <c r="AE644" t="s">
        <v>787</v>
      </c>
      <c r="AF644" t="s">
        <v>86</v>
      </c>
      <c r="AG644" t="s">
        <v>73</v>
      </c>
      <c r="AH644" t="s">
        <v>19</v>
      </c>
    </row>
    <row r="645" ht="14.25" customHeight="1" spans="1:34">
      <c r="A645" s="5" t="s">
        <v>3380</v>
      </c>
      <c r="B645" s="5"/>
      <c r="C645" s="5" t="s">
        <v>72</v>
      </c>
      <c r="D645" s="5" t="s">
        <v>73</v>
      </c>
      <c r="E645" s="5" t="s">
        <v>74</v>
      </c>
      <c r="F645" s="5" t="s">
        <v>73</v>
      </c>
      <c r="G645" s="5" t="s">
        <v>3375</v>
      </c>
      <c r="H645" s="6" t="s">
        <v>3376</v>
      </c>
      <c r="I645" s="6" t="s">
        <v>77</v>
      </c>
      <c r="J645" s="6" t="s">
        <v>2</v>
      </c>
      <c r="K645" s="6" t="s">
        <v>3381</v>
      </c>
      <c r="L645" s="6">
        <v>1</v>
      </c>
      <c r="M645" s="6">
        <v>1</v>
      </c>
      <c r="N645" s="6" t="s">
        <v>80</v>
      </c>
      <c r="O645" s="6" t="s">
        <v>81</v>
      </c>
      <c r="P645" s="6" t="s">
        <v>1472</v>
      </c>
      <c r="Q645" s="6"/>
      <c r="R645" s="10" t="s">
        <v>824</v>
      </c>
      <c r="S645" s="12" t="s">
        <v>19</v>
      </c>
      <c r="T645" s="6"/>
      <c r="U645" s="10" t="s">
        <v>19</v>
      </c>
      <c r="V645" s="10" t="s">
        <v>824</v>
      </c>
      <c r="W645" s="12" t="s">
        <v>382</v>
      </c>
      <c r="X645" s="12" t="s">
        <v>19</v>
      </c>
      <c r="Y645" s="10" t="s">
        <v>19</v>
      </c>
      <c r="Z645" s="12" t="s">
        <v>19</v>
      </c>
      <c r="AA645" s="13" t="s">
        <v>19</v>
      </c>
      <c r="AB645" t="s">
        <v>19</v>
      </c>
      <c r="AC645" t="s">
        <v>1533</v>
      </c>
      <c r="AD645" t="s">
        <v>6</v>
      </c>
      <c r="AE645" t="s">
        <v>1142</v>
      </c>
      <c r="AF645" t="s">
        <v>86</v>
      </c>
      <c r="AG645" t="s">
        <v>73</v>
      </c>
      <c r="AH645" t="s">
        <v>19</v>
      </c>
    </row>
    <row r="646" ht="14.25" customHeight="1" spans="1:34">
      <c r="A646" s="5" t="s">
        <v>3382</v>
      </c>
      <c r="B646" s="5"/>
      <c r="C646" s="5" t="s">
        <v>72</v>
      </c>
      <c r="D646" s="5" t="s">
        <v>73</v>
      </c>
      <c r="E646" s="5" t="s">
        <v>74</v>
      </c>
      <c r="F646" s="5" t="s">
        <v>73</v>
      </c>
      <c r="G646" s="5" t="s">
        <v>596</v>
      </c>
      <c r="H646" s="6" t="s">
        <v>597</v>
      </c>
      <c r="I646" s="6" t="s">
        <v>77</v>
      </c>
      <c r="J646" s="6" t="s">
        <v>2</v>
      </c>
      <c r="K646" s="6" t="s">
        <v>3383</v>
      </c>
      <c r="L646" s="6">
        <v>1</v>
      </c>
      <c r="M646" s="6">
        <v>1</v>
      </c>
      <c r="N646" s="6" t="s">
        <v>80</v>
      </c>
      <c r="O646" s="6" t="s">
        <v>81</v>
      </c>
      <c r="P646" s="6" t="s">
        <v>1472</v>
      </c>
      <c r="Q646" s="6"/>
      <c r="R646" s="10" t="s">
        <v>2180</v>
      </c>
      <c r="S646" s="12" t="s">
        <v>19</v>
      </c>
      <c r="T646" s="6"/>
      <c r="U646" s="10" t="s">
        <v>19</v>
      </c>
      <c r="V646" s="10" t="s">
        <v>2180</v>
      </c>
      <c r="W646" s="12" t="s">
        <v>891</v>
      </c>
      <c r="X646" s="12" t="s">
        <v>19</v>
      </c>
      <c r="Y646" s="10" t="s">
        <v>19</v>
      </c>
      <c r="Z646" s="12" t="s">
        <v>19</v>
      </c>
      <c r="AA646" s="13" t="s">
        <v>19</v>
      </c>
      <c r="AB646" t="s">
        <v>19</v>
      </c>
      <c r="AC646" t="s">
        <v>1592</v>
      </c>
      <c r="AD646" t="s">
        <v>6</v>
      </c>
      <c r="AE646" t="s">
        <v>2252</v>
      </c>
      <c r="AF646" t="s">
        <v>86</v>
      </c>
      <c r="AG646" t="s">
        <v>73</v>
      </c>
      <c r="AH646" t="s">
        <v>19</v>
      </c>
    </row>
    <row r="647" ht="14.25" customHeight="1" spans="1:34">
      <c r="A647" s="5" t="s">
        <v>3384</v>
      </c>
      <c r="B647" s="5"/>
      <c r="C647" s="5" t="s">
        <v>72</v>
      </c>
      <c r="D647" s="5" t="s">
        <v>73</v>
      </c>
      <c r="E647" s="5" t="s">
        <v>74</v>
      </c>
      <c r="F647" s="5" t="s">
        <v>73</v>
      </c>
      <c r="G647" s="5" t="s">
        <v>1454</v>
      </c>
      <c r="H647" s="6" t="s">
        <v>1455</v>
      </c>
      <c r="I647" s="6" t="s">
        <v>77</v>
      </c>
      <c r="J647" s="6" t="s">
        <v>2</v>
      </c>
      <c r="K647" s="6" t="s">
        <v>3385</v>
      </c>
      <c r="L647" s="6">
        <v>1</v>
      </c>
      <c r="M647" s="6">
        <v>1</v>
      </c>
      <c r="N647" s="6" t="s">
        <v>80</v>
      </c>
      <c r="O647" s="6" t="s">
        <v>2315</v>
      </c>
      <c r="P647" s="6" t="s">
        <v>2927</v>
      </c>
      <c r="Q647" s="6"/>
      <c r="R647" s="10" t="s">
        <v>1296</v>
      </c>
      <c r="S647" s="12" t="s">
        <v>19</v>
      </c>
      <c r="T647" s="6"/>
      <c r="U647" s="10" t="s">
        <v>19</v>
      </c>
      <c r="V647" s="10" t="s">
        <v>1296</v>
      </c>
      <c r="W647" s="12" t="s">
        <v>1297</v>
      </c>
      <c r="X647" s="12" t="s">
        <v>19</v>
      </c>
      <c r="Y647" s="10" t="s">
        <v>19</v>
      </c>
      <c r="Z647" s="12" t="s">
        <v>19</v>
      </c>
      <c r="AA647" s="13" t="s">
        <v>19</v>
      </c>
      <c r="AB647" t="s">
        <v>19</v>
      </c>
      <c r="AC647" t="s">
        <v>436</v>
      </c>
      <c r="AD647" t="s">
        <v>6</v>
      </c>
      <c r="AE647" t="s">
        <v>601</v>
      </c>
      <c r="AF647" t="s">
        <v>86</v>
      </c>
      <c r="AG647" t="s">
        <v>73</v>
      </c>
      <c r="AH647" t="s">
        <v>19</v>
      </c>
    </row>
    <row r="648" ht="14.25" customHeight="1" spans="1:34">
      <c r="A648" s="5" t="s">
        <v>3386</v>
      </c>
      <c r="B648" s="5"/>
      <c r="C648" s="5" t="s">
        <v>72</v>
      </c>
      <c r="D648" s="5" t="s">
        <v>73</v>
      </c>
      <c r="E648" s="5" t="s">
        <v>74</v>
      </c>
      <c r="F648" s="5" t="s">
        <v>73</v>
      </c>
      <c r="G648" s="5" t="s">
        <v>3387</v>
      </c>
      <c r="H648" s="6" t="s">
        <v>3388</v>
      </c>
      <c r="I648" s="6" t="s">
        <v>77</v>
      </c>
      <c r="J648" s="6" t="s">
        <v>2</v>
      </c>
      <c r="K648" s="6" t="s">
        <v>3389</v>
      </c>
      <c r="L648" s="6">
        <v>1</v>
      </c>
      <c r="M648" s="6">
        <v>1</v>
      </c>
      <c r="N648" s="6" t="s">
        <v>80</v>
      </c>
      <c r="O648" s="6" t="s">
        <v>80</v>
      </c>
      <c r="P648" s="6" t="s">
        <v>81</v>
      </c>
      <c r="Q648" s="6"/>
      <c r="R648" s="10" t="s">
        <v>237</v>
      </c>
      <c r="S648" s="12" t="s">
        <v>19</v>
      </c>
      <c r="T648" s="6"/>
      <c r="U648" s="10" t="s">
        <v>19</v>
      </c>
      <c r="V648" s="10" t="s">
        <v>237</v>
      </c>
      <c r="W648" s="12" t="s">
        <v>284</v>
      </c>
      <c r="X648" s="12" t="s">
        <v>19</v>
      </c>
      <c r="Y648" s="10" t="s">
        <v>19</v>
      </c>
      <c r="Z648" s="12" t="s">
        <v>19</v>
      </c>
      <c r="AA648" s="13" t="s">
        <v>19</v>
      </c>
      <c r="AB648" t="s">
        <v>19</v>
      </c>
      <c r="AC648" t="s">
        <v>1130</v>
      </c>
      <c r="AD648" t="s">
        <v>6</v>
      </c>
      <c r="AE648" t="s">
        <v>1539</v>
      </c>
      <c r="AF648" t="s">
        <v>86</v>
      </c>
      <c r="AG648" t="s">
        <v>73</v>
      </c>
      <c r="AH648" t="s">
        <v>19</v>
      </c>
    </row>
    <row r="649" ht="14.25" customHeight="1" spans="1:34">
      <c r="A649" s="5" t="s">
        <v>3390</v>
      </c>
      <c r="B649" s="5"/>
      <c r="C649" s="5" t="s">
        <v>72</v>
      </c>
      <c r="D649" s="5" t="s">
        <v>73</v>
      </c>
      <c r="E649" s="5" t="s">
        <v>74</v>
      </c>
      <c r="F649" s="5" t="s">
        <v>73</v>
      </c>
      <c r="G649" s="5" t="s">
        <v>3391</v>
      </c>
      <c r="H649" s="6" t="s">
        <v>3392</v>
      </c>
      <c r="I649" s="6" t="s">
        <v>77</v>
      </c>
      <c r="J649" s="6" t="s">
        <v>2</v>
      </c>
      <c r="K649" s="6" t="s">
        <v>3393</v>
      </c>
      <c r="L649" s="6">
        <v>1</v>
      </c>
      <c r="M649" s="6">
        <v>1</v>
      </c>
      <c r="N649" s="6" t="s">
        <v>80</v>
      </c>
      <c r="O649" s="6" t="s">
        <v>80</v>
      </c>
      <c r="P649" s="6" t="s">
        <v>81</v>
      </c>
      <c r="Q649" s="6"/>
      <c r="R649" s="10" t="s">
        <v>275</v>
      </c>
      <c r="S649" s="12" t="s">
        <v>19</v>
      </c>
      <c r="T649" s="6"/>
      <c r="U649" s="10" t="s">
        <v>19</v>
      </c>
      <c r="V649" s="10" t="s">
        <v>275</v>
      </c>
      <c r="W649" s="12" t="s">
        <v>276</v>
      </c>
      <c r="X649" s="12" t="s">
        <v>19</v>
      </c>
      <c r="Y649" s="10" t="s">
        <v>19</v>
      </c>
      <c r="Z649" s="12" t="s">
        <v>19</v>
      </c>
      <c r="AA649" s="13" t="s">
        <v>19</v>
      </c>
      <c r="AB649" t="s">
        <v>19</v>
      </c>
      <c r="AC649" t="s">
        <v>277</v>
      </c>
      <c r="AD649" t="s">
        <v>6</v>
      </c>
      <c r="AE649" t="s">
        <v>353</v>
      </c>
      <c r="AF649" t="s">
        <v>86</v>
      </c>
      <c r="AG649" t="s">
        <v>73</v>
      </c>
      <c r="AH649" t="s">
        <v>19</v>
      </c>
    </row>
    <row r="650" ht="14.25" customHeight="1" spans="1:34">
      <c r="A650" s="5" t="s">
        <v>3394</v>
      </c>
      <c r="B650" s="5"/>
      <c r="C650" s="5" t="s">
        <v>72</v>
      </c>
      <c r="D650" s="5" t="s">
        <v>73</v>
      </c>
      <c r="E650" s="5" t="s">
        <v>74</v>
      </c>
      <c r="F650" s="5" t="s">
        <v>73</v>
      </c>
      <c r="G650" s="5" t="s">
        <v>3395</v>
      </c>
      <c r="H650" s="6" t="s">
        <v>3396</v>
      </c>
      <c r="I650" s="6" t="s">
        <v>77</v>
      </c>
      <c r="J650" s="6" t="s">
        <v>2</v>
      </c>
      <c r="K650" s="6" t="s">
        <v>3397</v>
      </c>
      <c r="L650" s="6">
        <v>1</v>
      </c>
      <c r="M650" s="6">
        <v>1</v>
      </c>
      <c r="N650" s="6" t="s">
        <v>80</v>
      </c>
      <c r="O650" s="6" t="s">
        <v>80</v>
      </c>
      <c r="P650" s="6" t="s">
        <v>81</v>
      </c>
      <c r="Q650" s="6"/>
      <c r="R650" s="10" t="s">
        <v>1344</v>
      </c>
      <c r="S650" s="12" t="s">
        <v>19</v>
      </c>
      <c r="T650" s="6"/>
      <c r="U650" s="10" t="s">
        <v>19</v>
      </c>
      <c r="V650" s="10" t="s">
        <v>1344</v>
      </c>
      <c r="W650" s="12" t="s">
        <v>891</v>
      </c>
      <c r="X650" s="12" t="s">
        <v>19</v>
      </c>
      <c r="Y650" s="10" t="s">
        <v>19</v>
      </c>
      <c r="Z650" s="12" t="s">
        <v>19</v>
      </c>
      <c r="AA650" s="13" t="s">
        <v>19</v>
      </c>
      <c r="AB650" t="s">
        <v>19</v>
      </c>
      <c r="AC650" t="s">
        <v>1345</v>
      </c>
      <c r="AD650" t="s">
        <v>6</v>
      </c>
      <c r="AE650" t="s">
        <v>3283</v>
      </c>
      <c r="AF650" t="s">
        <v>86</v>
      </c>
      <c r="AG650" t="s">
        <v>73</v>
      </c>
      <c r="AH650" t="s">
        <v>19</v>
      </c>
    </row>
    <row r="651" ht="14.25" customHeight="1" spans="1:34">
      <c r="A651" s="5" t="s">
        <v>3398</v>
      </c>
      <c r="B651" s="5"/>
      <c r="C651" s="5" t="s">
        <v>72</v>
      </c>
      <c r="D651" s="5" t="s">
        <v>73</v>
      </c>
      <c r="E651" s="5" t="s">
        <v>74</v>
      </c>
      <c r="F651" s="5" t="s">
        <v>73</v>
      </c>
      <c r="G651" s="5" t="s">
        <v>3399</v>
      </c>
      <c r="H651" s="6" t="s">
        <v>3400</v>
      </c>
      <c r="I651" s="6" t="s">
        <v>77</v>
      </c>
      <c r="J651" s="6" t="s">
        <v>2</v>
      </c>
      <c r="K651" s="6" t="s">
        <v>3401</v>
      </c>
      <c r="L651" s="6">
        <v>1</v>
      </c>
      <c r="M651" s="6">
        <v>1</v>
      </c>
      <c r="N651" s="6" t="s">
        <v>1885</v>
      </c>
      <c r="O651" s="6" t="s">
        <v>81</v>
      </c>
      <c r="P651" s="6" t="s">
        <v>1472</v>
      </c>
      <c r="Q651" s="6"/>
      <c r="R651" s="10" t="s">
        <v>3402</v>
      </c>
      <c r="S651" s="12" t="s">
        <v>19</v>
      </c>
      <c r="T651" s="6"/>
      <c r="U651" s="10" t="s">
        <v>19</v>
      </c>
      <c r="V651" s="10" t="s">
        <v>3402</v>
      </c>
      <c r="W651" s="12" t="s">
        <v>691</v>
      </c>
      <c r="X651" s="12" t="s">
        <v>19</v>
      </c>
      <c r="Y651" s="10" t="s">
        <v>19</v>
      </c>
      <c r="Z651" s="12" t="s">
        <v>19</v>
      </c>
      <c r="AA651" s="13" t="s">
        <v>19</v>
      </c>
      <c r="AB651" t="s">
        <v>19</v>
      </c>
      <c r="AC651" t="s">
        <v>1575</v>
      </c>
      <c r="AD651" t="s">
        <v>6</v>
      </c>
      <c r="AE651" t="s">
        <v>3403</v>
      </c>
      <c r="AF651" t="s">
        <v>86</v>
      </c>
      <c r="AG651" t="s">
        <v>73</v>
      </c>
      <c r="AH651" t="s">
        <v>19</v>
      </c>
    </row>
    <row r="652" ht="14.25" customHeight="1" spans="1:34">
      <c r="A652" s="5" t="s">
        <v>3404</v>
      </c>
      <c r="B652" s="5"/>
      <c r="C652" s="5" t="s">
        <v>72</v>
      </c>
      <c r="D652" s="5" t="s">
        <v>73</v>
      </c>
      <c r="E652" s="5" t="s">
        <v>74</v>
      </c>
      <c r="F652" s="5" t="s">
        <v>73</v>
      </c>
      <c r="G652" s="5" t="s">
        <v>3405</v>
      </c>
      <c r="H652" s="6" t="s">
        <v>3406</v>
      </c>
      <c r="I652" s="6" t="s">
        <v>77</v>
      </c>
      <c r="J652" s="6" t="s">
        <v>2</v>
      </c>
      <c r="K652" s="6" t="s">
        <v>3407</v>
      </c>
      <c r="L652" s="6">
        <v>1</v>
      </c>
      <c r="M652" s="6">
        <v>1</v>
      </c>
      <c r="N652" s="6" t="s">
        <v>80</v>
      </c>
      <c r="O652" s="6" t="s">
        <v>80</v>
      </c>
      <c r="P652" s="6" t="s">
        <v>81</v>
      </c>
      <c r="Q652" s="6"/>
      <c r="R652" s="10" t="s">
        <v>190</v>
      </c>
      <c r="S652" s="12" t="s">
        <v>19</v>
      </c>
      <c r="T652" s="6"/>
      <c r="U652" s="10" t="s">
        <v>19</v>
      </c>
      <c r="V652" s="10" t="s">
        <v>190</v>
      </c>
      <c r="W652" s="12" t="s">
        <v>191</v>
      </c>
      <c r="X652" s="12" t="s">
        <v>19</v>
      </c>
      <c r="Y652" s="10" t="s">
        <v>19</v>
      </c>
      <c r="Z652" s="12" t="s">
        <v>19</v>
      </c>
      <c r="AA652" s="13" t="s">
        <v>19</v>
      </c>
      <c r="AB652" t="s">
        <v>19</v>
      </c>
      <c r="AC652" t="s">
        <v>192</v>
      </c>
      <c r="AD652" t="s">
        <v>6</v>
      </c>
      <c r="AE652" t="s">
        <v>217</v>
      </c>
      <c r="AF652" t="s">
        <v>86</v>
      </c>
      <c r="AG652" t="s">
        <v>73</v>
      </c>
      <c r="AH652" t="s">
        <v>19</v>
      </c>
    </row>
    <row r="653" ht="14.25" customHeight="1" spans="1:34">
      <c r="A653" s="5" t="s">
        <v>3408</v>
      </c>
      <c r="B653" s="5"/>
      <c r="C653" s="5" t="s">
        <v>72</v>
      </c>
      <c r="D653" s="5" t="s">
        <v>73</v>
      </c>
      <c r="E653" s="5" t="s">
        <v>74</v>
      </c>
      <c r="F653" s="5" t="s">
        <v>73</v>
      </c>
      <c r="G653" s="5" t="s">
        <v>789</v>
      </c>
      <c r="H653" s="6" t="s">
        <v>790</v>
      </c>
      <c r="I653" s="6" t="s">
        <v>77</v>
      </c>
      <c r="J653" s="6" t="s">
        <v>2</v>
      </c>
      <c r="K653" s="6" t="s">
        <v>3409</v>
      </c>
      <c r="L653" s="6">
        <v>1</v>
      </c>
      <c r="M653" s="6">
        <v>1</v>
      </c>
      <c r="N653" s="6" t="s">
        <v>91</v>
      </c>
      <c r="O653" s="6" t="s">
        <v>81</v>
      </c>
      <c r="P653" s="6" t="s">
        <v>1472</v>
      </c>
      <c r="Q653" s="6"/>
      <c r="R653" s="10" t="s">
        <v>3402</v>
      </c>
      <c r="S653" s="12" t="s">
        <v>19</v>
      </c>
      <c r="T653" s="6"/>
      <c r="U653" s="10" t="s">
        <v>19</v>
      </c>
      <c r="V653" s="10" t="s">
        <v>3402</v>
      </c>
      <c r="W653" s="12" t="s">
        <v>691</v>
      </c>
      <c r="X653" s="12" t="s">
        <v>19</v>
      </c>
      <c r="Y653" s="10" t="s">
        <v>19</v>
      </c>
      <c r="Z653" s="12" t="s">
        <v>19</v>
      </c>
      <c r="AA653" s="13" t="s">
        <v>19</v>
      </c>
      <c r="AB653" t="s">
        <v>19</v>
      </c>
      <c r="AC653" t="s">
        <v>1575</v>
      </c>
      <c r="AD653" t="s">
        <v>6</v>
      </c>
      <c r="AE653" t="s">
        <v>369</v>
      </c>
      <c r="AF653" t="s">
        <v>86</v>
      </c>
      <c r="AG653" t="s">
        <v>73</v>
      </c>
      <c r="AH653" t="s">
        <v>19</v>
      </c>
    </row>
    <row r="654" ht="14.25" customHeight="1" spans="1:34">
      <c r="A654" s="5" t="s">
        <v>3410</v>
      </c>
      <c r="B654" s="5"/>
      <c r="C654" s="5" t="s">
        <v>72</v>
      </c>
      <c r="D654" s="5" t="s">
        <v>73</v>
      </c>
      <c r="E654" s="5" t="s">
        <v>74</v>
      </c>
      <c r="F654" s="5" t="s">
        <v>73</v>
      </c>
      <c r="G654" s="5" t="s">
        <v>3411</v>
      </c>
      <c r="H654" s="6" t="s">
        <v>3412</v>
      </c>
      <c r="I654" s="6" t="s">
        <v>77</v>
      </c>
      <c r="J654" s="6" t="s">
        <v>2</v>
      </c>
      <c r="K654" s="6" t="s">
        <v>3413</v>
      </c>
      <c r="L654" s="6">
        <v>1</v>
      </c>
      <c r="M654" s="6">
        <v>1</v>
      </c>
      <c r="N654" s="6" t="s">
        <v>81</v>
      </c>
      <c r="O654" s="6" t="s">
        <v>81</v>
      </c>
      <c r="P654" s="6" t="s">
        <v>1472</v>
      </c>
      <c r="Q654" s="6"/>
      <c r="R654" s="10" t="s">
        <v>698</v>
      </c>
      <c r="S654" s="12" t="s">
        <v>19</v>
      </c>
      <c r="T654" s="6"/>
      <c r="U654" s="10" t="s">
        <v>19</v>
      </c>
      <c r="V654" s="10" t="s">
        <v>698</v>
      </c>
      <c r="W654" s="12" t="s">
        <v>276</v>
      </c>
      <c r="X654" s="12" t="s">
        <v>19</v>
      </c>
      <c r="Y654" s="10" t="s">
        <v>19</v>
      </c>
      <c r="Z654" s="12" t="s">
        <v>19</v>
      </c>
      <c r="AA654" s="13" t="s">
        <v>19</v>
      </c>
      <c r="AB654" t="s">
        <v>19</v>
      </c>
      <c r="AC654" t="s">
        <v>699</v>
      </c>
      <c r="AD654" t="s">
        <v>6</v>
      </c>
      <c r="AE654" t="s">
        <v>1142</v>
      </c>
      <c r="AF654" t="s">
        <v>86</v>
      </c>
      <c r="AG654" t="s">
        <v>73</v>
      </c>
      <c r="AH654" t="s">
        <v>19</v>
      </c>
    </row>
    <row r="655" ht="14.25" customHeight="1" spans="1:34">
      <c r="A655" s="5" t="s">
        <v>3414</v>
      </c>
      <c r="B655" s="5"/>
      <c r="C655" s="5" t="s">
        <v>72</v>
      </c>
      <c r="D655" s="5" t="s">
        <v>73</v>
      </c>
      <c r="E655" s="5" t="s">
        <v>74</v>
      </c>
      <c r="F655" s="5" t="s">
        <v>73</v>
      </c>
      <c r="G655" s="5" t="s">
        <v>3415</v>
      </c>
      <c r="H655" s="6" t="s">
        <v>3416</v>
      </c>
      <c r="I655" s="6" t="s">
        <v>77</v>
      </c>
      <c r="J655" s="6" t="s">
        <v>2</v>
      </c>
      <c r="K655" s="6" t="s">
        <v>3417</v>
      </c>
      <c r="L655" s="6">
        <v>3</v>
      </c>
      <c r="M655" s="6">
        <v>1</v>
      </c>
      <c r="N655" s="6" t="s">
        <v>81</v>
      </c>
      <c r="O655" s="6" t="s">
        <v>81</v>
      </c>
      <c r="P655" s="6" t="s">
        <v>1472</v>
      </c>
      <c r="Q655" s="6"/>
      <c r="R655" s="10" t="s">
        <v>526</v>
      </c>
      <c r="S655" s="12" t="s">
        <v>19</v>
      </c>
      <c r="T655" s="6"/>
      <c r="U655" s="10" t="s">
        <v>19</v>
      </c>
      <c r="V655" s="10" t="s">
        <v>526</v>
      </c>
      <c r="W655" s="12" t="s">
        <v>1647</v>
      </c>
      <c r="X655" s="12" t="s">
        <v>19</v>
      </c>
      <c r="Y655" s="10" t="s">
        <v>19</v>
      </c>
      <c r="Z655" s="12" t="s">
        <v>19</v>
      </c>
      <c r="AA655" s="13" t="s">
        <v>19</v>
      </c>
      <c r="AB655" t="s">
        <v>19</v>
      </c>
      <c r="AC655" t="s">
        <v>3418</v>
      </c>
      <c r="AD655" t="s">
        <v>6</v>
      </c>
      <c r="AE655" t="s">
        <v>3419</v>
      </c>
      <c r="AF655" t="s">
        <v>86</v>
      </c>
      <c r="AG655" t="s">
        <v>73</v>
      </c>
      <c r="AH655" t="s">
        <v>19</v>
      </c>
    </row>
    <row r="656" ht="14.25" customHeight="1" spans="1:34">
      <c r="A656" s="5" t="s">
        <v>3420</v>
      </c>
      <c r="B656" s="5"/>
      <c r="C656" s="5" t="s">
        <v>72</v>
      </c>
      <c r="D656" s="5" t="s">
        <v>73</v>
      </c>
      <c r="E656" s="5" t="s">
        <v>74</v>
      </c>
      <c r="F656" s="5" t="s">
        <v>73</v>
      </c>
      <c r="G656" s="5" t="s">
        <v>3267</v>
      </c>
      <c r="H656" s="6" t="s">
        <v>3268</v>
      </c>
      <c r="I656" s="6" t="s">
        <v>77</v>
      </c>
      <c r="J656" s="6" t="s">
        <v>2</v>
      </c>
      <c r="K656" s="6" t="s">
        <v>3421</v>
      </c>
      <c r="L656" s="6">
        <v>1</v>
      </c>
      <c r="M656" s="6">
        <v>1</v>
      </c>
      <c r="N656" s="6" t="s">
        <v>80</v>
      </c>
      <c r="O656" s="6" t="s">
        <v>81</v>
      </c>
      <c r="P656" s="6" t="s">
        <v>1472</v>
      </c>
      <c r="Q656" s="6"/>
      <c r="R656" s="10" t="s">
        <v>230</v>
      </c>
      <c r="S656" s="12" t="s">
        <v>19</v>
      </c>
      <c r="T656" s="6"/>
      <c r="U656" s="10" t="s">
        <v>19</v>
      </c>
      <c r="V656" s="10" t="s">
        <v>230</v>
      </c>
      <c r="W656" s="12" t="s">
        <v>408</v>
      </c>
      <c r="X656" s="12" t="s">
        <v>19</v>
      </c>
      <c r="Y656" s="10" t="s">
        <v>19</v>
      </c>
      <c r="Z656" s="12" t="s">
        <v>19</v>
      </c>
      <c r="AA656" s="13" t="s">
        <v>19</v>
      </c>
      <c r="AB656" t="s">
        <v>19</v>
      </c>
      <c r="AC656" t="s">
        <v>606</v>
      </c>
      <c r="AD656" t="s">
        <v>6</v>
      </c>
      <c r="AE656" t="s">
        <v>121</v>
      </c>
      <c r="AF656" t="s">
        <v>86</v>
      </c>
      <c r="AG656" t="s">
        <v>73</v>
      </c>
      <c r="AH656" t="s">
        <v>19</v>
      </c>
    </row>
    <row r="657" ht="14.25" customHeight="1" spans="1:34">
      <c r="A657" s="5" t="s">
        <v>3422</v>
      </c>
      <c r="B657" s="5"/>
      <c r="C657" s="5" t="s">
        <v>72</v>
      </c>
      <c r="D657" s="5" t="s">
        <v>73</v>
      </c>
      <c r="E657" s="5" t="s">
        <v>74</v>
      </c>
      <c r="F657" s="5" t="s">
        <v>73</v>
      </c>
      <c r="G657" s="5" t="s">
        <v>584</v>
      </c>
      <c r="H657" s="6" t="s">
        <v>585</v>
      </c>
      <c r="I657" s="6" t="s">
        <v>77</v>
      </c>
      <c r="J657" s="6" t="s">
        <v>2</v>
      </c>
      <c r="K657" s="6" t="s">
        <v>3423</v>
      </c>
      <c r="L657" s="6">
        <v>1</v>
      </c>
      <c r="M657" s="6">
        <v>1</v>
      </c>
      <c r="N657" s="6" t="s">
        <v>81</v>
      </c>
      <c r="O657" s="6" t="s">
        <v>81</v>
      </c>
      <c r="P657" s="6" t="s">
        <v>1472</v>
      </c>
      <c r="Q657" s="6"/>
      <c r="R657" s="10" t="s">
        <v>275</v>
      </c>
      <c r="S657" s="12" t="s">
        <v>19</v>
      </c>
      <c r="T657" s="6"/>
      <c r="U657" s="10" t="s">
        <v>19</v>
      </c>
      <c r="V657" s="10" t="s">
        <v>275</v>
      </c>
      <c r="W657" s="12" t="s">
        <v>276</v>
      </c>
      <c r="X657" s="12" t="s">
        <v>19</v>
      </c>
      <c r="Y657" s="10" t="s">
        <v>19</v>
      </c>
      <c r="Z657" s="12" t="s">
        <v>19</v>
      </c>
      <c r="AA657" s="13" t="s">
        <v>19</v>
      </c>
      <c r="AB657" t="s">
        <v>19</v>
      </c>
      <c r="AC657" t="s">
        <v>277</v>
      </c>
      <c r="AD657" t="s">
        <v>6</v>
      </c>
      <c r="AE657" t="s">
        <v>353</v>
      </c>
      <c r="AF657" t="s">
        <v>86</v>
      </c>
      <c r="AG657" t="s">
        <v>73</v>
      </c>
      <c r="AH657" t="s">
        <v>19</v>
      </c>
    </row>
    <row r="658" ht="14.25" customHeight="1" spans="1:34">
      <c r="A658" s="5" t="s">
        <v>3424</v>
      </c>
      <c r="B658" s="5"/>
      <c r="C658" s="5" t="s">
        <v>72</v>
      </c>
      <c r="D658" s="5" t="s">
        <v>73</v>
      </c>
      <c r="E658" s="5" t="s">
        <v>74</v>
      </c>
      <c r="F658" s="5" t="s">
        <v>73</v>
      </c>
      <c r="G658" s="5" t="s">
        <v>3425</v>
      </c>
      <c r="H658" s="6" t="s">
        <v>3426</v>
      </c>
      <c r="I658" s="6" t="s">
        <v>77</v>
      </c>
      <c r="J658" s="6" t="s">
        <v>2</v>
      </c>
      <c r="K658" s="6" t="s">
        <v>3427</v>
      </c>
      <c r="L658" s="6">
        <v>1</v>
      </c>
      <c r="M658" s="6">
        <v>1</v>
      </c>
      <c r="N658" s="6" t="s">
        <v>81</v>
      </c>
      <c r="O658" s="6" t="s">
        <v>81</v>
      </c>
      <c r="P658" s="6" t="s">
        <v>1472</v>
      </c>
      <c r="Q658" s="6"/>
      <c r="R658" s="10" t="s">
        <v>778</v>
      </c>
      <c r="S658" s="12" t="s">
        <v>19</v>
      </c>
      <c r="T658" s="6"/>
      <c r="U658" s="10" t="s">
        <v>19</v>
      </c>
      <c r="V658" s="10" t="s">
        <v>778</v>
      </c>
      <c r="W658" s="12" t="s">
        <v>153</v>
      </c>
      <c r="X658" s="12" t="s">
        <v>19</v>
      </c>
      <c r="Y658" s="10" t="s">
        <v>19</v>
      </c>
      <c r="Z658" s="12" t="s">
        <v>19</v>
      </c>
      <c r="AA658" s="13" t="s">
        <v>19</v>
      </c>
      <c r="AB658" t="s">
        <v>19</v>
      </c>
      <c r="AC658" t="s">
        <v>779</v>
      </c>
      <c r="AD658" t="s">
        <v>6</v>
      </c>
      <c r="AE658" t="s">
        <v>3428</v>
      </c>
      <c r="AF658" t="s">
        <v>86</v>
      </c>
      <c r="AG658" t="s">
        <v>73</v>
      </c>
      <c r="AH658" t="s">
        <v>19</v>
      </c>
    </row>
    <row r="659" ht="14.25" customHeight="1" spans="1:34">
      <c r="A659" s="5" t="s">
        <v>3429</v>
      </c>
      <c r="B659" s="5"/>
      <c r="C659" s="5" t="s">
        <v>72</v>
      </c>
      <c r="D659" s="5" t="s">
        <v>73</v>
      </c>
      <c r="E659" s="5" t="s">
        <v>74</v>
      </c>
      <c r="F659" s="5" t="s">
        <v>73</v>
      </c>
      <c r="G659" s="5" t="s">
        <v>2129</v>
      </c>
      <c r="H659" s="6" t="s">
        <v>2130</v>
      </c>
      <c r="I659" s="6" t="s">
        <v>77</v>
      </c>
      <c r="J659" s="6" t="s">
        <v>2</v>
      </c>
      <c r="K659" s="6" t="s">
        <v>3430</v>
      </c>
      <c r="L659" s="6">
        <v>1</v>
      </c>
      <c r="M659" s="6">
        <v>1</v>
      </c>
      <c r="N659" s="6" t="s">
        <v>81</v>
      </c>
      <c r="O659" s="6" t="s">
        <v>81</v>
      </c>
      <c r="P659" s="6" t="s">
        <v>1472</v>
      </c>
      <c r="Q659" s="6"/>
      <c r="R659" s="10" t="s">
        <v>3431</v>
      </c>
      <c r="S659" s="12" t="s">
        <v>19</v>
      </c>
      <c r="T659" s="6"/>
      <c r="U659" s="10" t="s">
        <v>19</v>
      </c>
      <c r="V659" s="10" t="s">
        <v>3431</v>
      </c>
      <c r="W659" s="12" t="s">
        <v>513</v>
      </c>
      <c r="X659" s="12" t="s">
        <v>19</v>
      </c>
      <c r="Y659" s="10" t="s">
        <v>19</v>
      </c>
      <c r="Z659" s="12" t="s">
        <v>19</v>
      </c>
      <c r="AA659" s="13" t="s">
        <v>19</v>
      </c>
      <c r="AB659" t="s">
        <v>19</v>
      </c>
      <c r="AC659" t="s">
        <v>3432</v>
      </c>
      <c r="AD659" t="s">
        <v>6</v>
      </c>
      <c r="AE659" t="s">
        <v>217</v>
      </c>
      <c r="AF659" t="s">
        <v>86</v>
      </c>
      <c r="AG659" t="s">
        <v>73</v>
      </c>
      <c r="AH659" t="s">
        <v>19</v>
      </c>
    </row>
    <row r="660" ht="14.25" customHeight="1" spans="1:34">
      <c r="A660" s="5" t="s">
        <v>3433</v>
      </c>
      <c r="B660" s="5"/>
      <c r="C660" s="5" t="s">
        <v>72</v>
      </c>
      <c r="D660" s="5" t="s">
        <v>73</v>
      </c>
      <c r="E660" s="5" t="s">
        <v>74</v>
      </c>
      <c r="F660" s="5" t="s">
        <v>73</v>
      </c>
      <c r="G660" s="5" t="s">
        <v>1919</v>
      </c>
      <c r="H660" s="6" t="s">
        <v>1920</v>
      </c>
      <c r="I660" s="6" t="s">
        <v>77</v>
      </c>
      <c r="J660" s="6" t="s">
        <v>2</v>
      </c>
      <c r="K660" s="6" t="s">
        <v>3434</v>
      </c>
      <c r="L660" s="6">
        <v>1</v>
      </c>
      <c r="M660" s="6">
        <v>2</v>
      </c>
      <c r="N660" s="6" t="s">
        <v>100</v>
      </c>
      <c r="O660" s="6" t="s">
        <v>80</v>
      </c>
      <c r="P660" s="6" t="s">
        <v>1472</v>
      </c>
      <c r="Q660" s="6"/>
      <c r="R660" s="10" t="s">
        <v>2539</v>
      </c>
      <c r="S660" s="12" t="s">
        <v>19</v>
      </c>
      <c r="T660" s="6"/>
      <c r="U660" s="10" t="s">
        <v>19</v>
      </c>
      <c r="V660" s="10" t="s">
        <v>2539</v>
      </c>
      <c r="W660" s="12" t="s">
        <v>871</v>
      </c>
      <c r="X660" s="12" t="s">
        <v>19</v>
      </c>
      <c r="Y660" s="10" t="s">
        <v>19</v>
      </c>
      <c r="Z660" s="12" t="s">
        <v>19</v>
      </c>
      <c r="AA660" s="13" t="s">
        <v>19</v>
      </c>
      <c r="AB660" t="s">
        <v>19</v>
      </c>
      <c r="AC660" t="s">
        <v>1901</v>
      </c>
      <c r="AD660" t="s">
        <v>6</v>
      </c>
      <c r="AE660" t="s">
        <v>163</v>
      </c>
      <c r="AF660" t="s">
        <v>86</v>
      </c>
      <c r="AG660" t="s">
        <v>73</v>
      </c>
      <c r="AH660" t="s">
        <v>19</v>
      </c>
    </row>
    <row r="661" ht="14.25" customHeight="1" spans="1:34">
      <c r="A661" s="5" t="s">
        <v>3435</v>
      </c>
      <c r="B661" s="5"/>
      <c r="C661" s="5" t="s">
        <v>72</v>
      </c>
      <c r="D661" s="5" t="s">
        <v>73</v>
      </c>
      <c r="E661" s="5" t="s">
        <v>74</v>
      </c>
      <c r="F661" s="5" t="s">
        <v>73</v>
      </c>
      <c r="G661" s="5" t="s">
        <v>3436</v>
      </c>
      <c r="H661" s="6" t="s">
        <v>3437</v>
      </c>
      <c r="I661" s="6" t="s">
        <v>77</v>
      </c>
      <c r="J661" s="6" t="s">
        <v>2</v>
      </c>
      <c r="K661" s="6" t="s">
        <v>3438</v>
      </c>
      <c r="L661" s="6">
        <v>2</v>
      </c>
      <c r="M661" s="6">
        <v>2</v>
      </c>
      <c r="N661" s="6" t="s">
        <v>80</v>
      </c>
      <c r="O661" s="6" t="s">
        <v>80</v>
      </c>
      <c r="P661" s="6" t="s">
        <v>1472</v>
      </c>
      <c r="Q661" s="6"/>
      <c r="R661" s="10" t="s">
        <v>3439</v>
      </c>
      <c r="S661" s="12" t="s">
        <v>19</v>
      </c>
      <c r="T661" s="6"/>
      <c r="U661" s="10" t="s">
        <v>19</v>
      </c>
      <c r="V661" s="10" t="s">
        <v>3439</v>
      </c>
      <c r="W661" s="12" t="s">
        <v>352</v>
      </c>
      <c r="X661" s="12" t="s">
        <v>19</v>
      </c>
      <c r="Y661" s="10" t="s">
        <v>19</v>
      </c>
      <c r="Z661" s="12" t="s">
        <v>19</v>
      </c>
      <c r="AA661" s="13" t="s">
        <v>19</v>
      </c>
      <c r="AB661" t="s">
        <v>19</v>
      </c>
      <c r="AC661" t="s">
        <v>3440</v>
      </c>
      <c r="AD661" t="s">
        <v>6</v>
      </c>
      <c r="AE661" t="s">
        <v>240</v>
      </c>
      <c r="AF661" t="s">
        <v>86</v>
      </c>
      <c r="AG661" t="s">
        <v>73</v>
      </c>
      <c r="AH661" t="s">
        <v>19</v>
      </c>
    </row>
    <row r="662" ht="14.25" customHeight="1" spans="1:34">
      <c r="A662" s="5" t="s">
        <v>3441</v>
      </c>
      <c r="B662" s="5"/>
      <c r="C662" s="5" t="s">
        <v>72</v>
      </c>
      <c r="D662" s="5" t="s">
        <v>73</v>
      </c>
      <c r="E662" s="5" t="s">
        <v>74</v>
      </c>
      <c r="F662" s="5" t="s">
        <v>73</v>
      </c>
      <c r="G662" s="5" t="s">
        <v>3442</v>
      </c>
      <c r="H662" s="6" t="s">
        <v>3443</v>
      </c>
      <c r="I662" s="6" t="s">
        <v>77</v>
      </c>
      <c r="J662" s="6" t="s">
        <v>2</v>
      </c>
      <c r="K662" s="6" t="s">
        <v>3444</v>
      </c>
      <c r="L662" s="6">
        <v>1</v>
      </c>
      <c r="M662" s="6">
        <v>1</v>
      </c>
      <c r="N662" s="6" t="s">
        <v>2315</v>
      </c>
      <c r="O662" s="6" t="s">
        <v>2315</v>
      </c>
      <c r="P662" s="6" t="s">
        <v>2927</v>
      </c>
      <c r="Q662" s="6"/>
      <c r="R662" s="10" t="s">
        <v>275</v>
      </c>
      <c r="S662" s="12" t="s">
        <v>19</v>
      </c>
      <c r="T662" s="6"/>
      <c r="U662" s="10" t="s">
        <v>19</v>
      </c>
      <c r="V662" s="10" t="s">
        <v>275</v>
      </c>
      <c r="W662" s="12" t="s">
        <v>276</v>
      </c>
      <c r="X662" s="12" t="s">
        <v>19</v>
      </c>
      <c r="Y662" s="10" t="s">
        <v>19</v>
      </c>
      <c r="Z662" s="12" t="s">
        <v>19</v>
      </c>
      <c r="AA662" s="13" t="s">
        <v>19</v>
      </c>
      <c r="AB662" t="s">
        <v>19</v>
      </c>
      <c r="AC662" t="s">
        <v>277</v>
      </c>
      <c r="AD662" t="s">
        <v>6</v>
      </c>
      <c r="AE662" t="s">
        <v>369</v>
      </c>
      <c r="AF662" t="s">
        <v>86</v>
      </c>
      <c r="AG662" t="s">
        <v>73</v>
      </c>
      <c r="AH662" t="s">
        <v>19</v>
      </c>
    </row>
    <row r="663" ht="14.25" customHeight="1" spans="1:34">
      <c r="A663" s="5" t="s">
        <v>3445</v>
      </c>
      <c r="B663" s="5"/>
      <c r="C663" s="5" t="s">
        <v>72</v>
      </c>
      <c r="D663" s="5" t="s">
        <v>73</v>
      </c>
      <c r="E663" s="5" t="s">
        <v>74</v>
      </c>
      <c r="F663" s="5" t="s">
        <v>73</v>
      </c>
      <c r="G663" s="5" t="s">
        <v>3446</v>
      </c>
      <c r="H663" s="6" t="s">
        <v>3447</v>
      </c>
      <c r="I663" s="6" t="s">
        <v>77</v>
      </c>
      <c r="J663" s="6" t="s">
        <v>2</v>
      </c>
      <c r="K663" s="6" t="s">
        <v>3448</v>
      </c>
      <c r="L663" s="6">
        <v>1</v>
      </c>
      <c r="M663" s="6">
        <v>1</v>
      </c>
      <c r="N663" s="6" t="s">
        <v>973</v>
      </c>
      <c r="O663" s="6" t="s">
        <v>1472</v>
      </c>
      <c r="P663" s="6" t="s">
        <v>2315</v>
      </c>
      <c r="Q663" s="6"/>
      <c r="R663" s="10" t="s">
        <v>423</v>
      </c>
      <c r="S663" s="12" t="s">
        <v>19</v>
      </c>
      <c r="T663" s="6"/>
      <c r="U663" s="10" t="s">
        <v>19</v>
      </c>
      <c r="V663" s="10" t="s">
        <v>423</v>
      </c>
      <c r="W663" s="12" t="s">
        <v>626</v>
      </c>
      <c r="X663" s="12" t="s">
        <v>19</v>
      </c>
      <c r="Y663" s="10" t="s">
        <v>19</v>
      </c>
      <c r="Z663" s="12" t="s">
        <v>19</v>
      </c>
      <c r="AA663" s="13" t="s">
        <v>19</v>
      </c>
      <c r="AB663" t="s">
        <v>19</v>
      </c>
      <c r="AC663" t="s">
        <v>207</v>
      </c>
      <c r="AD663" t="s">
        <v>6</v>
      </c>
      <c r="AE663" t="s">
        <v>921</v>
      </c>
      <c r="AF663" t="s">
        <v>86</v>
      </c>
      <c r="AG663" t="s">
        <v>73</v>
      </c>
      <c r="AH663" t="s">
        <v>19</v>
      </c>
    </row>
    <row r="664" ht="14.25" customHeight="1" spans="1:34">
      <c r="A664" s="5" t="s">
        <v>3449</v>
      </c>
      <c r="B664" s="5"/>
      <c r="C664" s="5" t="s">
        <v>72</v>
      </c>
      <c r="D664" s="5" t="s">
        <v>73</v>
      </c>
      <c r="E664" s="5" t="s">
        <v>74</v>
      </c>
      <c r="F664" s="5" t="s">
        <v>73</v>
      </c>
      <c r="G664" s="5" t="s">
        <v>3450</v>
      </c>
      <c r="H664" s="6" t="s">
        <v>3451</v>
      </c>
      <c r="I664" s="6" t="s">
        <v>77</v>
      </c>
      <c r="J664" s="6" t="s">
        <v>2</v>
      </c>
      <c r="K664" s="6" t="s">
        <v>3452</v>
      </c>
      <c r="L664" s="6">
        <v>1</v>
      </c>
      <c r="M664" s="6">
        <v>1</v>
      </c>
      <c r="N664" s="6" t="s">
        <v>91</v>
      </c>
      <c r="O664" s="6" t="s">
        <v>91</v>
      </c>
      <c r="P664" s="6" t="s">
        <v>80</v>
      </c>
      <c r="Q664" s="6"/>
      <c r="R664" s="10" t="s">
        <v>3345</v>
      </c>
      <c r="S664" s="12" t="s">
        <v>19</v>
      </c>
      <c r="T664" s="6"/>
      <c r="U664" s="10" t="s">
        <v>19</v>
      </c>
      <c r="V664" s="10" t="s">
        <v>3345</v>
      </c>
      <c r="W664" s="12" t="s">
        <v>2209</v>
      </c>
      <c r="X664" s="12" t="s">
        <v>19</v>
      </c>
      <c r="Y664" s="10" t="s">
        <v>19</v>
      </c>
      <c r="Z664" s="12" t="s">
        <v>19</v>
      </c>
      <c r="AA664" s="13" t="s">
        <v>19</v>
      </c>
      <c r="AB664" t="s">
        <v>19</v>
      </c>
      <c r="AC664" t="s">
        <v>198</v>
      </c>
      <c r="AD664" t="s">
        <v>6</v>
      </c>
      <c r="AE664" t="s">
        <v>3453</v>
      </c>
      <c r="AF664" t="s">
        <v>86</v>
      </c>
      <c r="AG664" t="s">
        <v>73</v>
      </c>
      <c r="AH664" t="s">
        <v>19</v>
      </c>
    </row>
    <row r="665" ht="14.25" customHeight="1" spans="1:34">
      <c r="A665" s="5" t="s">
        <v>3454</v>
      </c>
      <c r="B665" s="5"/>
      <c r="C665" s="5" t="s">
        <v>72</v>
      </c>
      <c r="D665" s="5" t="s">
        <v>73</v>
      </c>
      <c r="E665" s="5" t="s">
        <v>74</v>
      </c>
      <c r="F665" s="5" t="s">
        <v>73</v>
      </c>
      <c r="G665" s="5" t="s">
        <v>3455</v>
      </c>
      <c r="H665" s="6" t="s">
        <v>3456</v>
      </c>
      <c r="I665" s="6" t="s">
        <v>77</v>
      </c>
      <c r="J665" s="6" t="s">
        <v>2</v>
      </c>
      <c r="K665" s="6" t="s">
        <v>3457</v>
      </c>
      <c r="L665" s="6">
        <v>2</v>
      </c>
      <c r="M665" s="6">
        <v>1</v>
      </c>
      <c r="N665" s="6" t="s">
        <v>91</v>
      </c>
      <c r="O665" s="6" t="s">
        <v>91</v>
      </c>
      <c r="P665" s="6" t="s">
        <v>80</v>
      </c>
      <c r="Q665" s="6"/>
      <c r="R665" s="10" t="s">
        <v>1387</v>
      </c>
      <c r="S665" s="12" t="s">
        <v>19</v>
      </c>
      <c r="T665" s="6"/>
      <c r="U665" s="10" t="s">
        <v>19</v>
      </c>
      <c r="V665" s="10" t="s">
        <v>1387</v>
      </c>
      <c r="W665" s="12" t="s">
        <v>135</v>
      </c>
      <c r="X665" s="12" t="s">
        <v>19</v>
      </c>
      <c r="Y665" s="10" t="s">
        <v>19</v>
      </c>
      <c r="Z665" s="12" t="s">
        <v>19</v>
      </c>
      <c r="AA665" s="13" t="s">
        <v>19</v>
      </c>
      <c r="AB665" t="s">
        <v>19</v>
      </c>
      <c r="AC665" t="s">
        <v>1388</v>
      </c>
      <c r="AD665" t="s">
        <v>6</v>
      </c>
      <c r="AE665" t="s">
        <v>3458</v>
      </c>
      <c r="AF665" t="s">
        <v>86</v>
      </c>
      <c r="AG665" t="s">
        <v>73</v>
      </c>
      <c r="AH665" t="s">
        <v>19</v>
      </c>
    </row>
    <row r="666" ht="14.25" customHeight="1" spans="1:34">
      <c r="A666" s="5" t="s">
        <v>3459</v>
      </c>
      <c r="B666" s="5"/>
      <c r="C666" s="5" t="s">
        <v>72</v>
      </c>
      <c r="D666" s="5" t="s">
        <v>73</v>
      </c>
      <c r="E666" s="5" t="s">
        <v>74</v>
      </c>
      <c r="F666" s="5" t="s">
        <v>73</v>
      </c>
      <c r="G666" s="5" t="s">
        <v>3101</v>
      </c>
      <c r="H666" s="6" t="s">
        <v>3102</v>
      </c>
      <c r="I666" s="6" t="s">
        <v>77</v>
      </c>
      <c r="J666" s="6" t="s">
        <v>2</v>
      </c>
      <c r="K666" s="6" t="s">
        <v>3460</v>
      </c>
      <c r="L666" s="6">
        <v>1</v>
      </c>
      <c r="M666" s="6">
        <v>1</v>
      </c>
      <c r="N666" s="6" t="s">
        <v>2315</v>
      </c>
      <c r="O666" s="6" t="s">
        <v>2315</v>
      </c>
      <c r="P666" s="6" t="s">
        <v>2927</v>
      </c>
      <c r="Q666" s="6"/>
      <c r="R666" s="10" t="s">
        <v>1243</v>
      </c>
      <c r="S666" s="12" t="s">
        <v>19</v>
      </c>
      <c r="T666" s="6"/>
      <c r="U666" s="10" t="s">
        <v>19</v>
      </c>
      <c r="V666" s="10" t="s">
        <v>1243</v>
      </c>
      <c r="W666" s="12" t="s">
        <v>408</v>
      </c>
      <c r="X666" s="12" t="s">
        <v>19</v>
      </c>
      <c r="Y666" s="10" t="s">
        <v>19</v>
      </c>
      <c r="Z666" s="12" t="s">
        <v>19</v>
      </c>
      <c r="AA666" s="13" t="s">
        <v>19</v>
      </c>
      <c r="AB666" t="s">
        <v>19</v>
      </c>
      <c r="AC666" t="s">
        <v>2487</v>
      </c>
      <c r="AD666" t="s">
        <v>6</v>
      </c>
      <c r="AE666" t="s">
        <v>163</v>
      </c>
      <c r="AF666" t="s">
        <v>86</v>
      </c>
      <c r="AG666" t="s">
        <v>73</v>
      </c>
      <c r="AH666" t="s">
        <v>19</v>
      </c>
    </row>
    <row r="667" ht="14.25" customHeight="1" spans="1:34">
      <c r="A667" s="5" t="s">
        <v>3461</v>
      </c>
      <c r="B667" s="5"/>
      <c r="C667" s="5" t="s">
        <v>72</v>
      </c>
      <c r="D667" s="5" t="s">
        <v>73</v>
      </c>
      <c r="E667" s="5" t="s">
        <v>74</v>
      </c>
      <c r="F667" s="5" t="s">
        <v>73</v>
      </c>
      <c r="G667" s="5" t="s">
        <v>1819</v>
      </c>
      <c r="H667" s="6" t="s">
        <v>1820</v>
      </c>
      <c r="I667" s="6" t="s">
        <v>77</v>
      </c>
      <c r="J667" s="6" t="s">
        <v>2</v>
      </c>
      <c r="K667" s="6" t="s">
        <v>3462</v>
      </c>
      <c r="L667" s="6">
        <v>1</v>
      </c>
      <c r="M667" s="6">
        <v>1</v>
      </c>
      <c r="N667" s="6" t="s">
        <v>91</v>
      </c>
      <c r="O667" s="6" t="s">
        <v>91</v>
      </c>
      <c r="P667" s="6" t="s">
        <v>80</v>
      </c>
      <c r="Q667" s="6"/>
      <c r="R667" s="10" t="s">
        <v>1822</v>
      </c>
      <c r="S667" s="12" t="s">
        <v>19</v>
      </c>
      <c r="T667" s="6"/>
      <c r="U667" s="10" t="s">
        <v>19</v>
      </c>
      <c r="V667" s="10" t="s">
        <v>1822</v>
      </c>
      <c r="W667" s="12" t="s">
        <v>1417</v>
      </c>
      <c r="X667" s="12" t="s">
        <v>19</v>
      </c>
      <c r="Y667" s="10" t="s">
        <v>19</v>
      </c>
      <c r="Z667" s="12" t="s">
        <v>19</v>
      </c>
      <c r="AA667" s="13" t="s">
        <v>19</v>
      </c>
      <c r="AB667" t="s">
        <v>19</v>
      </c>
      <c r="AC667" t="s">
        <v>1823</v>
      </c>
      <c r="AD667" t="s">
        <v>6</v>
      </c>
      <c r="AE667" t="s">
        <v>1824</v>
      </c>
      <c r="AF667" t="s">
        <v>86</v>
      </c>
      <c r="AG667" t="s">
        <v>73</v>
      </c>
      <c r="AH667" t="s">
        <v>19</v>
      </c>
    </row>
    <row r="668" ht="14.25" customHeight="1" spans="1:34">
      <c r="A668" s="5" t="s">
        <v>3463</v>
      </c>
      <c r="B668" s="5"/>
      <c r="C668" s="5" t="s">
        <v>72</v>
      </c>
      <c r="D668" s="5" t="s">
        <v>73</v>
      </c>
      <c r="E668" s="5" t="s">
        <v>74</v>
      </c>
      <c r="F668" s="5" t="s">
        <v>73</v>
      </c>
      <c r="G668" s="5" t="s">
        <v>3464</v>
      </c>
      <c r="H668" s="6" t="s">
        <v>3465</v>
      </c>
      <c r="I668" s="6" t="s">
        <v>77</v>
      </c>
      <c r="J668" s="6" t="s">
        <v>2</v>
      </c>
      <c r="K668" s="6" t="s">
        <v>3466</v>
      </c>
      <c r="L668" s="6">
        <v>1</v>
      </c>
      <c r="M668" s="6">
        <v>1</v>
      </c>
      <c r="N668" s="6" t="s">
        <v>91</v>
      </c>
      <c r="O668" s="6" t="s">
        <v>91</v>
      </c>
      <c r="P668" s="6" t="s">
        <v>80</v>
      </c>
      <c r="Q668" s="6"/>
      <c r="R668" s="10" t="s">
        <v>1050</v>
      </c>
      <c r="S668" s="12" t="s">
        <v>19</v>
      </c>
      <c r="T668" s="6"/>
      <c r="U668" s="10" t="s">
        <v>19</v>
      </c>
      <c r="V668" s="10" t="s">
        <v>1050</v>
      </c>
      <c r="W668" s="12" t="s">
        <v>558</v>
      </c>
      <c r="X668" s="12" t="s">
        <v>19</v>
      </c>
      <c r="Y668" s="10" t="s">
        <v>19</v>
      </c>
      <c r="Z668" s="12" t="s">
        <v>19</v>
      </c>
      <c r="AA668" s="13" t="s">
        <v>19</v>
      </c>
      <c r="AB668" t="s">
        <v>19</v>
      </c>
      <c r="AC668" t="s">
        <v>1051</v>
      </c>
      <c r="AD668" t="s">
        <v>6</v>
      </c>
      <c r="AE668" t="s">
        <v>129</v>
      </c>
      <c r="AF668" t="s">
        <v>86</v>
      </c>
      <c r="AG668" t="s">
        <v>73</v>
      </c>
      <c r="AH668" t="s">
        <v>19</v>
      </c>
    </row>
    <row r="669" ht="14.25" customHeight="1" spans="1:34">
      <c r="A669" s="5" t="s">
        <v>3467</v>
      </c>
      <c r="B669" s="5"/>
      <c r="C669" s="5" t="s">
        <v>72</v>
      </c>
      <c r="D669" s="5" t="s">
        <v>73</v>
      </c>
      <c r="E669" s="5" t="s">
        <v>74</v>
      </c>
      <c r="F669" s="5" t="s">
        <v>73</v>
      </c>
      <c r="G669" s="5" t="s">
        <v>3468</v>
      </c>
      <c r="H669" s="6" t="s">
        <v>3469</v>
      </c>
      <c r="I669" s="6" t="s">
        <v>77</v>
      </c>
      <c r="J669" s="6" t="s">
        <v>2</v>
      </c>
      <c r="K669" s="6" t="s">
        <v>3470</v>
      </c>
      <c r="L669" s="6">
        <v>1</v>
      </c>
      <c r="M669" s="6">
        <v>1</v>
      </c>
      <c r="N669" s="6" t="s">
        <v>91</v>
      </c>
      <c r="O669" s="6" t="s">
        <v>91</v>
      </c>
      <c r="P669" s="6" t="s">
        <v>80</v>
      </c>
      <c r="Q669" s="6"/>
      <c r="R669" s="10" t="s">
        <v>544</v>
      </c>
      <c r="S669" s="12" t="s">
        <v>19</v>
      </c>
      <c r="T669" s="6"/>
      <c r="U669" s="10" t="s">
        <v>19</v>
      </c>
      <c r="V669" s="10" t="s">
        <v>544</v>
      </c>
      <c r="W669" s="12" t="s">
        <v>284</v>
      </c>
      <c r="X669" s="12" t="s">
        <v>19</v>
      </c>
      <c r="Y669" s="10" t="s">
        <v>19</v>
      </c>
      <c r="Z669" s="12" t="s">
        <v>19</v>
      </c>
      <c r="AA669" s="13" t="s">
        <v>19</v>
      </c>
      <c r="AB669" t="s">
        <v>19</v>
      </c>
      <c r="AC669" t="s">
        <v>216</v>
      </c>
      <c r="AD669" t="s">
        <v>6</v>
      </c>
      <c r="AE669" t="s">
        <v>607</v>
      </c>
      <c r="AF669" t="s">
        <v>86</v>
      </c>
      <c r="AG669" t="s">
        <v>73</v>
      </c>
      <c r="AH669" t="s">
        <v>19</v>
      </c>
    </row>
    <row r="670" ht="14.25" customHeight="1" spans="1:34">
      <c r="A670" s="5" t="s">
        <v>3471</v>
      </c>
      <c r="B670" s="5"/>
      <c r="C670" s="5" t="s">
        <v>72</v>
      </c>
      <c r="D670" s="5" t="s">
        <v>73</v>
      </c>
      <c r="E670" s="5" t="s">
        <v>74</v>
      </c>
      <c r="F670" s="5" t="s">
        <v>73</v>
      </c>
      <c r="G670" s="5" t="s">
        <v>3450</v>
      </c>
      <c r="H670" s="6" t="s">
        <v>3451</v>
      </c>
      <c r="I670" s="6" t="s">
        <v>77</v>
      </c>
      <c r="J670" s="6" t="s">
        <v>2</v>
      </c>
      <c r="K670" s="6" t="s">
        <v>3472</v>
      </c>
      <c r="L670" s="6">
        <v>1</v>
      </c>
      <c r="M670" s="6">
        <v>1</v>
      </c>
      <c r="N670" s="6" t="s">
        <v>91</v>
      </c>
      <c r="O670" s="6" t="s">
        <v>91</v>
      </c>
      <c r="P670" s="6" t="s">
        <v>80</v>
      </c>
      <c r="Q670" s="6"/>
      <c r="R670" s="10" t="s">
        <v>3345</v>
      </c>
      <c r="S670" s="12" t="s">
        <v>19</v>
      </c>
      <c r="T670" s="6"/>
      <c r="U670" s="10" t="s">
        <v>19</v>
      </c>
      <c r="V670" s="10" t="s">
        <v>3345</v>
      </c>
      <c r="W670" s="12" t="s">
        <v>2209</v>
      </c>
      <c r="X670" s="12" t="s">
        <v>19</v>
      </c>
      <c r="Y670" s="10" t="s">
        <v>19</v>
      </c>
      <c r="Z670" s="12" t="s">
        <v>19</v>
      </c>
      <c r="AA670" s="13" t="s">
        <v>19</v>
      </c>
      <c r="AB670" t="s">
        <v>19</v>
      </c>
      <c r="AC670" t="s">
        <v>198</v>
      </c>
      <c r="AD670" t="s">
        <v>6</v>
      </c>
      <c r="AE670" t="s">
        <v>3473</v>
      </c>
      <c r="AF670" t="s">
        <v>86</v>
      </c>
      <c r="AG670" t="s">
        <v>73</v>
      </c>
      <c r="AH670" t="s">
        <v>19</v>
      </c>
    </row>
    <row r="671" ht="14.25" customHeight="1" spans="1:34">
      <c r="A671" s="5" t="s">
        <v>3474</v>
      </c>
      <c r="B671" s="5"/>
      <c r="C671" s="5" t="s">
        <v>72</v>
      </c>
      <c r="D671" s="5" t="s">
        <v>73</v>
      </c>
      <c r="E671" s="5" t="s">
        <v>74</v>
      </c>
      <c r="F671" s="5" t="s">
        <v>73</v>
      </c>
      <c r="G671" s="5" t="s">
        <v>1749</v>
      </c>
      <c r="H671" s="6" t="s">
        <v>1750</v>
      </c>
      <c r="I671" s="6" t="s">
        <v>77</v>
      </c>
      <c r="J671" s="6" t="s">
        <v>2</v>
      </c>
      <c r="K671" s="6" t="s">
        <v>3475</v>
      </c>
      <c r="L671" s="6">
        <v>1</v>
      </c>
      <c r="M671" s="6">
        <v>1</v>
      </c>
      <c r="N671" s="6" t="s">
        <v>91</v>
      </c>
      <c r="O671" s="6" t="s">
        <v>91</v>
      </c>
      <c r="P671" s="6" t="s">
        <v>80</v>
      </c>
      <c r="Q671" s="6"/>
      <c r="R671" s="10" t="s">
        <v>374</v>
      </c>
      <c r="S671" s="12" t="s">
        <v>19</v>
      </c>
      <c r="T671" s="6"/>
      <c r="U671" s="10" t="s">
        <v>19</v>
      </c>
      <c r="V671" s="10" t="s">
        <v>374</v>
      </c>
      <c r="W671" s="12" t="s">
        <v>246</v>
      </c>
      <c r="X671" s="12" t="s">
        <v>19</v>
      </c>
      <c r="Y671" s="10" t="s">
        <v>19</v>
      </c>
      <c r="Z671" s="12" t="s">
        <v>19</v>
      </c>
      <c r="AA671" s="13" t="s">
        <v>19</v>
      </c>
      <c r="AB671" t="s">
        <v>19</v>
      </c>
      <c r="AC671" t="s">
        <v>2228</v>
      </c>
      <c r="AD671" t="s">
        <v>6</v>
      </c>
      <c r="AE671" t="s">
        <v>129</v>
      </c>
      <c r="AF671" t="s">
        <v>86</v>
      </c>
      <c r="AG671" t="s">
        <v>73</v>
      </c>
      <c r="AH671" t="s">
        <v>19</v>
      </c>
    </row>
    <row r="672" ht="14.25" customHeight="1" spans="1:34">
      <c r="A672" s="5" t="s">
        <v>3476</v>
      </c>
      <c r="B672" s="5"/>
      <c r="C672" s="5" t="s">
        <v>72</v>
      </c>
      <c r="D672" s="5" t="s">
        <v>73</v>
      </c>
      <c r="E672" s="5" t="s">
        <v>74</v>
      </c>
      <c r="F672" s="5" t="s">
        <v>73</v>
      </c>
      <c r="G672" s="5" t="s">
        <v>888</v>
      </c>
      <c r="H672" s="6" t="s">
        <v>889</v>
      </c>
      <c r="I672" s="6" t="s">
        <v>77</v>
      </c>
      <c r="J672" s="6" t="s">
        <v>2</v>
      </c>
      <c r="K672" s="6" t="s">
        <v>3477</v>
      </c>
      <c r="L672" s="6">
        <v>1</v>
      </c>
      <c r="M672" s="6">
        <v>1</v>
      </c>
      <c r="N672" s="6" t="s">
        <v>91</v>
      </c>
      <c r="O672" s="6" t="s">
        <v>91</v>
      </c>
      <c r="P672" s="6" t="s">
        <v>80</v>
      </c>
      <c r="Q672" s="6"/>
      <c r="R672" s="10" t="s">
        <v>3402</v>
      </c>
      <c r="S672" s="12" t="s">
        <v>19</v>
      </c>
      <c r="T672" s="6"/>
      <c r="U672" s="10" t="s">
        <v>19</v>
      </c>
      <c r="V672" s="10" t="s">
        <v>3402</v>
      </c>
      <c r="W672" s="12" t="s">
        <v>691</v>
      </c>
      <c r="X672" s="12" t="s">
        <v>19</v>
      </c>
      <c r="Y672" s="10" t="s">
        <v>19</v>
      </c>
      <c r="Z672" s="12" t="s">
        <v>19</v>
      </c>
      <c r="AA672" s="13" t="s">
        <v>19</v>
      </c>
      <c r="AB672" t="s">
        <v>19</v>
      </c>
      <c r="AC672" t="s">
        <v>1575</v>
      </c>
      <c r="AD672" t="s">
        <v>6</v>
      </c>
      <c r="AE672" t="s">
        <v>1829</v>
      </c>
      <c r="AF672" t="s">
        <v>86</v>
      </c>
      <c r="AG672" t="s">
        <v>73</v>
      </c>
      <c r="AH672" t="s">
        <v>19</v>
      </c>
    </row>
    <row r="673" ht="14.25" customHeight="1" spans="1:34">
      <c r="A673" s="5" t="s">
        <v>3478</v>
      </c>
      <c r="B673" s="5"/>
      <c r="C673" s="5" t="s">
        <v>72</v>
      </c>
      <c r="D673" s="5" t="s">
        <v>73</v>
      </c>
      <c r="E673" s="5" t="s">
        <v>74</v>
      </c>
      <c r="F673" s="5" t="s">
        <v>73</v>
      </c>
      <c r="G673" s="5" t="s">
        <v>3479</v>
      </c>
      <c r="H673" s="6" t="s">
        <v>3480</v>
      </c>
      <c r="I673" s="6" t="s">
        <v>77</v>
      </c>
      <c r="J673" s="6" t="s">
        <v>2</v>
      </c>
      <c r="K673" s="6" t="s">
        <v>3481</v>
      </c>
      <c r="L673" s="6">
        <v>1</v>
      </c>
      <c r="M673" s="6">
        <v>1</v>
      </c>
      <c r="N673" s="6" t="s">
        <v>91</v>
      </c>
      <c r="O673" s="6" t="s">
        <v>91</v>
      </c>
      <c r="P673" s="6" t="s">
        <v>80</v>
      </c>
      <c r="Q673" s="6"/>
      <c r="R673" s="10" t="s">
        <v>237</v>
      </c>
      <c r="S673" s="12" t="s">
        <v>19</v>
      </c>
      <c r="T673" s="6"/>
      <c r="U673" s="10" t="s">
        <v>19</v>
      </c>
      <c r="V673" s="10" t="s">
        <v>237</v>
      </c>
      <c r="W673" s="12" t="s">
        <v>284</v>
      </c>
      <c r="X673" s="12" t="s">
        <v>19</v>
      </c>
      <c r="Y673" s="10" t="s">
        <v>19</v>
      </c>
      <c r="Z673" s="12" t="s">
        <v>19</v>
      </c>
      <c r="AA673" s="13" t="s">
        <v>19</v>
      </c>
      <c r="AB673" t="s">
        <v>19</v>
      </c>
      <c r="AC673" t="s">
        <v>1130</v>
      </c>
      <c r="AD673" t="s">
        <v>6</v>
      </c>
      <c r="AE673" t="s">
        <v>607</v>
      </c>
      <c r="AF673" t="s">
        <v>86</v>
      </c>
      <c r="AG673" t="s">
        <v>73</v>
      </c>
      <c r="AH673" t="s">
        <v>19</v>
      </c>
    </row>
    <row r="674" ht="14.25" customHeight="1" spans="1:34">
      <c r="A674" s="5" t="s">
        <v>3482</v>
      </c>
      <c r="B674" s="5"/>
      <c r="C674" s="5" t="s">
        <v>72</v>
      </c>
      <c r="D674" s="5" t="s">
        <v>73</v>
      </c>
      <c r="E674" s="5" t="s">
        <v>74</v>
      </c>
      <c r="F674" s="5" t="s">
        <v>73</v>
      </c>
      <c r="G674" s="5" t="s">
        <v>3483</v>
      </c>
      <c r="H674" s="6" t="s">
        <v>3484</v>
      </c>
      <c r="I674" s="6" t="s">
        <v>77</v>
      </c>
      <c r="J674" s="6" t="s">
        <v>2</v>
      </c>
      <c r="K674" s="6" t="s">
        <v>3485</v>
      </c>
      <c r="L674" s="6">
        <v>1</v>
      </c>
      <c r="M674" s="6">
        <v>1</v>
      </c>
      <c r="N674" s="6" t="s">
        <v>91</v>
      </c>
      <c r="O674" s="6" t="s">
        <v>91</v>
      </c>
      <c r="P674" s="6" t="s">
        <v>80</v>
      </c>
      <c r="Q674" s="6"/>
      <c r="R674" s="10" t="s">
        <v>2995</v>
      </c>
      <c r="S674" s="12" t="s">
        <v>19</v>
      </c>
      <c r="T674" s="6"/>
      <c r="U674" s="10" t="s">
        <v>19</v>
      </c>
      <c r="V674" s="10" t="s">
        <v>2995</v>
      </c>
      <c r="W674" s="12" t="s">
        <v>161</v>
      </c>
      <c r="X674" s="12" t="s">
        <v>19</v>
      </c>
      <c r="Y674" s="10" t="s">
        <v>19</v>
      </c>
      <c r="Z674" s="12" t="s">
        <v>19</v>
      </c>
      <c r="AA674" s="13" t="s">
        <v>19</v>
      </c>
      <c r="AB674" t="s">
        <v>19</v>
      </c>
      <c r="AC674" t="s">
        <v>612</v>
      </c>
      <c r="AD674" t="s">
        <v>6</v>
      </c>
      <c r="AE674" t="s">
        <v>121</v>
      </c>
      <c r="AF674" t="s">
        <v>86</v>
      </c>
      <c r="AG674" t="s">
        <v>73</v>
      </c>
      <c r="AH674" t="s">
        <v>19</v>
      </c>
    </row>
    <row r="675" ht="14.25" customHeight="1" spans="1:34">
      <c r="A675" s="5" t="s">
        <v>3486</v>
      </c>
      <c r="B675" s="5"/>
      <c r="C675" s="5" t="s">
        <v>72</v>
      </c>
      <c r="D675" s="5" t="s">
        <v>73</v>
      </c>
      <c r="E675" s="5" t="s">
        <v>74</v>
      </c>
      <c r="F675" s="5" t="s">
        <v>73</v>
      </c>
      <c r="G675" s="5" t="s">
        <v>2379</v>
      </c>
      <c r="H675" s="6" t="s">
        <v>2380</v>
      </c>
      <c r="I675" s="6" t="s">
        <v>77</v>
      </c>
      <c r="J675" s="6" t="s">
        <v>2</v>
      </c>
      <c r="K675" s="6" t="s">
        <v>3487</v>
      </c>
      <c r="L675" s="6">
        <v>1</v>
      </c>
      <c r="M675" s="6">
        <v>1</v>
      </c>
      <c r="N675" s="6" t="s">
        <v>91</v>
      </c>
      <c r="O675" s="6" t="s">
        <v>91</v>
      </c>
      <c r="P675" s="6" t="s">
        <v>80</v>
      </c>
      <c r="Q675" s="6"/>
      <c r="R675" s="10" t="s">
        <v>146</v>
      </c>
      <c r="S675" s="12" t="s">
        <v>19</v>
      </c>
      <c r="T675" s="6"/>
      <c r="U675" s="10" t="s">
        <v>19</v>
      </c>
      <c r="V675" s="10" t="s">
        <v>146</v>
      </c>
      <c r="W675" s="12" t="s">
        <v>337</v>
      </c>
      <c r="X675" s="12" t="s">
        <v>19</v>
      </c>
      <c r="Y675" s="10" t="s">
        <v>19</v>
      </c>
      <c r="Z675" s="12" t="s">
        <v>19</v>
      </c>
      <c r="AA675" s="13" t="s">
        <v>19</v>
      </c>
      <c r="AB675" t="s">
        <v>19</v>
      </c>
      <c r="AC675" t="s">
        <v>3488</v>
      </c>
      <c r="AD675" t="s">
        <v>6</v>
      </c>
      <c r="AE675" t="s">
        <v>1943</v>
      </c>
      <c r="AF675" t="s">
        <v>86</v>
      </c>
      <c r="AG675" t="s">
        <v>73</v>
      </c>
      <c r="AH675" t="s">
        <v>19</v>
      </c>
    </row>
    <row r="676" ht="14.25" customHeight="1" spans="1:34">
      <c r="A676" s="5" t="s">
        <v>3489</v>
      </c>
      <c r="B676" s="5"/>
      <c r="C676" s="5" t="s">
        <v>72</v>
      </c>
      <c r="D676" s="5" t="s">
        <v>73</v>
      </c>
      <c r="E676" s="5" t="s">
        <v>74</v>
      </c>
      <c r="F676" s="5" t="s">
        <v>73</v>
      </c>
      <c r="G676" s="5" t="s">
        <v>3490</v>
      </c>
      <c r="H676" s="6" t="s">
        <v>3491</v>
      </c>
      <c r="I676" s="6" t="s">
        <v>77</v>
      </c>
      <c r="J676" s="6" t="s">
        <v>2</v>
      </c>
      <c r="K676" s="6" t="s">
        <v>3492</v>
      </c>
      <c r="L676" s="6">
        <v>1</v>
      </c>
      <c r="M676" s="6">
        <v>1</v>
      </c>
      <c r="N676" s="6" t="s">
        <v>91</v>
      </c>
      <c r="O676" s="6" t="s">
        <v>91</v>
      </c>
      <c r="P676" s="6" t="s">
        <v>80</v>
      </c>
      <c r="Q676" s="6"/>
      <c r="R676" s="10" t="s">
        <v>1779</v>
      </c>
      <c r="S676" s="12" t="s">
        <v>19</v>
      </c>
      <c r="T676" s="6"/>
      <c r="U676" s="10" t="s">
        <v>19</v>
      </c>
      <c r="V676" s="10" t="s">
        <v>1779</v>
      </c>
      <c r="W676" s="12" t="s">
        <v>2023</v>
      </c>
      <c r="X676" s="12" t="s">
        <v>19</v>
      </c>
      <c r="Y676" s="10" t="s">
        <v>19</v>
      </c>
      <c r="Z676" s="12" t="s">
        <v>19</v>
      </c>
      <c r="AA676" s="13" t="s">
        <v>19</v>
      </c>
      <c r="AB676" t="s">
        <v>19</v>
      </c>
      <c r="AC676" t="s">
        <v>2897</v>
      </c>
      <c r="AD676" t="s">
        <v>6</v>
      </c>
      <c r="AE676" t="s">
        <v>3493</v>
      </c>
      <c r="AF676" t="s">
        <v>86</v>
      </c>
      <c r="AG676" t="s">
        <v>73</v>
      </c>
      <c r="AH676" t="s">
        <v>19</v>
      </c>
    </row>
    <row r="677" ht="14.25" customHeight="1" spans="1:34">
      <c r="A677" s="5" t="s">
        <v>3494</v>
      </c>
      <c r="B677" s="5"/>
      <c r="C677" s="5" t="s">
        <v>72</v>
      </c>
      <c r="D677" s="5" t="s">
        <v>73</v>
      </c>
      <c r="E677" s="5" t="s">
        <v>74</v>
      </c>
      <c r="F677" s="5" t="s">
        <v>73</v>
      </c>
      <c r="G677" s="5" t="s">
        <v>2820</v>
      </c>
      <c r="H677" s="6" t="s">
        <v>2821</v>
      </c>
      <c r="I677" s="6" t="s">
        <v>77</v>
      </c>
      <c r="J677" s="6" t="s">
        <v>2</v>
      </c>
      <c r="K677" s="6" t="s">
        <v>3495</v>
      </c>
      <c r="L677" s="6">
        <v>1</v>
      </c>
      <c r="M677" s="6">
        <v>1</v>
      </c>
      <c r="N677" s="6" t="s">
        <v>91</v>
      </c>
      <c r="O677" s="6" t="s">
        <v>91</v>
      </c>
      <c r="P677" s="6" t="s">
        <v>80</v>
      </c>
      <c r="Q677" s="6"/>
      <c r="R677" s="10" t="s">
        <v>835</v>
      </c>
      <c r="S677" s="12" t="s">
        <v>19</v>
      </c>
      <c r="T677" s="6"/>
      <c r="U677" s="10" t="s">
        <v>19</v>
      </c>
      <c r="V677" s="10" t="s">
        <v>835</v>
      </c>
      <c r="W677" s="12" t="s">
        <v>655</v>
      </c>
      <c r="X677" s="12" t="s">
        <v>19</v>
      </c>
      <c r="Y677" s="10" t="s">
        <v>19</v>
      </c>
      <c r="Z677" s="12" t="s">
        <v>19</v>
      </c>
      <c r="AA677" s="13" t="s">
        <v>19</v>
      </c>
      <c r="AB677" t="s">
        <v>19</v>
      </c>
      <c r="AC677" t="s">
        <v>3496</v>
      </c>
      <c r="AD677" t="s">
        <v>6</v>
      </c>
      <c r="AE677" t="s">
        <v>546</v>
      </c>
      <c r="AF677" t="s">
        <v>86</v>
      </c>
      <c r="AG677" t="s">
        <v>73</v>
      </c>
      <c r="AH677" t="s">
        <v>19</v>
      </c>
    </row>
    <row r="678" ht="14.25" customHeight="1" spans="1:34">
      <c r="A678" s="5" t="s">
        <v>3497</v>
      </c>
      <c r="B678" s="5"/>
      <c r="C678" s="5" t="s">
        <v>72</v>
      </c>
      <c r="D678" s="5" t="s">
        <v>73</v>
      </c>
      <c r="E678" s="5" t="s">
        <v>74</v>
      </c>
      <c r="F678" s="5" t="s">
        <v>73</v>
      </c>
      <c r="G678" s="5" t="s">
        <v>3498</v>
      </c>
      <c r="H678" s="6" t="s">
        <v>3499</v>
      </c>
      <c r="I678" s="6" t="s">
        <v>77</v>
      </c>
      <c r="J678" s="6" t="s">
        <v>2</v>
      </c>
      <c r="K678" s="6" t="s">
        <v>3500</v>
      </c>
      <c r="L678" s="6">
        <v>1</v>
      </c>
      <c r="M678" s="6">
        <v>1</v>
      </c>
      <c r="N678" s="6" t="s">
        <v>91</v>
      </c>
      <c r="O678" s="6" t="s">
        <v>91</v>
      </c>
      <c r="P678" s="6" t="s">
        <v>80</v>
      </c>
      <c r="Q678" s="6"/>
      <c r="R678" s="10" t="s">
        <v>784</v>
      </c>
      <c r="S678" s="12" t="s">
        <v>19</v>
      </c>
      <c r="T678" s="6"/>
      <c r="U678" s="10" t="s">
        <v>19</v>
      </c>
      <c r="V678" s="10" t="s">
        <v>784</v>
      </c>
      <c r="W678" s="12" t="s">
        <v>785</v>
      </c>
      <c r="X678" s="12" t="s">
        <v>19</v>
      </c>
      <c r="Y678" s="10" t="s">
        <v>19</v>
      </c>
      <c r="Z678" s="12" t="s">
        <v>19</v>
      </c>
      <c r="AA678" s="13" t="s">
        <v>19</v>
      </c>
      <c r="AB678" t="s">
        <v>19</v>
      </c>
      <c r="AC678" t="s">
        <v>786</v>
      </c>
      <c r="AD678" t="s">
        <v>6</v>
      </c>
      <c r="AE678" t="s">
        <v>179</v>
      </c>
      <c r="AF678" t="s">
        <v>86</v>
      </c>
      <c r="AG678" t="s">
        <v>73</v>
      </c>
      <c r="AH678" t="s">
        <v>19</v>
      </c>
    </row>
    <row r="679" ht="14.25" customHeight="1" spans="1:34">
      <c r="A679" s="5" t="s">
        <v>3501</v>
      </c>
      <c r="B679" s="5"/>
      <c r="C679" s="5" t="s">
        <v>72</v>
      </c>
      <c r="D679" s="5" t="s">
        <v>73</v>
      </c>
      <c r="E679" s="5" t="s">
        <v>74</v>
      </c>
      <c r="F679" s="5" t="s">
        <v>73</v>
      </c>
      <c r="G679" s="5" t="s">
        <v>3502</v>
      </c>
      <c r="H679" s="6" t="s">
        <v>3503</v>
      </c>
      <c r="I679" s="6" t="s">
        <v>77</v>
      </c>
      <c r="J679" s="6" t="s">
        <v>2</v>
      </c>
      <c r="K679" s="6" t="s">
        <v>3504</v>
      </c>
      <c r="L679" s="6">
        <v>1</v>
      </c>
      <c r="M679" s="6">
        <v>1</v>
      </c>
      <c r="N679" s="6" t="s">
        <v>91</v>
      </c>
      <c r="O679" s="6" t="s">
        <v>91</v>
      </c>
      <c r="P679" s="6" t="s">
        <v>80</v>
      </c>
      <c r="Q679" s="6"/>
      <c r="R679" s="10" t="s">
        <v>2174</v>
      </c>
      <c r="S679" s="12" t="s">
        <v>19</v>
      </c>
      <c r="T679" s="6"/>
      <c r="U679" s="10" t="s">
        <v>19</v>
      </c>
      <c r="V679" s="10" t="s">
        <v>2174</v>
      </c>
      <c r="W679" s="12" t="s">
        <v>1417</v>
      </c>
      <c r="X679" s="12" t="s">
        <v>19</v>
      </c>
      <c r="Y679" s="10" t="s">
        <v>19</v>
      </c>
      <c r="Z679" s="12" t="s">
        <v>19</v>
      </c>
      <c r="AA679" s="13" t="s">
        <v>19</v>
      </c>
      <c r="AB679" t="s">
        <v>19</v>
      </c>
      <c r="AC679" t="s">
        <v>513</v>
      </c>
      <c r="AD679" t="s">
        <v>6</v>
      </c>
      <c r="AE679" t="s">
        <v>1943</v>
      </c>
      <c r="AF679" t="s">
        <v>86</v>
      </c>
      <c r="AG679" t="s">
        <v>73</v>
      </c>
      <c r="AH679" t="s">
        <v>19</v>
      </c>
    </row>
    <row r="680" ht="14.25" customHeight="1" spans="1:34">
      <c r="A680" s="5" t="s">
        <v>3505</v>
      </c>
      <c r="B680" s="5"/>
      <c r="C680" s="5" t="s">
        <v>72</v>
      </c>
      <c r="D680" s="5" t="s">
        <v>73</v>
      </c>
      <c r="E680" s="5" t="s">
        <v>74</v>
      </c>
      <c r="F680" s="5" t="s">
        <v>73</v>
      </c>
      <c r="G680" s="5" t="s">
        <v>2982</v>
      </c>
      <c r="H680" s="6" t="s">
        <v>2983</v>
      </c>
      <c r="I680" s="6" t="s">
        <v>77</v>
      </c>
      <c r="J680" s="6" t="s">
        <v>2</v>
      </c>
      <c r="K680" s="6" t="s">
        <v>3506</v>
      </c>
      <c r="L680" s="6">
        <v>1</v>
      </c>
      <c r="M680" s="6">
        <v>1</v>
      </c>
      <c r="N680" s="6" t="s">
        <v>91</v>
      </c>
      <c r="O680" s="6" t="s">
        <v>91</v>
      </c>
      <c r="P680" s="6" t="s">
        <v>80</v>
      </c>
      <c r="Q680" s="6"/>
      <c r="R680" s="10" t="s">
        <v>3507</v>
      </c>
      <c r="S680" s="12" t="s">
        <v>19</v>
      </c>
      <c r="T680" s="6"/>
      <c r="U680" s="10" t="s">
        <v>19</v>
      </c>
      <c r="V680" s="10" t="s">
        <v>3507</v>
      </c>
      <c r="W680" s="12" t="s">
        <v>824</v>
      </c>
      <c r="X680" s="12" t="s">
        <v>19</v>
      </c>
      <c r="Y680" s="10" t="s">
        <v>19</v>
      </c>
      <c r="Z680" s="12" t="s">
        <v>19</v>
      </c>
      <c r="AA680" s="13" t="s">
        <v>19</v>
      </c>
      <c r="AB680" t="s">
        <v>19</v>
      </c>
      <c r="AC680" t="s">
        <v>3208</v>
      </c>
      <c r="AD680" t="s">
        <v>6</v>
      </c>
      <c r="AE680" t="s">
        <v>3458</v>
      </c>
      <c r="AF680" t="s">
        <v>86</v>
      </c>
      <c r="AG680" t="s">
        <v>73</v>
      </c>
      <c r="AH680" t="s">
        <v>19</v>
      </c>
    </row>
    <row r="681" ht="14.25" customHeight="1" spans="1:34">
      <c r="A681" s="5" t="s">
        <v>3508</v>
      </c>
      <c r="B681" s="5"/>
      <c r="C681" s="5" t="s">
        <v>72</v>
      </c>
      <c r="D681" s="5" t="s">
        <v>73</v>
      </c>
      <c r="E681" s="5" t="s">
        <v>74</v>
      </c>
      <c r="F681" s="5" t="s">
        <v>73</v>
      </c>
      <c r="G681" s="5" t="s">
        <v>3509</v>
      </c>
      <c r="H681" s="6" t="s">
        <v>3510</v>
      </c>
      <c r="I681" s="6" t="s">
        <v>77</v>
      </c>
      <c r="J681" s="6" t="s">
        <v>2</v>
      </c>
      <c r="K681" s="6" t="s">
        <v>3511</v>
      </c>
      <c r="L681" s="6">
        <v>1</v>
      </c>
      <c r="M681" s="6">
        <v>1</v>
      </c>
      <c r="N681" s="6" t="s">
        <v>91</v>
      </c>
      <c r="O681" s="6" t="s">
        <v>91</v>
      </c>
      <c r="P681" s="6" t="s">
        <v>80</v>
      </c>
      <c r="Q681" s="6"/>
      <c r="R681" s="10" t="s">
        <v>3512</v>
      </c>
      <c r="S681" s="12" t="s">
        <v>19</v>
      </c>
      <c r="T681" s="6"/>
      <c r="U681" s="10" t="s">
        <v>19</v>
      </c>
      <c r="V681" s="10" t="s">
        <v>3512</v>
      </c>
      <c r="W681" s="12" t="s">
        <v>771</v>
      </c>
      <c r="X681" s="12" t="s">
        <v>19</v>
      </c>
      <c r="Y681" s="10" t="s">
        <v>19</v>
      </c>
      <c r="Z681" s="12" t="s">
        <v>19</v>
      </c>
      <c r="AA681" s="13" t="s">
        <v>19</v>
      </c>
      <c r="AB681" t="s">
        <v>19</v>
      </c>
      <c r="AC681" t="s">
        <v>3513</v>
      </c>
      <c r="AD681" t="s">
        <v>6</v>
      </c>
      <c r="AE681" t="s">
        <v>1593</v>
      </c>
      <c r="AF681" t="s">
        <v>86</v>
      </c>
      <c r="AG681" t="s">
        <v>73</v>
      </c>
      <c r="AH681" t="s">
        <v>19</v>
      </c>
    </row>
    <row r="682" ht="14.25" customHeight="1" spans="1:34">
      <c r="A682" s="5" t="s">
        <v>3514</v>
      </c>
      <c r="B682" s="5"/>
      <c r="C682" s="5" t="s">
        <v>72</v>
      </c>
      <c r="D682" s="5" t="s">
        <v>73</v>
      </c>
      <c r="E682" s="5" t="s">
        <v>74</v>
      </c>
      <c r="F682" s="5" t="s">
        <v>73</v>
      </c>
      <c r="G682" s="5" t="s">
        <v>3515</v>
      </c>
      <c r="H682" s="6" t="s">
        <v>3516</v>
      </c>
      <c r="I682" s="6" t="s">
        <v>77</v>
      </c>
      <c r="J682" s="6" t="s">
        <v>2</v>
      </c>
      <c r="K682" s="6" t="s">
        <v>3517</v>
      </c>
      <c r="L682" s="6">
        <v>1</v>
      </c>
      <c r="M682" s="6">
        <v>1</v>
      </c>
      <c r="N682" s="6" t="s">
        <v>91</v>
      </c>
      <c r="O682" s="6" t="s">
        <v>91</v>
      </c>
      <c r="P682" s="6" t="s">
        <v>80</v>
      </c>
      <c r="Q682" s="6"/>
      <c r="R682" s="10" t="s">
        <v>3370</v>
      </c>
      <c r="S682" s="12" t="s">
        <v>19</v>
      </c>
      <c r="T682" s="6"/>
      <c r="U682" s="10" t="s">
        <v>19</v>
      </c>
      <c r="V682" s="10" t="s">
        <v>3370</v>
      </c>
      <c r="W682" s="12" t="s">
        <v>337</v>
      </c>
      <c r="X682" s="12" t="s">
        <v>19</v>
      </c>
      <c r="Y682" s="10" t="s">
        <v>19</v>
      </c>
      <c r="Z682" s="12" t="s">
        <v>19</v>
      </c>
      <c r="AA682" s="13" t="s">
        <v>19</v>
      </c>
      <c r="AB682" t="s">
        <v>19</v>
      </c>
      <c r="AC682" t="s">
        <v>3518</v>
      </c>
      <c r="AD682" t="s">
        <v>6</v>
      </c>
      <c r="AE682" t="s">
        <v>147</v>
      </c>
      <c r="AF682" t="s">
        <v>86</v>
      </c>
      <c r="AG682" t="s">
        <v>73</v>
      </c>
      <c r="AH682" t="s">
        <v>19</v>
      </c>
    </row>
    <row r="683" ht="14.25" customHeight="1" spans="1:34">
      <c r="A683" s="5" t="s">
        <v>3519</v>
      </c>
      <c r="B683" s="5"/>
      <c r="C683" s="5" t="s">
        <v>72</v>
      </c>
      <c r="D683" s="5" t="s">
        <v>73</v>
      </c>
      <c r="E683" s="5" t="s">
        <v>74</v>
      </c>
      <c r="F683" s="5" t="s">
        <v>73</v>
      </c>
      <c r="G683" s="5" t="s">
        <v>3520</v>
      </c>
      <c r="H683" s="6" t="s">
        <v>3521</v>
      </c>
      <c r="I683" s="6" t="s">
        <v>77</v>
      </c>
      <c r="J683" s="6" t="s">
        <v>2</v>
      </c>
      <c r="K683" s="6" t="s">
        <v>3522</v>
      </c>
      <c r="L683" s="6">
        <v>1</v>
      </c>
      <c r="M683" s="6">
        <v>2</v>
      </c>
      <c r="N683" s="6" t="s">
        <v>100</v>
      </c>
      <c r="O683" s="6" t="s">
        <v>100</v>
      </c>
      <c r="P683" s="6" t="s">
        <v>80</v>
      </c>
      <c r="Q683" s="6"/>
      <c r="R683" s="10" t="s">
        <v>2694</v>
      </c>
      <c r="S683" s="12" t="s">
        <v>19</v>
      </c>
      <c r="T683" s="6"/>
      <c r="U683" s="10" t="s">
        <v>19</v>
      </c>
      <c r="V683" s="10" t="s">
        <v>2694</v>
      </c>
      <c r="W683" s="12" t="s">
        <v>1417</v>
      </c>
      <c r="X683" s="12" t="s">
        <v>19</v>
      </c>
      <c r="Y683" s="10" t="s">
        <v>19</v>
      </c>
      <c r="Z683" s="12" t="s">
        <v>19</v>
      </c>
      <c r="AA683" s="13" t="s">
        <v>19</v>
      </c>
      <c r="AB683" t="s">
        <v>19</v>
      </c>
      <c r="AC683" t="s">
        <v>421</v>
      </c>
      <c r="AD683" t="s">
        <v>6</v>
      </c>
      <c r="AE683" t="s">
        <v>3523</v>
      </c>
      <c r="AF683" t="s">
        <v>86</v>
      </c>
      <c r="AG683" t="s">
        <v>73</v>
      </c>
      <c r="AH683" t="s">
        <v>19</v>
      </c>
    </row>
    <row r="684" ht="14.25" customHeight="1" spans="1:34">
      <c r="A684" s="5" t="s">
        <v>3524</v>
      </c>
      <c r="B684" s="5"/>
      <c r="C684" s="5" t="s">
        <v>72</v>
      </c>
      <c r="D684" s="5" t="s">
        <v>73</v>
      </c>
      <c r="E684" s="5" t="s">
        <v>74</v>
      </c>
      <c r="F684" s="5" t="s">
        <v>73</v>
      </c>
      <c r="G684" s="5" t="s">
        <v>2916</v>
      </c>
      <c r="H684" s="6" t="s">
        <v>2917</v>
      </c>
      <c r="I684" s="6" t="s">
        <v>77</v>
      </c>
      <c r="J684" s="6" t="s">
        <v>2</v>
      </c>
      <c r="K684" s="6" t="s">
        <v>3525</v>
      </c>
      <c r="L684" s="6">
        <v>1</v>
      </c>
      <c r="M684" s="6">
        <v>2</v>
      </c>
      <c r="N684" s="6" t="s">
        <v>100</v>
      </c>
      <c r="O684" s="6" t="s">
        <v>100</v>
      </c>
      <c r="P684" s="6" t="s">
        <v>80</v>
      </c>
      <c r="Q684" s="6"/>
      <c r="R684" s="10" t="s">
        <v>502</v>
      </c>
      <c r="S684" s="12" t="s">
        <v>19</v>
      </c>
      <c r="T684" s="6"/>
      <c r="U684" s="10" t="s">
        <v>19</v>
      </c>
      <c r="V684" s="10" t="s">
        <v>502</v>
      </c>
      <c r="W684" s="12" t="s">
        <v>337</v>
      </c>
      <c r="X684" s="12" t="s">
        <v>19</v>
      </c>
      <c r="Y684" s="10" t="s">
        <v>19</v>
      </c>
      <c r="Z684" s="12" t="s">
        <v>19</v>
      </c>
      <c r="AA684" s="13" t="s">
        <v>19</v>
      </c>
      <c r="AB684" t="s">
        <v>19</v>
      </c>
      <c r="AC684" t="s">
        <v>1177</v>
      </c>
      <c r="AD684" t="s">
        <v>6</v>
      </c>
      <c r="AE684" t="s">
        <v>121</v>
      </c>
      <c r="AF684" t="s">
        <v>86</v>
      </c>
      <c r="AG684" t="s">
        <v>73</v>
      </c>
      <c r="AH684" t="s">
        <v>19</v>
      </c>
    </row>
    <row r="685" ht="14.25" customHeight="1" spans="1:34">
      <c r="A685" s="5" t="s">
        <v>3526</v>
      </c>
      <c r="B685" s="5"/>
      <c r="C685" s="5" t="s">
        <v>72</v>
      </c>
      <c r="D685" s="5" t="s">
        <v>73</v>
      </c>
      <c r="E685" s="5" t="s">
        <v>74</v>
      </c>
      <c r="F685" s="5" t="s">
        <v>73</v>
      </c>
      <c r="G685" s="5" t="s">
        <v>3527</v>
      </c>
      <c r="H685" s="6" t="s">
        <v>3528</v>
      </c>
      <c r="I685" s="6" t="s">
        <v>77</v>
      </c>
      <c r="J685" s="6" t="s">
        <v>2</v>
      </c>
      <c r="K685" s="6" t="s">
        <v>3529</v>
      </c>
      <c r="L685" s="6">
        <v>1</v>
      </c>
      <c r="M685" s="6">
        <v>1</v>
      </c>
      <c r="N685" s="6" t="s">
        <v>100</v>
      </c>
      <c r="O685" s="6" t="s">
        <v>91</v>
      </c>
      <c r="P685" s="6" t="s">
        <v>80</v>
      </c>
      <c r="Q685" s="6"/>
      <c r="R685" s="10" t="s">
        <v>3530</v>
      </c>
      <c r="S685" s="12" t="s">
        <v>19</v>
      </c>
      <c r="T685" s="6"/>
      <c r="U685" s="10" t="s">
        <v>19</v>
      </c>
      <c r="V685" s="10" t="s">
        <v>3530</v>
      </c>
      <c r="W685" s="12" t="s">
        <v>2588</v>
      </c>
      <c r="X685" s="12" t="s">
        <v>19</v>
      </c>
      <c r="Y685" s="10" t="s">
        <v>19</v>
      </c>
      <c r="Z685" s="12" t="s">
        <v>19</v>
      </c>
      <c r="AA685" s="13" t="s">
        <v>19</v>
      </c>
      <c r="AB685" t="s">
        <v>19</v>
      </c>
      <c r="AC685" t="s">
        <v>1804</v>
      </c>
      <c r="AD685" t="s">
        <v>6</v>
      </c>
      <c r="AE685" t="s">
        <v>255</v>
      </c>
      <c r="AF685" t="s">
        <v>86</v>
      </c>
      <c r="AG685" t="s">
        <v>73</v>
      </c>
      <c r="AH685" t="s">
        <v>19</v>
      </c>
    </row>
    <row r="686" ht="14.25" customHeight="1" spans="1:34">
      <c r="A686" s="5" t="s">
        <v>3531</v>
      </c>
      <c r="B686" s="5"/>
      <c r="C686" s="5" t="s">
        <v>72</v>
      </c>
      <c r="D686" s="5" t="s">
        <v>73</v>
      </c>
      <c r="E686" s="5" t="s">
        <v>74</v>
      </c>
      <c r="F686" s="5" t="s">
        <v>73</v>
      </c>
      <c r="G686" s="5" t="s">
        <v>3532</v>
      </c>
      <c r="H686" s="6" t="s">
        <v>3533</v>
      </c>
      <c r="I686" s="6" t="s">
        <v>77</v>
      </c>
      <c r="J686" s="6" t="s">
        <v>2</v>
      </c>
      <c r="K686" s="6" t="s">
        <v>3534</v>
      </c>
      <c r="L686" s="6">
        <v>1</v>
      </c>
      <c r="M686" s="6">
        <v>1</v>
      </c>
      <c r="N686" s="6" t="s">
        <v>100</v>
      </c>
      <c r="O686" s="6" t="s">
        <v>91</v>
      </c>
      <c r="P686" s="6" t="s">
        <v>80</v>
      </c>
      <c r="Q686" s="6"/>
      <c r="R686" s="10" t="s">
        <v>306</v>
      </c>
      <c r="S686" s="12" t="s">
        <v>19</v>
      </c>
      <c r="T686" s="6"/>
      <c r="U686" s="10" t="s">
        <v>19</v>
      </c>
      <c r="V686" s="10" t="s">
        <v>306</v>
      </c>
      <c r="W686" s="12" t="s">
        <v>177</v>
      </c>
      <c r="X686" s="12" t="s">
        <v>19</v>
      </c>
      <c r="Y686" s="10" t="s">
        <v>19</v>
      </c>
      <c r="Z686" s="12" t="s">
        <v>19</v>
      </c>
      <c r="AA686" s="13" t="s">
        <v>19</v>
      </c>
      <c r="AB686" t="s">
        <v>19</v>
      </c>
      <c r="AC686" t="s">
        <v>307</v>
      </c>
      <c r="AD686" t="s">
        <v>6</v>
      </c>
      <c r="AE686" t="s">
        <v>3535</v>
      </c>
      <c r="AF686" t="s">
        <v>86</v>
      </c>
      <c r="AG686" t="s">
        <v>73</v>
      </c>
      <c r="AH686" t="s">
        <v>19</v>
      </c>
    </row>
    <row r="687" ht="14.25" customHeight="1" spans="1:34">
      <c r="A687" s="5" t="s">
        <v>3536</v>
      </c>
      <c r="B687" s="5"/>
      <c r="C687" s="5" t="s">
        <v>72</v>
      </c>
      <c r="D687" s="5" t="s">
        <v>73</v>
      </c>
      <c r="E687" s="5" t="s">
        <v>74</v>
      </c>
      <c r="F687" s="5" t="s">
        <v>73</v>
      </c>
      <c r="G687" s="5" t="s">
        <v>491</v>
      </c>
      <c r="H687" s="6" t="s">
        <v>492</v>
      </c>
      <c r="I687" s="6" t="s">
        <v>77</v>
      </c>
      <c r="J687" s="6" t="s">
        <v>2</v>
      </c>
      <c r="K687" s="6" t="s">
        <v>3537</v>
      </c>
      <c r="L687" s="6">
        <v>1</v>
      </c>
      <c r="M687" s="6">
        <v>1</v>
      </c>
      <c r="N687" s="6" t="s">
        <v>100</v>
      </c>
      <c r="O687" s="6" t="s">
        <v>91</v>
      </c>
      <c r="P687" s="6" t="s">
        <v>80</v>
      </c>
      <c r="Q687" s="6"/>
      <c r="R687" s="10" t="s">
        <v>1095</v>
      </c>
      <c r="S687" s="12" t="s">
        <v>19</v>
      </c>
      <c r="T687" s="6"/>
      <c r="U687" s="10" t="s">
        <v>19</v>
      </c>
      <c r="V687" s="10" t="s">
        <v>1095</v>
      </c>
      <c r="W687" s="12" t="s">
        <v>488</v>
      </c>
      <c r="X687" s="12" t="s">
        <v>19</v>
      </c>
      <c r="Y687" s="10" t="s">
        <v>19</v>
      </c>
      <c r="Z687" s="12" t="s">
        <v>19</v>
      </c>
      <c r="AA687" s="13" t="s">
        <v>19</v>
      </c>
      <c r="AB687" t="s">
        <v>19</v>
      </c>
      <c r="AC687" t="s">
        <v>885</v>
      </c>
      <c r="AD687" t="s">
        <v>6</v>
      </c>
      <c r="AE687" t="s">
        <v>496</v>
      </c>
      <c r="AF687" t="s">
        <v>86</v>
      </c>
      <c r="AG687" t="s">
        <v>73</v>
      </c>
      <c r="AH687" t="s">
        <v>19</v>
      </c>
    </row>
    <row r="688" ht="14.25" customHeight="1" spans="1:34">
      <c r="A688" s="5" t="s">
        <v>3538</v>
      </c>
      <c r="B688" s="5"/>
      <c r="C688" s="5" t="s">
        <v>72</v>
      </c>
      <c r="D688" s="5" t="s">
        <v>73</v>
      </c>
      <c r="E688" s="5" t="s">
        <v>74</v>
      </c>
      <c r="F688" s="5" t="s">
        <v>73</v>
      </c>
      <c r="G688" s="5" t="s">
        <v>3539</v>
      </c>
      <c r="H688" s="6" t="s">
        <v>3540</v>
      </c>
      <c r="I688" s="6" t="s">
        <v>77</v>
      </c>
      <c r="J688" s="6" t="s">
        <v>2</v>
      </c>
      <c r="K688" s="6" t="s">
        <v>3541</v>
      </c>
      <c r="L688" s="6">
        <v>1</v>
      </c>
      <c r="M688" s="6">
        <v>1</v>
      </c>
      <c r="N688" s="6" t="s">
        <v>100</v>
      </c>
      <c r="O688" s="6" t="s">
        <v>91</v>
      </c>
      <c r="P688" s="6" t="s">
        <v>80</v>
      </c>
      <c r="Q688" s="6"/>
      <c r="R688" s="10" t="s">
        <v>239</v>
      </c>
      <c r="S688" s="12" t="s">
        <v>19</v>
      </c>
      <c r="T688" s="6"/>
      <c r="U688" s="10" t="s">
        <v>19</v>
      </c>
      <c r="V688" s="10" t="s">
        <v>239</v>
      </c>
      <c r="W688" s="12" t="s">
        <v>1297</v>
      </c>
      <c r="X688" s="12" t="s">
        <v>19</v>
      </c>
      <c r="Y688" s="10" t="s">
        <v>19</v>
      </c>
      <c r="Z688" s="12" t="s">
        <v>19</v>
      </c>
      <c r="AA688" s="13" t="s">
        <v>19</v>
      </c>
      <c r="AB688" t="s">
        <v>19</v>
      </c>
      <c r="AC688" t="s">
        <v>252</v>
      </c>
      <c r="AD688" t="s">
        <v>6</v>
      </c>
      <c r="AE688" t="s">
        <v>3542</v>
      </c>
      <c r="AF688" t="s">
        <v>86</v>
      </c>
      <c r="AG688" t="s">
        <v>73</v>
      </c>
      <c r="AH688" t="s">
        <v>19</v>
      </c>
    </row>
    <row r="689" ht="14.25" customHeight="1" spans="1:34">
      <c r="A689" s="5" t="s">
        <v>3543</v>
      </c>
      <c r="B689" s="5"/>
      <c r="C689" s="5" t="s">
        <v>72</v>
      </c>
      <c r="D689" s="5" t="s">
        <v>73</v>
      </c>
      <c r="E689" s="5" t="s">
        <v>74</v>
      </c>
      <c r="F689" s="5" t="s">
        <v>73</v>
      </c>
      <c r="G689" s="5" t="s">
        <v>3539</v>
      </c>
      <c r="H689" s="6" t="s">
        <v>3540</v>
      </c>
      <c r="I689" s="6" t="s">
        <v>77</v>
      </c>
      <c r="J689" s="6" t="s">
        <v>2</v>
      </c>
      <c r="K689" s="6" t="s">
        <v>3544</v>
      </c>
      <c r="L689" s="6">
        <v>1</v>
      </c>
      <c r="M689" s="6">
        <v>1</v>
      </c>
      <c r="N689" s="6" t="s">
        <v>100</v>
      </c>
      <c r="O689" s="6" t="s">
        <v>91</v>
      </c>
      <c r="P689" s="6" t="s">
        <v>80</v>
      </c>
      <c r="Q689" s="6"/>
      <c r="R689" s="10" t="s">
        <v>1195</v>
      </c>
      <c r="S689" s="12" t="s">
        <v>19</v>
      </c>
      <c r="T689" s="6"/>
      <c r="U689" s="10" t="s">
        <v>19</v>
      </c>
      <c r="V689" s="10" t="s">
        <v>1195</v>
      </c>
      <c r="W689" s="12" t="s">
        <v>284</v>
      </c>
      <c r="X689" s="12" t="s">
        <v>19</v>
      </c>
      <c r="Y689" s="10" t="s">
        <v>19</v>
      </c>
      <c r="Z689" s="12" t="s">
        <v>19</v>
      </c>
      <c r="AA689" s="13" t="s">
        <v>19</v>
      </c>
      <c r="AB689" t="s">
        <v>19</v>
      </c>
      <c r="AC689" t="s">
        <v>3545</v>
      </c>
      <c r="AD689" t="s">
        <v>6</v>
      </c>
      <c r="AE689" t="s">
        <v>3546</v>
      </c>
      <c r="AF689" t="s">
        <v>86</v>
      </c>
      <c r="AG689" t="s">
        <v>73</v>
      </c>
      <c r="AH689" t="s">
        <v>19</v>
      </c>
    </row>
    <row r="690" ht="14.25" customHeight="1" spans="1:34">
      <c r="A690" s="5" t="s">
        <v>3547</v>
      </c>
      <c r="B690" s="5"/>
      <c r="C690" s="5" t="s">
        <v>72</v>
      </c>
      <c r="D690" s="5" t="s">
        <v>73</v>
      </c>
      <c r="E690" s="5" t="s">
        <v>74</v>
      </c>
      <c r="F690" s="5" t="s">
        <v>73</v>
      </c>
      <c r="G690" s="5" t="s">
        <v>3539</v>
      </c>
      <c r="H690" s="6" t="s">
        <v>3540</v>
      </c>
      <c r="I690" s="6" t="s">
        <v>77</v>
      </c>
      <c r="J690" s="6" t="s">
        <v>2</v>
      </c>
      <c r="K690" s="6" t="s">
        <v>3548</v>
      </c>
      <c r="L690" s="6">
        <v>3</v>
      </c>
      <c r="M690" s="6">
        <v>1</v>
      </c>
      <c r="N690" s="6" t="s">
        <v>100</v>
      </c>
      <c r="O690" s="6" t="s">
        <v>91</v>
      </c>
      <c r="P690" s="6" t="s">
        <v>80</v>
      </c>
      <c r="Q690" s="6"/>
      <c r="R690" s="10" t="s">
        <v>3549</v>
      </c>
      <c r="S690" s="12" t="s">
        <v>19</v>
      </c>
      <c r="T690" s="6"/>
      <c r="U690" s="10" t="s">
        <v>19</v>
      </c>
      <c r="V690" s="10" t="s">
        <v>3549</v>
      </c>
      <c r="W690" s="12" t="s">
        <v>488</v>
      </c>
      <c r="X690" s="12" t="s">
        <v>19</v>
      </c>
      <c r="Y690" s="10" t="s">
        <v>19</v>
      </c>
      <c r="Z690" s="12" t="s">
        <v>19</v>
      </c>
      <c r="AA690" s="13" t="s">
        <v>19</v>
      </c>
      <c r="AB690" t="s">
        <v>19</v>
      </c>
      <c r="AC690" t="s">
        <v>3550</v>
      </c>
      <c r="AD690" t="s">
        <v>6</v>
      </c>
      <c r="AE690" t="s">
        <v>278</v>
      </c>
      <c r="AF690" t="s">
        <v>86</v>
      </c>
      <c r="AG690" t="s">
        <v>73</v>
      </c>
      <c r="AH690" t="s">
        <v>19</v>
      </c>
    </row>
    <row r="691" ht="14.25" customHeight="1" spans="1:34">
      <c r="A691" s="5" t="s">
        <v>3551</v>
      </c>
      <c r="B691" s="5"/>
      <c r="C691" s="5" t="s">
        <v>72</v>
      </c>
      <c r="D691" s="5" t="s">
        <v>73</v>
      </c>
      <c r="E691" s="5" t="s">
        <v>74</v>
      </c>
      <c r="F691" s="5" t="s">
        <v>73</v>
      </c>
      <c r="G691" s="5" t="s">
        <v>3552</v>
      </c>
      <c r="H691" s="6" t="s">
        <v>3553</v>
      </c>
      <c r="I691" s="6" t="s">
        <v>77</v>
      </c>
      <c r="J691" s="6" t="s">
        <v>2</v>
      </c>
      <c r="K691" s="6" t="s">
        <v>3554</v>
      </c>
      <c r="L691" s="6">
        <v>3</v>
      </c>
      <c r="M691" s="6">
        <v>1</v>
      </c>
      <c r="N691" s="6" t="s">
        <v>80</v>
      </c>
      <c r="O691" s="6" t="s">
        <v>81</v>
      </c>
      <c r="P691" s="6" t="s">
        <v>1472</v>
      </c>
      <c r="Q691" s="6"/>
      <c r="R691" s="10" t="s">
        <v>101</v>
      </c>
      <c r="S691" s="12" t="s">
        <v>19</v>
      </c>
      <c r="T691" s="6"/>
      <c r="U691" s="10" t="s">
        <v>19</v>
      </c>
      <c r="V691" s="10" t="s">
        <v>101</v>
      </c>
      <c r="W691" s="12" t="s">
        <v>102</v>
      </c>
      <c r="X691" s="12" t="s">
        <v>19</v>
      </c>
      <c r="Y691" s="10" t="s">
        <v>19</v>
      </c>
      <c r="Z691" s="12" t="s">
        <v>19</v>
      </c>
      <c r="AA691" s="13" t="s">
        <v>19</v>
      </c>
      <c r="AB691" t="s">
        <v>19</v>
      </c>
      <c r="AC691" t="s">
        <v>103</v>
      </c>
      <c r="AD691" t="s">
        <v>6</v>
      </c>
      <c r="AE691" t="s">
        <v>217</v>
      </c>
      <c r="AF691" t="s">
        <v>86</v>
      </c>
      <c r="AG691" t="s">
        <v>73</v>
      </c>
      <c r="AH691" t="s">
        <v>19</v>
      </c>
    </row>
    <row r="692" ht="14.25" customHeight="1" spans="1:34">
      <c r="A692" s="5" t="s">
        <v>3555</v>
      </c>
      <c r="B692" s="5"/>
      <c r="C692" s="5" t="s">
        <v>72</v>
      </c>
      <c r="D692" s="5" t="s">
        <v>73</v>
      </c>
      <c r="E692" s="5" t="s">
        <v>74</v>
      </c>
      <c r="F692" s="5" t="s">
        <v>73</v>
      </c>
      <c r="G692" s="5" t="s">
        <v>3556</v>
      </c>
      <c r="H692" s="6" t="s">
        <v>3557</v>
      </c>
      <c r="I692" s="6" t="s">
        <v>77</v>
      </c>
      <c r="J692" s="6" t="s">
        <v>2</v>
      </c>
      <c r="K692" s="6" t="s">
        <v>3558</v>
      </c>
      <c r="L692" s="6">
        <v>1</v>
      </c>
      <c r="M692" s="6">
        <v>1</v>
      </c>
      <c r="N692" s="6" t="s">
        <v>80</v>
      </c>
      <c r="O692" s="6" t="s">
        <v>1472</v>
      </c>
      <c r="P692" s="6" t="s">
        <v>2315</v>
      </c>
      <c r="Q692" s="6"/>
      <c r="R692" s="10" t="s">
        <v>3559</v>
      </c>
      <c r="S692" s="12" t="s">
        <v>19</v>
      </c>
      <c r="T692" s="6"/>
      <c r="U692" s="10" t="s">
        <v>19</v>
      </c>
      <c r="V692" s="10" t="s">
        <v>3559</v>
      </c>
      <c r="W692" s="12" t="s">
        <v>191</v>
      </c>
      <c r="X692" s="12" t="s">
        <v>19</v>
      </c>
      <c r="Y692" s="10" t="s">
        <v>19</v>
      </c>
      <c r="Z692" s="12" t="s">
        <v>19</v>
      </c>
      <c r="AA692" s="13" t="s">
        <v>19</v>
      </c>
      <c r="AB692" t="s">
        <v>19</v>
      </c>
      <c r="AC692" t="s">
        <v>799</v>
      </c>
      <c r="AD692" t="s">
        <v>6</v>
      </c>
      <c r="AE692" t="s">
        <v>3560</v>
      </c>
      <c r="AF692" t="s">
        <v>86</v>
      </c>
      <c r="AG692" t="s">
        <v>73</v>
      </c>
      <c r="AH692" t="s">
        <v>19</v>
      </c>
    </row>
    <row r="693" ht="14.25" customHeight="1" spans="1:34">
      <c r="A693" s="5" t="s">
        <v>3561</v>
      </c>
      <c r="B693" s="5"/>
      <c r="C693" s="5" t="s">
        <v>72</v>
      </c>
      <c r="D693" s="5" t="s">
        <v>73</v>
      </c>
      <c r="E693" s="5" t="s">
        <v>74</v>
      </c>
      <c r="F693" s="5" t="s">
        <v>73</v>
      </c>
      <c r="G693" s="5" t="s">
        <v>3539</v>
      </c>
      <c r="H693" s="6" t="s">
        <v>3540</v>
      </c>
      <c r="I693" s="6" t="s">
        <v>77</v>
      </c>
      <c r="J693" s="6" t="s">
        <v>2</v>
      </c>
      <c r="K693" s="6" t="s">
        <v>3562</v>
      </c>
      <c r="L693" s="6">
        <v>1</v>
      </c>
      <c r="M693" s="6">
        <v>1</v>
      </c>
      <c r="N693" s="6" t="s">
        <v>100</v>
      </c>
      <c r="O693" s="6" t="s">
        <v>91</v>
      </c>
      <c r="P693" s="6" t="s">
        <v>80</v>
      </c>
      <c r="Q693" s="6"/>
      <c r="R693" s="10" t="s">
        <v>239</v>
      </c>
      <c r="S693" s="12" t="s">
        <v>19</v>
      </c>
      <c r="T693" s="6"/>
      <c r="U693" s="10" t="s">
        <v>19</v>
      </c>
      <c r="V693" s="10" t="s">
        <v>239</v>
      </c>
      <c r="W693" s="12" t="s">
        <v>1297</v>
      </c>
      <c r="X693" s="12" t="s">
        <v>19</v>
      </c>
      <c r="Y693" s="10" t="s">
        <v>19</v>
      </c>
      <c r="Z693" s="12" t="s">
        <v>19</v>
      </c>
      <c r="AA693" s="13" t="s">
        <v>19</v>
      </c>
      <c r="AB693" t="s">
        <v>19</v>
      </c>
      <c r="AC693" t="s">
        <v>252</v>
      </c>
      <c r="AD693" t="s">
        <v>6</v>
      </c>
      <c r="AE693" t="s">
        <v>3542</v>
      </c>
      <c r="AF693" t="s">
        <v>86</v>
      </c>
      <c r="AG693" t="s">
        <v>73</v>
      </c>
      <c r="AH693" t="s">
        <v>19</v>
      </c>
    </row>
    <row r="694" ht="14.25" customHeight="1" spans="1:34">
      <c r="A694" s="5" t="s">
        <v>3563</v>
      </c>
      <c r="B694" s="5"/>
      <c r="C694" s="5" t="s">
        <v>72</v>
      </c>
      <c r="D694" s="5" t="s">
        <v>73</v>
      </c>
      <c r="E694" s="5" t="s">
        <v>74</v>
      </c>
      <c r="F694" s="5" t="s">
        <v>73</v>
      </c>
      <c r="G694" s="5" t="s">
        <v>3564</v>
      </c>
      <c r="H694" s="6" t="s">
        <v>3565</v>
      </c>
      <c r="I694" s="6" t="s">
        <v>77</v>
      </c>
      <c r="J694" s="6" t="s">
        <v>2</v>
      </c>
      <c r="K694" s="6" t="s">
        <v>3566</v>
      </c>
      <c r="L694" s="6">
        <v>1</v>
      </c>
      <c r="M694" s="6">
        <v>1</v>
      </c>
      <c r="N694" s="6" t="s">
        <v>117</v>
      </c>
      <c r="O694" s="6" t="s">
        <v>91</v>
      </c>
      <c r="P694" s="6" t="s">
        <v>80</v>
      </c>
      <c r="Q694" s="6"/>
      <c r="R694" s="10" t="s">
        <v>573</v>
      </c>
      <c r="S694" s="12" t="s">
        <v>19</v>
      </c>
      <c r="T694" s="6"/>
      <c r="U694" s="10" t="s">
        <v>19</v>
      </c>
      <c r="V694" s="10" t="s">
        <v>573</v>
      </c>
      <c r="W694" s="12" t="s">
        <v>866</v>
      </c>
      <c r="X694" s="12" t="s">
        <v>19</v>
      </c>
      <c r="Y694" s="10" t="s">
        <v>19</v>
      </c>
      <c r="Z694" s="12" t="s">
        <v>19</v>
      </c>
      <c r="AA694" s="13" t="s">
        <v>19</v>
      </c>
      <c r="AB694" t="s">
        <v>19</v>
      </c>
      <c r="AC694" t="s">
        <v>329</v>
      </c>
      <c r="AD694" t="s">
        <v>6</v>
      </c>
      <c r="AE694" t="s">
        <v>3052</v>
      </c>
      <c r="AF694" t="s">
        <v>86</v>
      </c>
      <c r="AG694" t="s">
        <v>73</v>
      </c>
      <c r="AH694" t="s">
        <v>19</v>
      </c>
    </row>
    <row r="695" ht="14.25" customHeight="1" spans="1:34">
      <c r="A695" s="5" t="s">
        <v>3567</v>
      </c>
      <c r="B695" s="5"/>
      <c r="C695" s="5" t="s">
        <v>72</v>
      </c>
      <c r="D695" s="5" t="s">
        <v>73</v>
      </c>
      <c r="E695" s="5" t="s">
        <v>74</v>
      </c>
      <c r="F695" s="5" t="s">
        <v>73</v>
      </c>
      <c r="G695" s="5" t="s">
        <v>3568</v>
      </c>
      <c r="H695" s="6" t="s">
        <v>3569</v>
      </c>
      <c r="I695" s="6" t="s">
        <v>77</v>
      </c>
      <c r="J695" s="6" t="s">
        <v>2</v>
      </c>
      <c r="K695" s="6" t="s">
        <v>3570</v>
      </c>
      <c r="L695" s="6">
        <v>1</v>
      </c>
      <c r="M695" s="6">
        <v>1</v>
      </c>
      <c r="N695" s="6" t="s">
        <v>117</v>
      </c>
      <c r="O695" s="6" t="s">
        <v>91</v>
      </c>
      <c r="P695" s="6" t="s">
        <v>80</v>
      </c>
      <c r="Q695" s="6"/>
      <c r="R695" s="10" t="s">
        <v>285</v>
      </c>
      <c r="S695" s="12" t="s">
        <v>19</v>
      </c>
      <c r="T695" s="6"/>
      <c r="U695" s="10" t="s">
        <v>19</v>
      </c>
      <c r="V695" s="10" t="s">
        <v>285</v>
      </c>
      <c r="W695" s="12" t="s">
        <v>223</v>
      </c>
      <c r="X695" s="12" t="s">
        <v>19</v>
      </c>
      <c r="Y695" s="10" t="s">
        <v>19</v>
      </c>
      <c r="Z695" s="12" t="s">
        <v>19</v>
      </c>
      <c r="AA695" s="13" t="s">
        <v>19</v>
      </c>
      <c r="AB695" t="s">
        <v>19</v>
      </c>
      <c r="AC695" t="s">
        <v>2824</v>
      </c>
      <c r="AD695" t="s">
        <v>6</v>
      </c>
      <c r="AE695" t="s">
        <v>112</v>
      </c>
      <c r="AF695" t="s">
        <v>86</v>
      </c>
      <c r="AG695" t="s">
        <v>73</v>
      </c>
      <c r="AH695" t="s">
        <v>19</v>
      </c>
    </row>
    <row r="696" ht="14.25" customHeight="1" spans="1:34">
      <c r="A696" s="5" t="s">
        <v>3571</v>
      </c>
      <c r="B696" s="5"/>
      <c r="C696" s="5" t="s">
        <v>72</v>
      </c>
      <c r="D696" s="5" t="s">
        <v>73</v>
      </c>
      <c r="E696" s="5" t="s">
        <v>74</v>
      </c>
      <c r="F696" s="5" t="s">
        <v>73</v>
      </c>
      <c r="G696" s="5" t="s">
        <v>123</v>
      </c>
      <c r="H696" s="6" t="s">
        <v>124</v>
      </c>
      <c r="I696" s="6" t="s">
        <v>77</v>
      </c>
      <c r="J696" s="6" t="s">
        <v>2</v>
      </c>
      <c r="K696" s="6" t="s">
        <v>3572</v>
      </c>
      <c r="L696" s="6">
        <v>2</v>
      </c>
      <c r="M696" s="6">
        <v>1</v>
      </c>
      <c r="N696" s="6" t="s">
        <v>117</v>
      </c>
      <c r="O696" s="6" t="s">
        <v>91</v>
      </c>
      <c r="P696" s="6" t="s">
        <v>80</v>
      </c>
      <c r="Q696" s="6"/>
      <c r="R696" s="10" t="s">
        <v>835</v>
      </c>
      <c r="S696" s="12" t="s">
        <v>19</v>
      </c>
      <c r="T696" s="6"/>
      <c r="U696" s="10" t="s">
        <v>19</v>
      </c>
      <c r="V696" s="10" t="s">
        <v>835</v>
      </c>
      <c r="W696" s="12" t="s">
        <v>488</v>
      </c>
      <c r="X696" s="12" t="s">
        <v>19</v>
      </c>
      <c r="Y696" s="10" t="s">
        <v>19</v>
      </c>
      <c r="Z696" s="12" t="s">
        <v>19</v>
      </c>
      <c r="AA696" s="13" t="s">
        <v>19</v>
      </c>
      <c r="AB696" t="s">
        <v>19</v>
      </c>
      <c r="AC696" t="s">
        <v>3573</v>
      </c>
      <c r="AD696" t="s">
        <v>6</v>
      </c>
      <c r="AE696" t="s">
        <v>129</v>
      </c>
      <c r="AF696" t="s">
        <v>86</v>
      </c>
      <c r="AG696" t="s">
        <v>73</v>
      </c>
      <c r="AH696" t="s">
        <v>19</v>
      </c>
    </row>
    <row r="697" ht="14.25" customHeight="1" spans="1:34">
      <c r="A697" s="5" t="s">
        <v>3574</v>
      </c>
      <c r="B697" s="5"/>
      <c r="C697" s="5" t="s">
        <v>72</v>
      </c>
      <c r="D697" s="5" t="s">
        <v>73</v>
      </c>
      <c r="E697" s="5" t="s">
        <v>74</v>
      </c>
      <c r="F697" s="5" t="s">
        <v>73</v>
      </c>
      <c r="G697" s="5" t="s">
        <v>2890</v>
      </c>
      <c r="H697" s="6" t="s">
        <v>2891</v>
      </c>
      <c r="I697" s="6" t="s">
        <v>77</v>
      </c>
      <c r="J697" s="6" t="s">
        <v>2</v>
      </c>
      <c r="K697" s="6" t="s">
        <v>3575</v>
      </c>
      <c r="L697" s="6">
        <v>2</v>
      </c>
      <c r="M697" s="6">
        <v>1</v>
      </c>
      <c r="N697" s="6" t="s">
        <v>117</v>
      </c>
      <c r="O697" s="6" t="s">
        <v>91</v>
      </c>
      <c r="P697" s="6" t="s">
        <v>80</v>
      </c>
      <c r="Q697" s="6"/>
      <c r="R697" s="10" t="s">
        <v>3576</v>
      </c>
      <c r="S697" s="12" t="s">
        <v>19</v>
      </c>
      <c r="T697" s="6"/>
      <c r="U697" s="10" t="s">
        <v>19</v>
      </c>
      <c r="V697" s="10" t="s">
        <v>3576</v>
      </c>
      <c r="W697" s="12" t="s">
        <v>860</v>
      </c>
      <c r="X697" s="12" t="s">
        <v>19</v>
      </c>
      <c r="Y697" s="10" t="s">
        <v>19</v>
      </c>
      <c r="Z697" s="12" t="s">
        <v>19</v>
      </c>
      <c r="AA697" s="13" t="s">
        <v>19</v>
      </c>
      <c r="AB697" t="s">
        <v>19</v>
      </c>
      <c r="AC697" t="s">
        <v>3577</v>
      </c>
      <c r="AD697" t="s">
        <v>6</v>
      </c>
      <c r="AE697" t="s">
        <v>1990</v>
      </c>
      <c r="AF697" t="s">
        <v>86</v>
      </c>
      <c r="AG697" t="s">
        <v>73</v>
      </c>
      <c r="AH697" t="s">
        <v>19</v>
      </c>
    </row>
    <row r="698" ht="14.25" customHeight="1" spans="1:34">
      <c r="A698" s="5" t="s">
        <v>3578</v>
      </c>
      <c r="B698" s="5"/>
      <c r="C698" s="5" t="s">
        <v>72</v>
      </c>
      <c r="D698" s="5" t="s">
        <v>73</v>
      </c>
      <c r="E698" s="5" t="s">
        <v>74</v>
      </c>
      <c r="F698" s="5" t="s">
        <v>73</v>
      </c>
      <c r="G698" s="5" t="s">
        <v>3579</v>
      </c>
      <c r="H698" s="6" t="s">
        <v>3580</v>
      </c>
      <c r="I698" s="6" t="s">
        <v>77</v>
      </c>
      <c r="J698" s="6" t="s">
        <v>2</v>
      </c>
      <c r="K698" s="6" t="s">
        <v>3581</v>
      </c>
      <c r="L698" s="6">
        <v>1</v>
      </c>
      <c r="M698" s="6">
        <v>2</v>
      </c>
      <c r="N698" s="6" t="s">
        <v>3582</v>
      </c>
      <c r="O698" s="6" t="s">
        <v>100</v>
      </c>
      <c r="P698" s="6" t="s">
        <v>80</v>
      </c>
      <c r="Q698" s="6"/>
      <c r="R698" s="10" t="s">
        <v>262</v>
      </c>
      <c r="S698" s="12" t="s">
        <v>19</v>
      </c>
      <c r="T698" s="6"/>
      <c r="U698" s="10" t="s">
        <v>19</v>
      </c>
      <c r="V698" s="10" t="s">
        <v>262</v>
      </c>
      <c r="W698" s="12" t="s">
        <v>1309</v>
      </c>
      <c r="X698" s="12" t="s">
        <v>19</v>
      </c>
      <c r="Y698" s="10" t="s">
        <v>19</v>
      </c>
      <c r="Z698" s="12" t="s">
        <v>19</v>
      </c>
      <c r="AA698" s="13" t="s">
        <v>19</v>
      </c>
      <c r="AB698" t="s">
        <v>19</v>
      </c>
      <c r="AC698" t="s">
        <v>1586</v>
      </c>
      <c r="AD698" t="s">
        <v>6</v>
      </c>
      <c r="AE698" t="s">
        <v>3583</v>
      </c>
      <c r="AF698" t="s">
        <v>86</v>
      </c>
      <c r="AG698" t="s">
        <v>73</v>
      </c>
      <c r="AH698" t="s">
        <v>19</v>
      </c>
    </row>
    <row r="699" ht="14.25" customHeight="1" spans="1:34">
      <c r="A699" s="5" t="s">
        <v>3584</v>
      </c>
      <c r="B699" s="5"/>
      <c r="C699" s="5" t="s">
        <v>72</v>
      </c>
      <c r="D699" s="5" t="s">
        <v>73</v>
      </c>
      <c r="E699" s="5" t="s">
        <v>74</v>
      </c>
      <c r="F699" s="5" t="s">
        <v>73</v>
      </c>
      <c r="G699" s="5" t="s">
        <v>2045</v>
      </c>
      <c r="H699" s="6" t="s">
        <v>2046</v>
      </c>
      <c r="I699" s="6" t="s">
        <v>77</v>
      </c>
      <c r="J699" s="6" t="s">
        <v>2</v>
      </c>
      <c r="K699" s="6" t="s">
        <v>3585</v>
      </c>
      <c r="L699" s="6">
        <v>1</v>
      </c>
      <c r="M699" s="6">
        <v>1</v>
      </c>
      <c r="N699" s="6" t="s">
        <v>478</v>
      </c>
      <c r="O699" s="6" t="s">
        <v>91</v>
      </c>
      <c r="P699" s="6" t="s">
        <v>80</v>
      </c>
      <c r="Q699" s="6"/>
      <c r="R699" s="10" t="s">
        <v>870</v>
      </c>
      <c r="S699" s="12" t="s">
        <v>19</v>
      </c>
      <c r="T699" s="6"/>
      <c r="U699" s="10" t="s">
        <v>19</v>
      </c>
      <c r="V699" s="10" t="s">
        <v>870</v>
      </c>
      <c r="W699" s="12" t="s">
        <v>871</v>
      </c>
      <c r="X699" s="12" t="s">
        <v>19</v>
      </c>
      <c r="Y699" s="10" t="s">
        <v>19</v>
      </c>
      <c r="Z699" s="12" t="s">
        <v>19</v>
      </c>
      <c r="AA699" s="13" t="s">
        <v>19</v>
      </c>
      <c r="AB699" t="s">
        <v>19</v>
      </c>
      <c r="AC699" t="s">
        <v>872</v>
      </c>
      <c r="AD699" t="s">
        <v>6</v>
      </c>
      <c r="AE699" t="s">
        <v>907</v>
      </c>
      <c r="AF699" t="s">
        <v>86</v>
      </c>
      <c r="AG699" t="s">
        <v>73</v>
      </c>
      <c r="AH699" t="s">
        <v>19</v>
      </c>
    </row>
    <row r="700" ht="14.25" customHeight="1" spans="1:34">
      <c r="A700" s="5" t="s">
        <v>3586</v>
      </c>
      <c r="B700" s="5"/>
      <c r="C700" s="5" t="s">
        <v>72</v>
      </c>
      <c r="D700" s="5" t="s">
        <v>73</v>
      </c>
      <c r="E700" s="5" t="s">
        <v>74</v>
      </c>
      <c r="F700" s="5" t="s">
        <v>73</v>
      </c>
      <c r="G700" s="5" t="s">
        <v>3587</v>
      </c>
      <c r="H700" s="6" t="s">
        <v>3588</v>
      </c>
      <c r="I700" s="6" t="s">
        <v>77</v>
      </c>
      <c r="J700" s="6" t="s">
        <v>2</v>
      </c>
      <c r="K700" s="6" t="s">
        <v>3589</v>
      </c>
      <c r="L700" s="6">
        <v>1</v>
      </c>
      <c r="M700" s="6">
        <v>1</v>
      </c>
      <c r="N700" s="6" t="s">
        <v>1472</v>
      </c>
      <c r="O700" s="6" t="s">
        <v>1472</v>
      </c>
      <c r="P700" s="6" t="s">
        <v>2315</v>
      </c>
      <c r="Q700" s="6"/>
      <c r="R700" s="10" t="s">
        <v>1926</v>
      </c>
      <c r="S700" s="12" t="s">
        <v>19</v>
      </c>
      <c r="T700" s="6"/>
      <c r="U700" s="10" t="s">
        <v>19</v>
      </c>
      <c r="V700" s="10" t="s">
        <v>1926</v>
      </c>
      <c r="W700" s="12" t="s">
        <v>83</v>
      </c>
      <c r="X700" s="12" t="s">
        <v>19</v>
      </c>
      <c r="Y700" s="10" t="s">
        <v>19</v>
      </c>
      <c r="Z700" s="12" t="s">
        <v>19</v>
      </c>
      <c r="AA700" s="13" t="s">
        <v>19</v>
      </c>
      <c r="AB700" t="s">
        <v>19</v>
      </c>
      <c r="AC700" t="s">
        <v>723</v>
      </c>
      <c r="AD700" t="s">
        <v>6</v>
      </c>
      <c r="AE700" t="s">
        <v>3458</v>
      </c>
      <c r="AF700" t="s">
        <v>86</v>
      </c>
      <c r="AG700" t="s">
        <v>73</v>
      </c>
      <c r="AH700" t="s">
        <v>19</v>
      </c>
    </row>
    <row r="701" ht="14.25" customHeight="1" spans="1:34">
      <c r="A701" s="5" t="s">
        <v>3590</v>
      </c>
      <c r="B701" s="5"/>
      <c r="C701" s="5" t="s">
        <v>72</v>
      </c>
      <c r="D701" s="5" t="s">
        <v>73</v>
      </c>
      <c r="E701" s="5" t="s">
        <v>74</v>
      </c>
      <c r="F701" s="5" t="s">
        <v>73</v>
      </c>
      <c r="G701" s="5" t="s">
        <v>3591</v>
      </c>
      <c r="H701" s="6" t="s">
        <v>3592</v>
      </c>
      <c r="I701" s="6" t="s">
        <v>77</v>
      </c>
      <c r="J701" s="6" t="s">
        <v>2</v>
      </c>
      <c r="K701" s="6" t="s">
        <v>3593</v>
      </c>
      <c r="L701" s="6">
        <v>1</v>
      </c>
      <c r="M701" s="6">
        <v>1</v>
      </c>
      <c r="N701" s="6" t="s">
        <v>2315</v>
      </c>
      <c r="O701" s="6" t="s">
        <v>2315</v>
      </c>
      <c r="P701" s="6" t="s">
        <v>2927</v>
      </c>
      <c r="Q701" s="6"/>
      <c r="R701" s="10" t="s">
        <v>1296</v>
      </c>
      <c r="S701" s="12" t="s">
        <v>19</v>
      </c>
      <c r="T701" s="6"/>
      <c r="U701" s="10" t="s">
        <v>19</v>
      </c>
      <c r="V701" s="10" t="s">
        <v>1296</v>
      </c>
      <c r="W701" s="12" t="s">
        <v>1297</v>
      </c>
      <c r="X701" s="12" t="s">
        <v>19</v>
      </c>
      <c r="Y701" s="10" t="s">
        <v>19</v>
      </c>
      <c r="Z701" s="12" t="s">
        <v>19</v>
      </c>
      <c r="AA701" s="13" t="s">
        <v>19</v>
      </c>
      <c r="AB701" t="s">
        <v>19</v>
      </c>
      <c r="AC701" t="s">
        <v>436</v>
      </c>
      <c r="AD701" t="s">
        <v>6</v>
      </c>
      <c r="AE701" t="s">
        <v>369</v>
      </c>
      <c r="AF701" t="s">
        <v>86</v>
      </c>
      <c r="AG701" t="s">
        <v>73</v>
      </c>
      <c r="AH701" t="s">
        <v>19</v>
      </c>
    </row>
    <row r="702" ht="14.25" customHeight="1" spans="1:34">
      <c r="A702" s="5" t="s">
        <v>3594</v>
      </c>
      <c r="B702" s="5"/>
      <c r="C702" s="5" t="s">
        <v>72</v>
      </c>
      <c r="D702" s="5" t="s">
        <v>73</v>
      </c>
      <c r="E702" s="5" t="s">
        <v>74</v>
      </c>
      <c r="F702" s="5" t="s">
        <v>73</v>
      </c>
      <c r="G702" s="5" t="s">
        <v>3595</v>
      </c>
      <c r="H702" s="6" t="s">
        <v>3596</v>
      </c>
      <c r="I702" s="6" t="s">
        <v>77</v>
      </c>
      <c r="J702" s="6" t="s">
        <v>2</v>
      </c>
      <c r="K702" s="6" t="s">
        <v>3597</v>
      </c>
      <c r="L702" s="6">
        <v>1</v>
      </c>
      <c r="M702" s="6">
        <v>1</v>
      </c>
      <c r="N702" s="6" t="s">
        <v>1704</v>
      </c>
      <c r="O702" s="6" t="s">
        <v>91</v>
      </c>
      <c r="P702" s="6" t="s">
        <v>80</v>
      </c>
      <c r="Q702" s="6"/>
      <c r="R702" s="10" t="s">
        <v>3598</v>
      </c>
      <c r="S702" s="12" t="s">
        <v>19</v>
      </c>
      <c r="T702" s="6"/>
      <c r="U702" s="10" t="s">
        <v>19</v>
      </c>
      <c r="V702" s="10" t="s">
        <v>3598</v>
      </c>
      <c r="W702" s="12" t="s">
        <v>1753</v>
      </c>
      <c r="X702" s="12" t="s">
        <v>19</v>
      </c>
      <c r="Y702" s="10" t="s">
        <v>19</v>
      </c>
      <c r="Z702" s="12" t="s">
        <v>19</v>
      </c>
      <c r="AA702" s="13" t="s">
        <v>19</v>
      </c>
      <c r="AB702" t="s">
        <v>19</v>
      </c>
      <c r="AC702" t="s">
        <v>2138</v>
      </c>
      <c r="AD702" t="s">
        <v>6</v>
      </c>
      <c r="AE702" t="s">
        <v>921</v>
      </c>
      <c r="AF702" t="s">
        <v>86</v>
      </c>
      <c r="AG702" t="s">
        <v>73</v>
      </c>
      <c r="AH702" t="s">
        <v>19</v>
      </c>
    </row>
    <row r="703" ht="14.25" customHeight="1" spans="1:34">
      <c r="A703" s="5" t="s">
        <v>3599</v>
      </c>
      <c r="B703" s="5"/>
      <c r="C703" s="5" t="s">
        <v>72</v>
      </c>
      <c r="D703" s="5" t="s">
        <v>73</v>
      </c>
      <c r="E703" s="5" t="s">
        <v>74</v>
      </c>
      <c r="F703" s="5" t="s">
        <v>73</v>
      </c>
      <c r="G703" s="5" t="s">
        <v>3600</v>
      </c>
      <c r="H703" s="6" t="s">
        <v>3601</v>
      </c>
      <c r="I703" s="6" t="s">
        <v>77</v>
      </c>
      <c r="J703" s="6" t="s">
        <v>2</v>
      </c>
      <c r="K703" s="6" t="s">
        <v>3602</v>
      </c>
      <c r="L703" s="6">
        <v>1</v>
      </c>
      <c r="M703" s="6">
        <v>1</v>
      </c>
      <c r="N703" s="6" t="s">
        <v>80</v>
      </c>
      <c r="O703" s="6" t="s">
        <v>80</v>
      </c>
      <c r="P703" s="6" t="s">
        <v>81</v>
      </c>
      <c r="Q703" s="6"/>
      <c r="R703" s="10" t="s">
        <v>1252</v>
      </c>
      <c r="S703" s="12" t="s">
        <v>19</v>
      </c>
      <c r="T703" s="6"/>
      <c r="U703" s="10" t="s">
        <v>19</v>
      </c>
      <c r="V703" s="10" t="s">
        <v>1252</v>
      </c>
      <c r="W703" s="12" t="s">
        <v>2844</v>
      </c>
      <c r="X703" s="12" t="s">
        <v>19</v>
      </c>
      <c r="Y703" s="10" t="s">
        <v>19</v>
      </c>
      <c r="Z703" s="12" t="s">
        <v>19</v>
      </c>
      <c r="AA703" s="13" t="s">
        <v>19</v>
      </c>
      <c r="AB703" t="s">
        <v>19</v>
      </c>
      <c r="AC703" t="s">
        <v>3603</v>
      </c>
      <c r="AD703" t="s">
        <v>6</v>
      </c>
      <c r="AE703" t="s">
        <v>163</v>
      </c>
      <c r="AF703" t="s">
        <v>86</v>
      </c>
      <c r="AG703" t="s">
        <v>73</v>
      </c>
      <c r="AH703" t="s">
        <v>19</v>
      </c>
    </row>
    <row r="704" ht="14.25" customHeight="1" spans="1:34">
      <c r="A704" s="5" t="s">
        <v>3604</v>
      </c>
      <c r="B704" s="5"/>
      <c r="C704" s="5" t="s">
        <v>72</v>
      </c>
      <c r="D704" s="5" t="s">
        <v>73</v>
      </c>
      <c r="E704" s="5" t="s">
        <v>74</v>
      </c>
      <c r="F704" s="5" t="s">
        <v>73</v>
      </c>
      <c r="G704" s="5" t="s">
        <v>3605</v>
      </c>
      <c r="H704" s="6" t="s">
        <v>3606</v>
      </c>
      <c r="I704" s="6" t="s">
        <v>77</v>
      </c>
      <c r="J704" s="6" t="s">
        <v>2</v>
      </c>
      <c r="K704" s="6" t="s">
        <v>3607</v>
      </c>
      <c r="L704" s="6">
        <v>2</v>
      </c>
      <c r="M704" s="6">
        <v>1</v>
      </c>
      <c r="N704" s="6" t="s">
        <v>80</v>
      </c>
      <c r="O704" s="6" t="s">
        <v>80</v>
      </c>
      <c r="P704" s="6" t="s">
        <v>81</v>
      </c>
      <c r="Q704" s="6"/>
      <c r="R704" s="10" t="s">
        <v>993</v>
      </c>
      <c r="S704" s="12" t="s">
        <v>19</v>
      </c>
      <c r="T704" s="6"/>
      <c r="U704" s="10" t="s">
        <v>19</v>
      </c>
      <c r="V704" s="10" t="s">
        <v>993</v>
      </c>
      <c r="W704" s="12" t="s">
        <v>514</v>
      </c>
      <c r="X704" s="12" t="s">
        <v>19</v>
      </c>
      <c r="Y704" s="10" t="s">
        <v>19</v>
      </c>
      <c r="Z704" s="12" t="s">
        <v>19</v>
      </c>
      <c r="AA704" s="13" t="s">
        <v>19</v>
      </c>
      <c r="AB704" t="s">
        <v>19</v>
      </c>
      <c r="AC704" t="s">
        <v>442</v>
      </c>
      <c r="AD704" t="s">
        <v>6</v>
      </c>
      <c r="AE704" t="s">
        <v>3608</v>
      </c>
      <c r="AF704" t="s">
        <v>86</v>
      </c>
      <c r="AG704" t="s">
        <v>73</v>
      </c>
      <c r="AH704" t="s">
        <v>19</v>
      </c>
    </row>
    <row r="705" ht="14.25" customHeight="1" spans="1:34">
      <c r="A705" s="5" t="s">
        <v>3609</v>
      </c>
      <c r="B705" s="5"/>
      <c r="C705" s="5" t="s">
        <v>72</v>
      </c>
      <c r="D705" s="5" t="s">
        <v>73</v>
      </c>
      <c r="E705" s="5" t="s">
        <v>74</v>
      </c>
      <c r="F705" s="5" t="s">
        <v>73</v>
      </c>
      <c r="G705" s="5" t="s">
        <v>3610</v>
      </c>
      <c r="H705" s="6" t="s">
        <v>3611</v>
      </c>
      <c r="I705" s="6" t="s">
        <v>77</v>
      </c>
      <c r="J705" s="6" t="s">
        <v>2</v>
      </c>
      <c r="K705" s="6" t="s">
        <v>3612</v>
      </c>
      <c r="L705" s="6">
        <v>1</v>
      </c>
      <c r="M705" s="6">
        <v>1</v>
      </c>
      <c r="N705" s="6" t="s">
        <v>80</v>
      </c>
      <c r="O705" s="6" t="s">
        <v>80</v>
      </c>
      <c r="P705" s="6" t="s">
        <v>81</v>
      </c>
      <c r="Q705" s="6"/>
      <c r="R705" s="10" t="s">
        <v>786</v>
      </c>
      <c r="S705" s="12" t="s">
        <v>19</v>
      </c>
      <c r="T705" s="6"/>
      <c r="U705" s="10" t="s">
        <v>19</v>
      </c>
      <c r="V705" s="10" t="s">
        <v>786</v>
      </c>
      <c r="W705" s="12" t="s">
        <v>655</v>
      </c>
      <c r="X705" s="12" t="s">
        <v>19</v>
      </c>
      <c r="Y705" s="10" t="s">
        <v>19</v>
      </c>
      <c r="Z705" s="12" t="s">
        <v>19</v>
      </c>
      <c r="AA705" s="13" t="s">
        <v>19</v>
      </c>
      <c r="AB705" t="s">
        <v>19</v>
      </c>
      <c r="AC705" t="s">
        <v>489</v>
      </c>
      <c r="AD705" t="s">
        <v>6</v>
      </c>
      <c r="AE705" t="s">
        <v>240</v>
      </c>
      <c r="AF705" t="s">
        <v>86</v>
      </c>
      <c r="AG705" t="s">
        <v>73</v>
      </c>
      <c r="AH705" t="s">
        <v>19</v>
      </c>
    </row>
    <row r="706" ht="14.25" customHeight="1" spans="1:34">
      <c r="A706" s="5" t="s">
        <v>3613</v>
      </c>
      <c r="B706" s="5"/>
      <c r="C706" s="5" t="s">
        <v>72</v>
      </c>
      <c r="D706" s="5" t="s">
        <v>73</v>
      </c>
      <c r="E706" s="5" t="s">
        <v>74</v>
      </c>
      <c r="F706" s="5" t="s">
        <v>73</v>
      </c>
      <c r="G706" s="5" t="s">
        <v>3614</v>
      </c>
      <c r="H706" s="6" t="s">
        <v>3615</v>
      </c>
      <c r="I706" s="6" t="s">
        <v>77</v>
      </c>
      <c r="J706" s="6" t="s">
        <v>2</v>
      </c>
      <c r="K706" s="6" t="s">
        <v>3616</v>
      </c>
      <c r="L706" s="6">
        <v>2</v>
      </c>
      <c r="M706" s="6">
        <v>1</v>
      </c>
      <c r="N706" s="6" t="s">
        <v>80</v>
      </c>
      <c r="O706" s="6" t="s">
        <v>80</v>
      </c>
      <c r="P706" s="6" t="s">
        <v>81</v>
      </c>
      <c r="Q706" s="6"/>
      <c r="R706" s="10" t="s">
        <v>2215</v>
      </c>
      <c r="S706" s="12" t="s">
        <v>19</v>
      </c>
      <c r="T706" s="6"/>
      <c r="U706" s="10" t="s">
        <v>19</v>
      </c>
      <c r="V706" s="10" t="s">
        <v>2215</v>
      </c>
      <c r="W706" s="12" t="s">
        <v>480</v>
      </c>
      <c r="X706" s="12" t="s">
        <v>19</v>
      </c>
      <c r="Y706" s="10" t="s">
        <v>19</v>
      </c>
      <c r="Z706" s="12" t="s">
        <v>19</v>
      </c>
      <c r="AA706" s="13" t="s">
        <v>19</v>
      </c>
      <c r="AB706" t="s">
        <v>19</v>
      </c>
      <c r="AC706" t="s">
        <v>3256</v>
      </c>
      <c r="AD706" t="s">
        <v>6</v>
      </c>
      <c r="AE706" t="s">
        <v>2252</v>
      </c>
      <c r="AF706" t="s">
        <v>86</v>
      </c>
      <c r="AG706" t="s">
        <v>73</v>
      </c>
      <c r="AH706" t="s">
        <v>19</v>
      </c>
    </row>
    <row r="707" ht="14.25" customHeight="1" spans="1:34">
      <c r="A707" s="5" t="s">
        <v>3617</v>
      </c>
      <c r="B707" s="5"/>
      <c r="C707" s="5" t="s">
        <v>72</v>
      </c>
      <c r="D707" s="5" t="s">
        <v>73</v>
      </c>
      <c r="E707" s="5" t="s">
        <v>74</v>
      </c>
      <c r="F707" s="5" t="s">
        <v>73</v>
      </c>
      <c r="G707" s="5" t="s">
        <v>3618</v>
      </c>
      <c r="H707" s="6" t="s">
        <v>3619</v>
      </c>
      <c r="I707" s="6" t="s">
        <v>77</v>
      </c>
      <c r="J707" s="6" t="s">
        <v>2</v>
      </c>
      <c r="K707" s="6" t="s">
        <v>3620</v>
      </c>
      <c r="L707" s="6">
        <v>1</v>
      </c>
      <c r="M707" s="6">
        <v>1</v>
      </c>
      <c r="N707" s="6" t="s">
        <v>80</v>
      </c>
      <c r="O707" s="6" t="s">
        <v>80</v>
      </c>
      <c r="P707" s="6" t="s">
        <v>81</v>
      </c>
      <c r="Q707" s="6"/>
      <c r="R707" s="10" t="s">
        <v>3621</v>
      </c>
      <c r="S707" s="12" t="s">
        <v>19</v>
      </c>
      <c r="T707" s="6"/>
      <c r="U707" s="10" t="s">
        <v>19</v>
      </c>
      <c r="V707" s="10" t="s">
        <v>3621</v>
      </c>
      <c r="W707" s="12" t="s">
        <v>1716</v>
      </c>
      <c r="X707" s="12" t="s">
        <v>19</v>
      </c>
      <c r="Y707" s="10" t="s">
        <v>19</v>
      </c>
      <c r="Z707" s="12" t="s">
        <v>19</v>
      </c>
      <c r="AA707" s="13" t="s">
        <v>19</v>
      </c>
      <c r="AB707" t="s">
        <v>19</v>
      </c>
      <c r="AC707" t="s">
        <v>2624</v>
      </c>
      <c r="AD707" t="s">
        <v>6</v>
      </c>
      <c r="AE707" t="s">
        <v>163</v>
      </c>
      <c r="AF707" t="s">
        <v>86</v>
      </c>
      <c r="AG707" t="s">
        <v>73</v>
      </c>
      <c r="AH707" t="s">
        <v>19</v>
      </c>
    </row>
    <row r="708" ht="14.25" customHeight="1" spans="1:34">
      <c r="A708" s="5" t="s">
        <v>3622</v>
      </c>
      <c r="B708" s="5"/>
      <c r="C708" s="5" t="s">
        <v>72</v>
      </c>
      <c r="D708" s="5" t="s">
        <v>73</v>
      </c>
      <c r="E708" s="5" t="s">
        <v>74</v>
      </c>
      <c r="F708" s="5" t="s">
        <v>73</v>
      </c>
      <c r="G708" s="5" t="s">
        <v>3623</v>
      </c>
      <c r="H708" s="6" t="s">
        <v>3624</v>
      </c>
      <c r="I708" s="6" t="s">
        <v>77</v>
      </c>
      <c r="J708" s="6" t="s">
        <v>2</v>
      </c>
      <c r="K708" s="6" t="s">
        <v>3625</v>
      </c>
      <c r="L708" s="6">
        <v>1</v>
      </c>
      <c r="M708" s="6">
        <v>1</v>
      </c>
      <c r="N708" s="6" t="s">
        <v>1472</v>
      </c>
      <c r="O708" s="6" t="s">
        <v>1472</v>
      </c>
      <c r="P708" s="6" t="s">
        <v>2315</v>
      </c>
      <c r="Q708" s="6"/>
      <c r="R708" s="10" t="s">
        <v>1598</v>
      </c>
      <c r="S708" s="12" t="s">
        <v>19</v>
      </c>
      <c r="T708" s="6"/>
      <c r="U708" s="10" t="s">
        <v>19</v>
      </c>
      <c r="V708" s="10" t="s">
        <v>1598</v>
      </c>
      <c r="W708" s="12" t="s">
        <v>199</v>
      </c>
      <c r="X708" s="12" t="s">
        <v>19</v>
      </c>
      <c r="Y708" s="10" t="s">
        <v>19</v>
      </c>
      <c r="Z708" s="12" t="s">
        <v>19</v>
      </c>
      <c r="AA708" s="13" t="s">
        <v>19</v>
      </c>
      <c r="AB708" t="s">
        <v>19</v>
      </c>
      <c r="AC708" t="s">
        <v>573</v>
      </c>
      <c r="AD708" t="s">
        <v>6</v>
      </c>
      <c r="AE708" t="s">
        <v>3626</v>
      </c>
      <c r="AF708" t="s">
        <v>86</v>
      </c>
      <c r="AG708" t="s">
        <v>73</v>
      </c>
      <c r="AH708" t="s">
        <v>19</v>
      </c>
    </row>
    <row r="709" ht="14.25" customHeight="1" spans="1:34">
      <c r="A709" s="5" t="s">
        <v>3627</v>
      </c>
      <c r="B709" s="5"/>
      <c r="C709" s="5" t="s">
        <v>72</v>
      </c>
      <c r="D709" s="5" t="s">
        <v>73</v>
      </c>
      <c r="E709" s="5" t="s">
        <v>74</v>
      </c>
      <c r="F709" s="5" t="s">
        <v>73</v>
      </c>
      <c r="G709" s="5" t="s">
        <v>3628</v>
      </c>
      <c r="H709" s="6" t="s">
        <v>3629</v>
      </c>
      <c r="I709" s="6" t="s">
        <v>77</v>
      </c>
      <c r="J709" s="6" t="s">
        <v>2</v>
      </c>
      <c r="K709" s="6" t="s">
        <v>3630</v>
      </c>
      <c r="L709" s="6">
        <v>1</v>
      </c>
      <c r="M709" s="6">
        <v>1</v>
      </c>
      <c r="N709" s="6" t="s">
        <v>80</v>
      </c>
      <c r="O709" s="6" t="s">
        <v>80</v>
      </c>
      <c r="P709" s="6" t="s">
        <v>81</v>
      </c>
      <c r="Q709" s="6"/>
      <c r="R709" s="10" t="s">
        <v>3631</v>
      </c>
      <c r="S709" s="12" t="s">
        <v>19</v>
      </c>
      <c r="T709" s="6"/>
      <c r="U709" s="10" t="s">
        <v>19</v>
      </c>
      <c r="V709" s="10" t="s">
        <v>3631</v>
      </c>
      <c r="W709" s="12" t="s">
        <v>2588</v>
      </c>
      <c r="X709" s="12" t="s">
        <v>19</v>
      </c>
      <c r="Y709" s="10" t="s">
        <v>19</v>
      </c>
      <c r="Z709" s="12" t="s">
        <v>19</v>
      </c>
      <c r="AA709" s="13" t="s">
        <v>19</v>
      </c>
      <c r="AB709" t="s">
        <v>19</v>
      </c>
      <c r="AC709" t="s">
        <v>2792</v>
      </c>
      <c r="AD709" t="s">
        <v>6</v>
      </c>
      <c r="AE709" t="s">
        <v>3632</v>
      </c>
      <c r="AF709" t="s">
        <v>86</v>
      </c>
      <c r="AG709" t="s">
        <v>73</v>
      </c>
      <c r="AH709" t="s">
        <v>19</v>
      </c>
    </row>
    <row r="710" ht="14.25" customHeight="1" spans="1:34">
      <c r="A710" s="5" t="s">
        <v>3633</v>
      </c>
      <c r="B710" s="5"/>
      <c r="C710" s="5" t="s">
        <v>72</v>
      </c>
      <c r="D710" s="5" t="s">
        <v>73</v>
      </c>
      <c r="E710" s="5" t="s">
        <v>74</v>
      </c>
      <c r="F710" s="5" t="s">
        <v>73</v>
      </c>
      <c r="G710" s="5" t="s">
        <v>3634</v>
      </c>
      <c r="H710" s="6" t="s">
        <v>3635</v>
      </c>
      <c r="I710" s="6" t="s">
        <v>77</v>
      </c>
      <c r="J710" s="6" t="s">
        <v>2</v>
      </c>
      <c r="K710" s="6" t="s">
        <v>3636</v>
      </c>
      <c r="L710" s="6">
        <v>3</v>
      </c>
      <c r="M710" s="6">
        <v>1</v>
      </c>
      <c r="N710" s="6" t="s">
        <v>80</v>
      </c>
      <c r="O710" s="6" t="s">
        <v>80</v>
      </c>
      <c r="P710" s="6" t="s">
        <v>81</v>
      </c>
      <c r="Q710" s="6"/>
      <c r="R710" s="10" t="s">
        <v>3637</v>
      </c>
      <c r="S710" s="12" t="s">
        <v>19</v>
      </c>
      <c r="T710" s="6"/>
      <c r="U710" s="10" t="s">
        <v>19</v>
      </c>
      <c r="V710" s="10" t="s">
        <v>3637</v>
      </c>
      <c r="W710" s="12" t="s">
        <v>1647</v>
      </c>
      <c r="X710" s="12" t="s">
        <v>19</v>
      </c>
      <c r="Y710" s="10" t="s">
        <v>19</v>
      </c>
      <c r="Z710" s="12" t="s">
        <v>19</v>
      </c>
      <c r="AA710" s="13" t="s">
        <v>19</v>
      </c>
      <c r="AB710" t="s">
        <v>19</v>
      </c>
      <c r="AC710" t="s">
        <v>3638</v>
      </c>
      <c r="AD710" t="s">
        <v>6</v>
      </c>
      <c r="AE710" t="s">
        <v>1539</v>
      </c>
      <c r="AF710" t="s">
        <v>86</v>
      </c>
      <c r="AG710" t="s">
        <v>73</v>
      </c>
      <c r="AH710" t="s">
        <v>19</v>
      </c>
    </row>
    <row r="711" ht="14.25" customHeight="1" spans="1:34">
      <c r="A711" s="5" t="s">
        <v>3639</v>
      </c>
      <c r="B711" s="5"/>
      <c r="C711" s="5" t="s">
        <v>72</v>
      </c>
      <c r="D711" s="5" t="s">
        <v>73</v>
      </c>
      <c r="E711" s="5" t="s">
        <v>74</v>
      </c>
      <c r="F711" s="5" t="s">
        <v>73</v>
      </c>
      <c r="G711" s="5" t="s">
        <v>3640</v>
      </c>
      <c r="H711" s="6" t="s">
        <v>3641</v>
      </c>
      <c r="I711" s="6" t="s">
        <v>77</v>
      </c>
      <c r="J711" s="6" t="s">
        <v>2</v>
      </c>
      <c r="K711" s="6" t="s">
        <v>3642</v>
      </c>
      <c r="L711" s="6">
        <v>1</v>
      </c>
      <c r="M711" s="6">
        <v>1</v>
      </c>
      <c r="N711" s="6" t="s">
        <v>1472</v>
      </c>
      <c r="O711" s="6" t="s">
        <v>1472</v>
      </c>
      <c r="P711" s="6" t="s">
        <v>2315</v>
      </c>
      <c r="Q711" s="6"/>
      <c r="R711" s="10" t="s">
        <v>1822</v>
      </c>
      <c r="S711" s="12" t="s">
        <v>19</v>
      </c>
      <c r="T711" s="6"/>
      <c r="U711" s="10" t="s">
        <v>19</v>
      </c>
      <c r="V711" s="10" t="s">
        <v>1822</v>
      </c>
      <c r="W711" s="12" t="s">
        <v>1417</v>
      </c>
      <c r="X711" s="12" t="s">
        <v>19</v>
      </c>
      <c r="Y711" s="10" t="s">
        <v>19</v>
      </c>
      <c r="Z711" s="12" t="s">
        <v>19</v>
      </c>
      <c r="AA711" s="13" t="s">
        <v>19</v>
      </c>
      <c r="AB711" t="s">
        <v>19</v>
      </c>
      <c r="AC711" t="s">
        <v>1823</v>
      </c>
      <c r="AD711" t="s">
        <v>6</v>
      </c>
      <c r="AE711" t="s">
        <v>369</v>
      </c>
      <c r="AF711" t="s">
        <v>86</v>
      </c>
      <c r="AG711" t="s">
        <v>73</v>
      </c>
      <c r="AH711" t="s">
        <v>19</v>
      </c>
    </row>
    <row r="712" ht="14.25" customHeight="1" spans="1:34">
      <c r="A712" s="5" t="s">
        <v>3643</v>
      </c>
      <c r="B712" s="5"/>
      <c r="C712" s="5" t="s">
        <v>72</v>
      </c>
      <c r="D712" s="5" t="s">
        <v>73</v>
      </c>
      <c r="E712" s="5" t="s">
        <v>74</v>
      </c>
      <c r="F712" s="5" t="s">
        <v>73</v>
      </c>
      <c r="G712" s="5" t="s">
        <v>3614</v>
      </c>
      <c r="H712" s="6" t="s">
        <v>3615</v>
      </c>
      <c r="I712" s="6" t="s">
        <v>77</v>
      </c>
      <c r="J712" s="6" t="s">
        <v>2</v>
      </c>
      <c r="K712" s="6" t="s">
        <v>3644</v>
      </c>
      <c r="L712" s="6">
        <v>1</v>
      </c>
      <c r="M712" s="6">
        <v>1</v>
      </c>
      <c r="N712" s="6" t="s">
        <v>80</v>
      </c>
      <c r="O712" s="6" t="s">
        <v>80</v>
      </c>
      <c r="P712" s="6" t="s">
        <v>81</v>
      </c>
      <c r="Q712" s="6"/>
      <c r="R712" s="10" t="s">
        <v>3089</v>
      </c>
      <c r="S712" s="12" t="s">
        <v>19</v>
      </c>
      <c r="T712" s="6"/>
      <c r="U712" s="10" t="s">
        <v>19</v>
      </c>
      <c r="V712" s="10" t="s">
        <v>3089</v>
      </c>
      <c r="W712" s="12" t="s">
        <v>169</v>
      </c>
      <c r="X712" s="12" t="s">
        <v>19</v>
      </c>
      <c r="Y712" s="10" t="s">
        <v>19</v>
      </c>
      <c r="Z712" s="12" t="s">
        <v>19</v>
      </c>
      <c r="AA712" s="13" t="s">
        <v>19</v>
      </c>
      <c r="AB712" t="s">
        <v>19</v>
      </c>
      <c r="AC712" t="s">
        <v>3645</v>
      </c>
      <c r="AD712" t="s">
        <v>6</v>
      </c>
      <c r="AE712" t="s">
        <v>3646</v>
      </c>
      <c r="AF712" t="s">
        <v>86</v>
      </c>
      <c r="AG712" t="s">
        <v>73</v>
      </c>
      <c r="AH712" t="s">
        <v>19</v>
      </c>
    </row>
    <row r="713" ht="14.25" customHeight="1" spans="1:34">
      <c r="A713" s="5" t="s">
        <v>3647</v>
      </c>
      <c r="B713" s="5"/>
      <c r="C713" s="5" t="s">
        <v>72</v>
      </c>
      <c r="D713" s="5" t="s">
        <v>73</v>
      </c>
      <c r="E713" s="5" t="s">
        <v>74</v>
      </c>
      <c r="F713" s="5" t="s">
        <v>73</v>
      </c>
      <c r="G713" s="5" t="s">
        <v>3648</v>
      </c>
      <c r="H713" s="6" t="s">
        <v>3649</v>
      </c>
      <c r="I713" s="6" t="s">
        <v>77</v>
      </c>
      <c r="J713" s="6" t="s">
        <v>2</v>
      </c>
      <c r="K713" s="6" t="s">
        <v>3650</v>
      </c>
      <c r="L713" s="6">
        <v>1</v>
      </c>
      <c r="M713" s="6">
        <v>1</v>
      </c>
      <c r="N713" s="6" t="s">
        <v>1472</v>
      </c>
      <c r="O713" s="6" t="s">
        <v>1472</v>
      </c>
      <c r="P713" s="6" t="s">
        <v>2315</v>
      </c>
      <c r="Q713" s="6"/>
      <c r="R713" s="10" t="s">
        <v>1909</v>
      </c>
      <c r="S713" s="12" t="s">
        <v>19</v>
      </c>
      <c r="T713" s="6"/>
      <c r="U713" s="10" t="s">
        <v>19</v>
      </c>
      <c r="V713" s="10" t="s">
        <v>1909</v>
      </c>
      <c r="W713" s="12" t="s">
        <v>683</v>
      </c>
      <c r="X713" s="12" t="s">
        <v>19</v>
      </c>
      <c r="Y713" s="10" t="s">
        <v>19</v>
      </c>
      <c r="Z713" s="12" t="s">
        <v>19</v>
      </c>
      <c r="AA713" s="13" t="s">
        <v>19</v>
      </c>
      <c r="AB713" t="s">
        <v>19</v>
      </c>
      <c r="AC713" t="s">
        <v>3651</v>
      </c>
      <c r="AD713" t="s">
        <v>6</v>
      </c>
      <c r="AE713" t="s">
        <v>3652</v>
      </c>
      <c r="AF713" t="s">
        <v>86</v>
      </c>
      <c r="AG713" t="s">
        <v>73</v>
      </c>
      <c r="AH713" t="s">
        <v>19</v>
      </c>
    </row>
    <row r="714" ht="14.25" customHeight="1" spans="1:34">
      <c r="A714" s="5" t="s">
        <v>3653</v>
      </c>
      <c r="B714" s="5"/>
      <c r="C714" s="5" t="s">
        <v>72</v>
      </c>
      <c r="D714" s="5" t="s">
        <v>73</v>
      </c>
      <c r="E714" s="5" t="s">
        <v>74</v>
      </c>
      <c r="F714" s="5" t="s">
        <v>73</v>
      </c>
      <c r="G714" s="5" t="s">
        <v>3654</v>
      </c>
      <c r="H714" s="6" t="s">
        <v>3655</v>
      </c>
      <c r="I714" s="6" t="s">
        <v>77</v>
      </c>
      <c r="J714" s="6" t="s">
        <v>2</v>
      </c>
      <c r="K714" s="6" t="s">
        <v>3656</v>
      </c>
      <c r="L714" s="6">
        <v>1</v>
      </c>
      <c r="M714" s="6">
        <v>1</v>
      </c>
      <c r="N714" s="6" t="s">
        <v>80</v>
      </c>
      <c r="O714" s="6" t="s">
        <v>80</v>
      </c>
      <c r="P714" s="6" t="s">
        <v>81</v>
      </c>
      <c r="Q714" s="6"/>
      <c r="R714" s="10" t="s">
        <v>502</v>
      </c>
      <c r="S714" s="12" t="s">
        <v>19</v>
      </c>
      <c r="T714" s="6"/>
      <c r="U714" s="10" t="s">
        <v>19</v>
      </c>
      <c r="V714" s="10" t="s">
        <v>502</v>
      </c>
      <c r="W714" s="12" t="s">
        <v>337</v>
      </c>
      <c r="X714" s="12" t="s">
        <v>19</v>
      </c>
      <c r="Y714" s="10" t="s">
        <v>19</v>
      </c>
      <c r="Z714" s="12" t="s">
        <v>19</v>
      </c>
      <c r="AA714" s="13" t="s">
        <v>19</v>
      </c>
      <c r="AB714" t="s">
        <v>19</v>
      </c>
      <c r="AC714" t="s">
        <v>1177</v>
      </c>
      <c r="AD714" t="s">
        <v>6</v>
      </c>
      <c r="AE714" t="s">
        <v>3657</v>
      </c>
      <c r="AF714" t="s">
        <v>86</v>
      </c>
      <c r="AG714" t="s">
        <v>73</v>
      </c>
      <c r="AH714" t="s">
        <v>19</v>
      </c>
    </row>
    <row r="715" ht="14.25" customHeight="1" spans="1:34">
      <c r="A715" s="5" t="s">
        <v>3658</v>
      </c>
      <c r="B715" s="5"/>
      <c r="C715" s="5" t="s">
        <v>72</v>
      </c>
      <c r="D715" s="5" t="s">
        <v>73</v>
      </c>
      <c r="E715" s="5" t="s">
        <v>74</v>
      </c>
      <c r="F715" s="5" t="s">
        <v>73</v>
      </c>
      <c r="G715" s="5" t="s">
        <v>3659</v>
      </c>
      <c r="H715" s="6" t="s">
        <v>3660</v>
      </c>
      <c r="I715" s="6" t="s">
        <v>77</v>
      </c>
      <c r="J715" s="6" t="s">
        <v>2</v>
      </c>
      <c r="K715" s="6" t="s">
        <v>3661</v>
      </c>
      <c r="L715" s="6">
        <v>1</v>
      </c>
      <c r="M715" s="6">
        <v>1</v>
      </c>
      <c r="N715" s="6" t="s">
        <v>1472</v>
      </c>
      <c r="O715" s="6" t="s">
        <v>1472</v>
      </c>
      <c r="P715" s="6" t="s">
        <v>2315</v>
      </c>
      <c r="Q715" s="6"/>
      <c r="R715" s="10" t="s">
        <v>656</v>
      </c>
      <c r="S715" s="12" t="s">
        <v>19</v>
      </c>
      <c r="T715" s="6"/>
      <c r="U715" s="10" t="s">
        <v>19</v>
      </c>
      <c r="V715" s="10" t="s">
        <v>656</v>
      </c>
      <c r="W715" s="12" t="s">
        <v>2023</v>
      </c>
      <c r="X715" s="12" t="s">
        <v>19</v>
      </c>
      <c r="Y715" s="10" t="s">
        <v>19</v>
      </c>
      <c r="Z715" s="12" t="s">
        <v>19</v>
      </c>
      <c r="AA715" s="13" t="s">
        <v>19</v>
      </c>
      <c r="AB715" t="s">
        <v>19</v>
      </c>
      <c r="AC715" t="s">
        <v>533</v>
      </c>
      <c r="AD715" t="s">
        <v>6</v>
      </c>
      <c r="AE715" t="s">
        <v>369</v>
      </c>
      <c r="AF715" t="s">
        <v>86</v>
      </c>
      <c r="AG715" t="s">
        <v>73</v>
      </c>
      <c r="AH715" t="s">
        <v>19</v>
      </c>
    </row>
    <row r="716" ht="14.25" customHeight="1" spans="1:34">
      <c r="A716" s="5" t="s">
        <v>3662</v>
      </c>
      <c r="B716" s="5"/>
      <c r="C716" s="5" t="s">
        <v>72</v>
      </c>
      <c r="D716" s="5" t="s">
        <v>73</v>
      </c>
      <c r="E716" s="5" t="s">
        <v>74</v>
      </c>
      <c r="F716" s="5" t="s">
        <v>73</v>
      </c>
      <c r="G716" s="5" t="s">
        <v>3663</v>
      </c>
      <c r="H716" s="6" t="s">
        <v>3664</v>
      </c>
      <c r="I716" s="6" t="s">
        <v>77</v>
      </c>
      <c r="J716" s="6" t="s">
        <v>2</v>
      </c>
      <c r="K716" s="6" t="s">
        <v>3665</v>
      </c>
      <c r="L716" s="6">
        <v>1</v>
      </c>
      <c r="M716" s="6">
        <v>1</v>
      </c>
      <c r="N716" s="6" t="s">
        <v>1472</v>
      </c>
      <c r="O716" s="6" t="s">
        <v>1472</v>
      </c>
      <c r="P716" s="6" t="s">
        <v>2315</v>
      </c>
      <c r="Q716" s="6"/>
      <c r="R716" s="10" t="s">
        <v>1088</v>
      </c>
      <c r="S716" s="12" t="s">
        <v>19</v>
      </c>
      <c r="T716" s="6"/>
      <c r="U716" s="10" t="s">
        <v>19</v>
      </c>
      <c r="V716" s="10" t="s">
        <v>1088</v>
      </c>
      <c r="W716" s="12" t="s">
        <v>866</v>
      </c>
      <c r="X716" s="12" t="s">
        <v>19</v>
      </c>
      <c r="Y716" s="10" t="s">
        <v>19</v>
      </c>
      <c r="Z716" s="12" t="s">
        <v>19</v>
      </c>
      <c r="AA716" s="13" t="s">
        <v>19</v>
      </c>
      <c r="AB716" t="s">
        <v>19</v>
      </c>
      <c r="AC716" t="s">
        <v>1423</v>
      </c>
      <c r="AD716" t="s">
        <v>6</v>
      </c>
      <c r="AE716" t="s">
        <v>3666</v>
      </c>
      <c r="AF716" t="s">
        <v>86</v>
      </c>
      <c r="AG716" t="s">
        <v>73</v>
      </c>
      <c r="AH716" t="s">
        <v>19</v>
      </c>
    </row>
    <row r="717" ht="14.25" customHeight="1" spans="1:34">
      <c r="A717" s="5" t="s">
        <v>3667</v>
      </c>
      <c r="B717" s="5"/>
      <c r="C717" s="5" t="s">
        <v>72</v>
      </c>
      <c r="D717" s="5" t="s">
        <v>73</v>
      </c>
      <c r="E717" s="5" t="s">
        <v>74</v>
      </c>
      <c r="F717" s="5" t="s">
        <v>73</v>
      </c>
      <c r="G717" s="5" t="s">
        <v>3668</v>
      </c>
      <c r="H717" s="6" t="s">
        <v>3669</v>
      </c>
      <c r="I717" s="6" t="s">
        <v>77</v>
      </c>
      <c r="J717" s="6" t="s">
        <v>2</v>
      </c>
      <c r="K717" s="6" t="s">
        <v>3670</v>
      </c>
      <c r="L717" s="6">
        <v>1</v>
      </c>
      <c r="M717" s="6">
        <v>1</v>
      </c>
      <c r="N717" s="6" t="s">
        <v>80</v>
      </c>
      <c r="O717" s="6" t="s">
        <v>80</v>
      </c>
      <c r="P717" s="6" t="s">
        <v>81</v>
      </c>
      <c r="Q717" s="6"/>
      <c r="R717" s="10" t="s">
        <v>1406</v>
      </c>
      <c r="S717" s="12" t="s">
        <v>19</v>
      </c>
      <c r="T717" s="6"/>
      <c r="U717" s="10" t="s">
        <v>19</v>
      </c>
      <c r="V717" s="10" t="s">
        <v>1406</v>
      </c>
      <c r="W717" s="12" t="s">
        <v>382</v>
      </c>
      <c r="X717" s="12" t="s">
        <v>19</v>
      </c>
      <c r="Y717" s="10" t="s">
        <v>19</v>
      </c>
      <c r="Z717" s="12" t="s">
        <v>19</v>
      </c>
      <c r="AA717" s="13" t="s">
        <v>19</v>
      </c>
      <c r="AB717" t="s">
        <v>19</v>
      </c>
      <c r="AC717" t="s">
        <v>552</v>
      </c>
      <c r="AD717" t="s">
        <v>6</v>
      </c>
      <c r="AE717" t="s">
        <v>424</v>
      </c>
      <c r="AF717" t="s">
        <v>86</v>
      </c>
      <c r="AG717" t="s">
        <v>73</v>
      </c>
      <c r="AH717" t="s">
        <v>19</v>
      </c>
    </row>
    <row r="718" ht="14.25" customHeight="1" spans="1:34">
      <c r="A718" s="5" t="s">
        <v>3671</v>
      </c>
      <c r="B718" s="5"/>
      <c r="C718" s="5" t="s">
        <v>72</v>
      </c>
      <c r="D718" s="5" t="s">
        <v>73</v>
      </c>
      <c r="E718" s="5" t="s">
        <v>74</v>
      </c>
      <c r="F718" s="5" t="s">
        <v>73</v>
      </c>
      <c r="G718" s="5" t="s">
        <v>3672</v>
      </c>
      <c r="H718" s="6" t="s">
        <v>3673</v>
      </c>
      <c r="I718" s="6" t="s">
        <v>77</v>
      </c>
      <c r="J718" s="6" t="s">
        <v>2</v>
      </c>
      <c r="K718" s="6" t="s">
        <v>3674</v>
      </c>
      <c r="L718" s="6">
        <v>1</v>
      </c>
      <c r="M718" s="6">
        <v>1</v>
      </c>
      <c r="N718" s="6" t="s">
        <v>80</v>
      </c>
      <c r="O718" s="6" t="s">
        <v>80</v>
      </c>
      <c r="P718" s="6" t="s">
        <v>81</v>
      </c>
      <c r="Q718" s="6"/>
      <c r="R718" s="10" t="s">
        <v>593</v>
      </c>
      <c r="S718" s="12" t="s">
        <v>19</v>
      </c>
      <c r="T718" s="6"/>
      <c r="U718" s="10" t="s">
        <v>19</v>
      </c>
      <c r="V718" s="10" t="s">
        <v>593</v>
      </c>
      <c r="W718" s="12" t="s">
        <v>253</v>
      </c>
      <c r="X718" s="12" t="s">
        <v>19</v>
      </c>
      <c r="Y718" s="10" t="s">
        <v>19</v>
      </c>
      <c r="Z718" s="12" t="s">
        <v>19</v>
      </c>
      <c r="AA718" s="13" t="s">
        <v>19</v>
      </c>
      <c r="AB718" t="s">
        <v>19</v>
      </c>
      <c r="AC718" t="s">
        <v>1277</v>
      </c>
      <c r="AD718" t="s">
        <v>6</v>
      </c>
      <c r="AE718" t="s">
        <v>3675</v>
      </c>
      <c r="AF718" t="s">
        <v>86</v>
      </c>
      <c r="AG718" t="s">
        <v>73</v>
      </c>
      <c r="AH718" t="s">
        <v>19</v>
      </c>
    </row>
    <row r="719" ht="14.25" customHeight="1" spans="1:34">
      <c r="A719" s="5" t="s">
        <v>3676</v>
      </c>
      <c r="B719" s="5"/>
      <c r="C719" s="5" t="s">
        <v>72</v>
      </c>
      <c r="D719" s="5" t="s">
        <v>73</v>
      </c>
      <c r="E719" s="5" t="s">
        <v>74</v>
      </c>
      <c r="F719" s="5" t="s">
        <v>73</v>
      </c>
      <c r="G719" s="5" t="s">
        <v>530</v>
      </c>
      <c r="H719" s="6" t="s">
        <v>531</v>
      </c>
      <c r="I719" s="6" t="s">
        <v>77</v>
      </c>
      <c r="J719" s="6" t="s">
        <v>2</v>
      </c>
      <c r="K719" s="6" t="s">
        <v>3677</v>
      </c>
      <c r="L719" s="6">
        <v>1</v>
      </c>
      <c r="M719" s="6">
        <v>1</v>
      </c>
      <c r="N719" s="6" t="s">
        <v>1472</v>
      </c>
      <c r="O719" s="6" t="s">
        <v>1472</v>
      </c>
      <c r="P719" s="6" t="s">
        <v>2315</v>
      </c>
      <c r="Q719" s="6"/>
      <c r="R719" s="10" t="s">
        <v>1322</v>
      </c>
      <c r="S719" s="12" t="s">
        <v>19</v>
      </c>
      <c r="T719" s="6"/>
      <c r="U719" s="10" t="s">
        <v>19</v>
      </c>
      <c r="V719" s="10" t="s">
        <v>1322</v>
      </c>
      <c r="W719" s="12" t="s">
        <v>177</v>
      </c>
      <c r="X719" s="12" t="s">
        <v>19</v>
      </c>
      <c r="Y719" s="10" t="s">
        <v>19</v>
      </c>
      <c r="Z719" s="12" t="s">
        <v>19</v>
      </c>
      <c r="AA719" s="13" t="s">
        <v>19</v>
      </c>
      <c r="AB719" t="s">
        <v>19</v>
      </c>
      <c r="AC719" t="s">
        <v>1323</v>
      </c>
      <c r="AD719" t="s">
        <v>6</v>
      </c>
      <c r="AE719" t="s">
        <v>3678</v>
      </c>
      <c r="AF719" t="s">
        <v>86</v>
      </c>
      <c r="AG719" t="s">
        <v>73</v>
      </c>
      <c r="AH719" t="s">
        <v>19</v>
      </c>
    </row>
    <row r="720" ht="14.25" customHeight="1" spans="1:34">
      <c r="A720" s="5" t="s">
        <v>3679</v>
      </c>
      <c r="B720" s="5"/>
      <c r="C720" s="5" t="s">
        <v>72</v>
      </c>
      <c r="D720" s="5" t="s">
        <v>73</v>
      </c>
      <c r="E720" s="5" t="s">
        <v>74</v>
      </c>
      <c r="F720" s="5" t="s">
        <v>73</v>
      </c>
      <c r="G720" s="5" t="s">
        <v>3680</v>
      </c>
      <c r="H720" s="6" t="s">
        <v>3681</v>
      </c>
      <c r="I720" s="6" t="s">
        <v>77</v>
      </c>
      <c r="J720" s="6" t="s">
        <v>2</v>
      </c>
      <c r="K720" s="6" t="s">
        <v>3682</v>
      </c>
      <c r="L720" s="6">
        <v>1</v>
      </c>
      <c r="M720" s="6">
        <v>1</v>
      </c>
      <c r="N720" s="6" t="s">
        <v>80</v>
      </c>
      <c r="O720" s="6" t="s">
        <v>80</v>
      </c>
      <c r="P720" s="6" t="s">
        <v>81</v>
      </c>
      <c r="Q720" s="6"/>
      <c r="R720" s="10" t="s">
        <v>871</v>
      </c>
      <c r="S720" s="12" t="s">
        <v>19</v>
      </c>
      <c r="T720" s="6"/>
      <c r="U720" s="10" t="s">
        <v>19</v>
      </c>
      <c r="V720" s="10" t="s">
        <v>871</v>
      </c>
      <c r="W720" s="12" t="s">
        <v>1565</v>
      </c>
      <c r="X720" s="12" t="s">
        <v>19</v>
      </c>
      <c r="Y720" s="10" t="s">
        <v>19</v>
      </c>
      <c r="Z720" s="12" t="s">
        <v>19</v>
      </c>
      <c r="AA720" s="13" t="s">
        <v>19</v>
      </c>
      <c r="AB720" t="s">
        <v>19</v>
      </c>
      <c r="AC720" t="s">
        <v>291</v>
      </c>
      <c r="AD720" t="s">
        <v>6</v>
      </c>
      <c r="AE720" t="s">
        <v>112</v>
      </c>
      <c r="AF720" t="s">
        <v>86</v>
      </c>
      <c r="AG720" t="s">
        <v>73</v>
      </c>
      <c r="AH720" t="s">
        <v>19</v>
      </c>
    </row>
    <row r="721" ht="14.25" customHeight="1" spans="1:34">
      <c r="A721" s="5" t="s">
        <v>3683</v>
      </c>
      <c r="B721" s="5"/>
      <c r="C721" s="5" t="s">
        <v>72</v>
      </c>
      <c r="D721" s="5" t="s">
        <v>73</v>
      </c>
      <c r="E721" s="5" t="s">
        <v>74</v>
      </c>
      <c r="F721" s="5" t="s">
        <v>73</v>
      </c>
      <c r="G721" s="5" t="s">
        <v>3684</v>
      </c>
      <c r="H721" s="6" t="s">
        <v>3685</v>
      </c>
      <c r="I721" s="6" t="s">
        <v>77</v>
      </c>
      <c r="J721" s="6" t="s">
        <v>2</v>
      </c>
      <c r="K721" s="6" t="s">
        <v>3686</v>
      </c>
      <c r="L721" s="6">
        <v>1</v>
      </c>
      <c r="M721" s="6">
        <v>1</v>
      </c>
      <c r="N721" s="6" t="s">
        <v>1472</v>
      </c>
      <c r="O721" s="6" t="s">
        <v>1472</v>
      </c>
      <c r="P721" s="6" t="s">
        <v>2315</v>
      </c>
      <c r="Q721" s="6"/>
      <c r="R721" s="10" t="s">
        <v>1982</v>
      </c>
      <c r="S721" s="12" t="s">
        <v>19</v>
      </c>
      <c r="T721" s="6"/>
      <c r="U721" s="10" t="s">
        <v>19</v>
      </c>
      <c r="V721" s="10" t="s">
        <v>1982</v>
      </c>
      <c r="W721" s="12" t="s">
        <v>558</v>
      </c>
      <c r="X721" s="12" t="s">
        <v>19</v>
      </c>
      <c r="Y721" s="10" t="s">
        <v>19</v>
      </c>
      <c r="Z721" s="12" t="s">
        <v>19</v>
      </c>
      <c r="AA721" s="13" t="s">
        <v>19</v>
      </c>
      <c r="AB721" t="s">
        <v>19</v>
      </c>
      <c r="AC721" t="s">
        <v>1499</v>
      </c>
      <c r="AD721" t="s">
        <v>6</v>
      </c>
      <c r="AE721" t="s">
        <v>2316</v>
      </c>
      <c r="AF721" t="s">
        <v>86</v>
      </c>
      <c r="AG721" t="s">
        <v>73</v>
      </c>
      <c r="AH721" t="s">
        <v>19</v>
      </c>
    </row>
    <row r="722" ht="14.25" customHeight="1" spans="1:34">
      <c r="A722" s="5" t="s">
        <v>3687</v>
      </c>
      <c r="B722" s="5"/>
      <c r="C722" s="5" t="s">
        <v>72</v>
      </c>
      <c r="D722" s="5" t="s">
        <v>73</v>
      </c>
      <c r="E722" s="5" t="s">
        <v>74</v>
      </c>
      <c r="F722" s="5" t="s">
        <v>73</v>
      </c>
      <c r="G722" s="5" t="s">
        <v>1060</v>
      </c>
      <c r="H722" s="6" t="s">
        <v>1061</v>
      </c>
      <c r="I722" s="6" t="s">
        <v>77</v>
      </c>
      <c r="J722" s="6" t="s">
        <v>2</v>
      </c>
      <c r="K722" s="6" t="s">
        <v>3688</v>
      </c>
      <c r="L722" s="6">
        <v>1</v>
      </c>
      <c r="M722" s="6">
        <v>1</v>
      </c>
      <c r="N722" s="6" t="s">
        <v>80</v>
      </c>
      <c r="O722" s="6" t="s">
        <v>80</v>
      </c>
      <c r="P722" s="6" t="s">
        <v>81</v>
      </c>
      <c r="Q722" s="6"/>
      <c r="R722" s="10" t="s">
        <v>1063</v>
      </c>
      <c r="S722" s="12" t="s">
        <v>19</v>
      </c>
      <c r="T722" s="6"/>
      <c r="U722" s="10" t="s">
        <v>19</v>
      </c>
      <c r="V722" s="10" t="s">
        <v>1063</v>
      </c>
      <c r="W722" s="12" t="s">
        <v>447</v>
      </c>
      <c r="X722" s="12" t="s">
        <v>19</v>
      </c>
      <c r="Y722" s="10" t="s">
        <v>19</v>
      </c>
      <c r="Z722" s="12" t="s">
        <v>19</v>
      </c>
      <c r="AA722" s="13" t="s">
        <v>19</v>
      </c>
      <c r="AB722" t="s">
        <v>19</v>
      </c>
      <c r="AC722" t="s">
        <v>1064</v>
      </c>
      <c r="AD722" t="s">
        <v>6</v>
      </c>
      <c r="AE722" t="s">
        <v>179</v>
      </c>
      <c r="AF722" t="s">
        <v>86</v>
      </c>
      <c r="AG722" t="s">
        <v>73</v>
      </c>
      <c r="AH722" t="s">
        <v>19</v>
      </c>
    </row>
    <row r="723" ht="14.25" customHeight="1" spans="1:34">
      <c r="A723" s="5" t="s">
        <v>3689</v>
      </c>
      <c r="B723" s="5"/>
      <c r="C723" s="5" t="s">
        <v>72</v>
      </c>
      <c r="D723" s="5" t="s">
        <v>73</v>
      </c>
      <c r="E723" s="5" t="s">
        <v>74</v>
      </c>
      <c r="F723" s="5" t="s">
        <v>73</v>
      </c>
      <c r="G723" s="5" t="s">
        <v>3690</v>
      </c>
      <c r="H723" s="6" t="s">
        <v>3691</v>
      </c>
      <c r="I723" s="6" t="s">
        <v>77</v>
      </c>
      <c r="J723" s="6" t="s">
        <v>2</v>
      </c>
      <c r="K723" s="6" t="s">
        <v>3692</v>
      </c>
      <c r="L723" s="6">
        <v>1</v>
      </c>
      <c r="M723" s="6">
        <v>1</v>
      </c>
      <c r="N723" s="6" t="s">
        <v>1472</v>
      </c>
      <c r="O723" s="6" t="s">
        <v>1472</v>
      </c>
      <c r="P723" s="6" t="s">
        <v>2315</v>
      </c>
      <c r="Q723" s="6"/>
      <c r="R723" s="10" t="s">
        <v>1598</v>
      </c>
      <c r="S723" s="12" t="s">
        <v>19</v>
      </c>
      <c r="T723" s="6"/>
      <c r="U723" s="10" t="s">
        <v>19</v>
      </c>
      <c r="V723" s="10" t="s">
        <v>1598</v>
      </c>
      <c r="W723" s="12" t="s">
        <v>199</v>
      </c>
      <c r="X723" s="12" t="s">
        <v>19</v>
      </c>
      <c r="Y723" s="10" t="s">
        <v>19</v>
      </c>
      <c r="Z723" s="12" t="s">
        <v>19</v>
      </c>
      <c r="AA723" s="13" t="s">
        <v>19</v>
      </c>
      <c r="AB723" t="s">
        <v>19</v>
      </c>
      <c r="AC723" t="s">
        <v>573</v>
      </c>
      <c r="AD723" t="s">
        <v>6</v>
      </c>
      <c r="AE723" t="s">
        <v>2724</v>
      </c>
      <c r="AF723" t="s">
        <v>86</v>
      </c>
      <c r="AG723" t="s">
        <v>73</v>
      </c>
      <c r="AH723" t="s">
        <v>19</v>
      </c>
    </row>
    <row r="724" ht="14.25" customHeight="1" spans="1:34">
      <c r="A724" s="5" t="s">
        <v>3693</v>
      </c>
      <c r="B724" s="5"/>
      <c r="C724" s="5" t="s">
        <v>72</v>
      </c>
      <c r="D724" s="5" t="s">
        <v>73</v>
      </c>
      <c r="E724" s="5" t="s">
        <v>74</v>
      </c>
      <c r="F724" s="5" t="s">
        <v>73</v>
      </c>
      <c r="G724" s="5" t="s">
        <v>2982</v>
      </c>
      <c r="H724" s="6" t="s">
        <v>2983</v>
      </c>
      <c r="I724" s="6" t="s">
        <v>77</v>
      </c>
      <c r="J724" s="6" t="s">
        <v>2</v>
      </c>
      <c r="K724" s="6" t="s">
        <v>3694</v>
      </c>
      <c r="L724" s="6">
        <v>1</v>
      </c>
      <c r="M724" s="6">
        <v>1</v>
      </c>
      <c r="N724" s="6" t="s">
        <v>2315</v>
      </c>
      <c r="O724" s="6" t="s">
        <v>2315</v>
      </c>
      <c r="P724" s="6" t="s">
        <v>2927</v>
      </c>
      <c r="Q724" s="6"/>
      <c r="R724" s="10" t="s">
        <v>1982</v>
      </c>
      <c r="S724" s="12" t="s">
        <v>19</v>
      </c>
      <c r="T724" s="6"/>
      <c r="U724" s="10" t="s">
        <v>19</v>
      </c>
      <c r="V724" s="10" t="s">
        <v>1982</v>
      </c>
      <c r="W724" s="12" t="s">
        <v>558</v>
      </c>
      <c r="X724" s="12" t="s">
        <v>19</v>
      </c>
      <c r="Y724" s="10" t="s">
        <v>19</v>
      </c>
      <c r="Z724" s="12" t="s">
        <v>19</v>
      </c>
      <c r="AA724" s="13" t="s">
        <v>19</v>
      </c>
      <c r="AB724" t="s">
        <v>19</v>
      </c>
      <c r="AC724" t="s">
        <v>1499</v>
      </c>
      <c r="AD724" t="s">
        <v>6</v>
      </c>
      <c r="AE724" t="s">
        <v>2985</v>
      </c>
      <c r="AF724" t="s">
        <v>86</v>
      </c>
      <c r="AG724" t="s">
        <v>73</v>
      </c>
      <c r="AH724" t="s">
        <v>19</v>
      </c>
    </row>
    <row r="725" ht="14.25" customHeight="1" spans="1:34">
      <c r="A725" s="5" t="s">
        <v>3695</v>
      </c>
      <c r="B725" s="5"/>
      <c r="C725" s="5" t="s">
        <v>72</v>
      </c>
      <c r="D725" s="5" t="s">
        <v>73</v>
      </c>
      <c r="E725" s="5" t="s">
        <v>74</v>
      </c>
      <c r="F725" s="5" t="s">
        <v>73</v>
      </c>
      <c r="G725" s="5" t="s">
        <v>548</v>
      </c>
      <c r="H725" s="6" t="s">
        <v>549</v>
      </c>
      <c r="I725" s="6" t="s">
        <v>77</v>
      </c>
      <c r="J725" s="6" t="s">
        <v>2</v>
      </c>
      <c r="K725" s="6" t="s">
        <v>3696</v>
      </c>
      <c r="L725" s="6">
        <v>1</v>
      </c>
      <c r="M725" s="6">
        <v>1</v>
      </c>
      <c r="N725" s="6" t="s">
        <v>80</v>
      </c>
      <c r="O725" s="6" t="s">
        <v>80</v>
      </c>
      <c r="P725" s="6" t="s">
        <v>81</v>
      </c>
      <c r="Q725" s="6"/>
      <c r="R725" s="10" t="s">
        <v>269</v>
      </c>
      <c r="S725" s="12" t="s">
        <v>19</v>
      </c>
      <c r="T725" s="6"/>
      <c r="U725" s="10" t="s">
        <v>19</v>
      </c>
      <c r="V725" s="10" t="s">
        <v>269</v>
      </c>
      <c r="W725" s="12" t="s">
        <v>655</v>
      </c>
      <c r="X725" s="12" t="s">
        <v>19</v>
      </c>
      <c r="Y725" s="10" t="s">
        <v>19</v>
      </c>
      <c r="Z725" s="12" t="s">
        <v>19</v>
      </c>
      <c r="AA725" s="13" t="s">
        <v>19</v>
      </c>
      <c r="AB725" t="s">
        <v>19</v>
      </c>
      <c r="AC725" t="s">
        <v>3550</v>
      </c>
      <c r="AD725" t="s">
        <v>6</v>
      </c>
      <c r="AE725" t="s">
        <v>424</v>
      </c>
      <c r="AF725" t="s">
        <v>86</v>
      </c>
      <c r="AG725" t="s">
        <v>73</v>
      </c>
      <c r="AH725" t="s">
        <v>19</v>
      </c>
    </row>
    <row r="726" ht="14.25" customHeight="1" spans="1:34">
      <c r="A726" s="5" t="s">
        <v>3697</v>
      </c>
      <c r="B726" s="5"/>
      <c r="C726" s="5" t="s">
        <v>72</v>
      </c>
      <c r="D726" s="5" t="s">
        <v>73</v>
      </c>
      <c r="E726" s="5" t="s">
        <v>74</v>
      </c>
      <c r="F726" s="5" t="s">
        <v>73</v>
      </c>
      <c r="G726" s="5" t="s">
        <v>3698</v>
      </c>
      <c r="H726" s="6" t="s">
        <v>3699</v>
      </c>
      <c r="I726" s="6" t="s">
        <v>77</v>
      </c>
      <c r="J726" s="6" t="s">
        <v>2</v>
      </c>
      <c r="K726" s="6" t="s">
        <v>3700</v>
      </c>
      <c r="L726" s="6">
        <v>1</v>
      </c>
      <c r="M726" s="6">
        <v>1</v>
      </c>
      <c r="N726" s="6" t="s">
        <v>80</v>
      </c>
      <c r="O726" s="6" t="s">
        <v>80</v>
      </c>
      <c r="P726" s="6" t="s">
        <v>81</v>
      </c>
      <c r="Q726" s="6"/>
      <c r="R726" s="10" t="s">
        <v>690</v>
      </c>
      <c r="S726" s="12" t="s">
        <v>19</v>
      </c>
      <c r="T726" s="6"/>
      <c r="U726" s="10" t="s">
        <v>19</v>
      </c>
      <c r="V726" s="10" t="s">
        <v>690</v>
      </c>
      <c r="W726" s="12" t="s">
        <v>691</v>
      </c>
      <c r="X726" s="12" t="s">
        <v>19</v>
      </c>
      <c r="Y726" s="10" t="s">
        <v>19</v>
      </c>
      <c r="Z726" s="12" t="s">
        <v>19</v>
      </c>
      <c r="AA726" s="13" t="s">
        <v>19</v>
      </c>
      <c r="AB726" t="s">
        <v>19</v>
      </c>
      <c r="AC726" t="s">
        <v>692</v>
      </c>
      <c r="AD726" t="s">
        <v>6</v>
      </c>
      <c r="AE726" t="s">
        <v>129</v>
      </c>
      <c r="AF726" t="s">
        <v>86</v>
      </c>
      <c r="AG726" t="s">
        <v>73</v>
      </c>
      <c r="AH726" t="s">
        <v>19</v>
      </c>
    </row>
    <row r="727" ht="14.25" customHeight="1" spans="1:34">
      <c r="A727" s="5" t="s">
        <v>3701</v>
      </c>
      <c r="B727" s="5"/>
      <c r="C727" s="5" t="s">
        <v>72</v>
      </c>
      <c r="D727" s="5" t="s">
        <v>73</v>
      </c>
      <c r="E727" s="5" t="s">
        <v>74</v>
      </c>
      <c r="F727" s="5" t="s">
        <v>73</v>
      </c>
      <c r="G727" s="5" t="s">
        <v>3702</v>
      </c>
      <c r="H727" s="6" t="s">
        <v>3703</v>
      </c>
      <c r="I727" s="6" t="s">
        <v>77</v>
      </c>
      <c r="J727" s="6" t="s">
        <v>2</v>
      </c>
      <c r="K727" s="6" t="s">
        <v>3704</v>
      </c>
      <c r="L727" s="6">
        <v>2</v>
      </c>
      <c r="M727" s="6">
        <v>1</v>
      </c>
      <c r="N727" s="6" t="s">
        <v>1472</v>
      </c>
      <c r="O727" s="6" t="s">
        <v>1472</v>
      </c>
      <c r="P727" s="6" t="s">
        <v>2315</v>
      </c>
      <c r="Q727" s="6"/>
      <c r="R727" s="10" t="s">
        <v>3705</v>
      </c>
      <c r="S727" s="12" t="s">
        <v>19</v>
      </c>
      <c r="T727" s="6"/>
      <c r="U727" s="10" t="s">
        <v>19</v>
      </c>
      <c r="V727" s="10" t="s">
        <v>3705</v>
      </c>
      <c r="W727" s="12" t="s">
        <v>931</v>
      </c>
      <c r="X727" s="12" t="s">
        <v>19</v>
      </c>
      <c r="Y727" s="10" t="s">
        <v>19</v>
      </c>
      <c r="Z727" s="12" t="s">
        <v>19</v>
      </c>
      <c r="AA727" s="13" t="s">
        <v>19</v>
      </c>
      <c r="AB727" t="s">
        <v>19</v>
      </c>
      <c r="AC727" t="s">
        <v>1908</v>
      </c>
      <c r="AD727" t="s">
        <v>6</v>
      </c>
      <c r="AE727" t="s">
        <v>147</v>
      </c>
      <c r="AF727" t="s">
        <v>86</v>
      </c>
      <c r="AG727" t="s">
        <v>73</v>
      </c>
      <c r="AH727" t="s">
        <v>19</v>
      </c>
    </row>
    <row r="728" ht="14.25" customHeight="1" spans="1:34">
      <c r="A728" s="5" t="s">
        <v>3706</v>
      </c>
      <c r="B728" s="5"/>
      <c r="C728" s="5" t="s">
        <v>72</v>
      </c>
      <c r="D728" s="5" t="s">
        <v>73</v>
      </c>
      <c r="E728" s="5" t="s">
        <v>74</v>
      </c>
      <c r="F728" s="5" t="s">
        <v>73</v>
      </c>
      <c r="G728" s="5" t="s">
        <v>3707</v>
      </c>
      <c r="H728" s="6" t="s">
        <v>3708</v>
      </c>
      <c r="I728" s="6" t="s">
        <v>77</v>
      </c>
      <c r="J728" s="6" t="s">
        <v>2</v>
      </c>
      <c r="K728" s="6" t="s">
        <v>3709</v>
      </c>
      <c r="L728" s="6">
        <v>1</v>
      </c>
      <c r="M728" s="6">
        <v>1</v>
      </c>
      <c r="N728" s="6" t="s">
        <v>80</v>
      </c>
      <c r="O728" s="6" t="s">
        <v>80</v>
      </c>
      <c r="P728" s="6" t="s">
        <v>81</v>
      </c>
      <c r="Q728" s="6"/>
      <c r="R728" s="10" t="s">
        <v>3545</v>
      </c>
      <c r="S728" s="12" t="s">
        <v>19</v>
      </c>
      <c r="T728" s="6"/>
      <c r="U728" s="10" t="s">
        <v>19</v>
      </c>
      <c r="V728" s="10" t="s">
        <v>3545</v>
      </c>
      <c r="W728" s="12" t="s">
        <v>223</v>
      </c>
      <c r="X728" s="12" t="s">
        <v>19</v>
      </c>
      <c r="Y728" s="10" t="s">
        <v>19</v>
      </c>
      <c r="Z728" s="12" t="s">
        <v>19</v>
      </c>
      <c r="AA728" s="13" t="s">
        <v>19</v>
      </c>
      <c r="AB728" t="s">
        <v>19</v>
      </c>
      <c r="AC728" t="s">
        <v>1375</v>
      </c>
      <c r="AD728" t="s">
        <v>6</v>
      </c>
      <c r="AE728" t="s">
        <v>112</v>
      </c>
      <c r="AF728" t="s">
        <v>86</v>
      </c>
      <c r="AG728" t="s">
        <v>73</v>
      </c>
      <c r="AH728" t="s">
        <v>19</v>
      </c>
    </row>
    <row r="729" ht="14.25" customHeight="1" spans="1:34">
      <c r="A729" s="5" t="s">
        <v>3710</v>
      </c>
      <c r="B729" s="5"/>
      <c r="C729" s="5" t="s">
        <v>72</v>
      </c>
      <c r="D729" s="5" t="s">
        <v>73</v>
      </c>
      <c r="E729" s="5" t="s">
        <v>74</v>
      </c>
      <c r="F729" s="5" t="s">
        <v>73</v>
      </c>
      <c r="G729" s="5" t="s">
        <v>3711</v>
      </c>
      <c r="H729" s="6" t="s">
        <v>3712</v>
      </c>
      <c r="I729" s="6" t="s">
        <v>77</v>
      </c>
      <c r="J729" s="6" t="s">
        <v>2</v>
      </c>
      <c r="K729" s="6" t="s">
        <v>3713</v>
      </c>
      <c r="L729" s="6">
        <v>1</v>
      </c>
      <c r="M729" s="6">
        <v>1</v>
      </c>
      <c r="N729" s="6" t="s">
        <v>1472</v>
      </c>
      <c r="O729" s="6" t="s">
        <v>1472</v>
      </c>
      <c r="P729" s="6" t="s">
        <v>2315</v>
      </c>
      <c r="Q729" s="6"/>
      <c r="R729" s="10" t="s">
        <v>3714</v>
      </c>
      <c r="S729" s="12" t="s">
        <v>19</v>
      </c>
      <c r="T729" s="6"/>
      <c r="U729" s="10" t="s">
        <v>19</v>
      </c>
      <c r="V729" s="10" t="s">
        <v>3714</v>
      </c>
      <c r="W729" s="12" t="s">
        <v>291</v>
      </c>
      <c r="X729" s="12" t="s">
        <v>19</v>
      </c>
      <c r="Y729" s="10" t="s">
        <v>19</v>
      </c>
      <c r="Z729" s="12" t="s">
        <v>19</v>
      </c>
      <c r="AA729" s="13" t="s">
        <v>19</v>
      </c>
      <c r="AB729" t="s">
        <v>19</v>
      </c>
      <c r="AC729" t="s">
        <v>1912</v>
      </c>
      <c r="AD729" t="s">
        <v>6</v>
      </c>
      <c r="AE729" t="s">
        <v>361</v>
      </c>
      <c r="AF729" t="s">
        <v>86</v>
      </c>
      <c r="AG729" t="s">
        <v>73</v>
      </c>
      <c r="AH729" t="s">
        <v>19</v>
      </c>
    </row>
    <row r="730" ht="14.25" customHeight="1" spans="1:34">
      <c r="A730" s="5" t="s">
        <v>3715</v>
      </c>
      <c r="B730" s="5"/>
      <c r="C730" s="5" t="s">
        <v>72</v>
      </c>
      <c r="D730" s="5" t="s">
        <v>73</v>
      </c>
      <c r="E730" s="5" t="s">
        <v>74</v>
      </c>
      <c r="F730" s="5" t="s">
        <v>73</v>
      </c>
      <c r="G730" s="5" t="s">
        <v>3716</v>
      </c>
      <c r="H730" s="6" t="s">
        <v>3717</v>
      </c>
      <c r="I730" s="6" t="s">
        <v>77</v>
      </c>
      <c r="J730" s="6" t="s">
        <v>2</v>
      </c>
      <c r="K730" s="6" t="s">
        <v>3718</v>
      </c>
      <c r="L730" s="6">
        <v>1</v>
      </c>
      <c r="M730" s="6">
        <v>1</v>
      </c>
      <c r="N730" s="6" t="s">
        <v>80</v>
      </c>
      <c r="O730" s="6" t="s">
        <v>80</v>
      </c>
      <c r="P730" s="6" t="s">
        <v>81</v>
      </c>
      <c r="Q730" s="6"/>
      <c r="R730" s="10" t="s">
        <v>3719</v>
      </c>
      <c r="S730" s="12" t="s">
        <v>19</v>
      </c>
      <c r="T730" s="6"/>
      <c r="U730" s="10" t="s">
        <v>19</v>
      </c>
      <c r="V730" s="10" t="s">
        <v>3719</v>
      </c>
      <c r="W730" s="12" t="s">
        <v>527</v>
      </c>
      <c r="X730" s="12" t="s">
        <v>19</v>
      </c>
      <c r="Y730" s="10" t="s">
        <v>19</v>
      </c>
      <c r="Z730" s="12" t="s">
        <v>19</v>
      </c>
      <c r="AA730" s="13" t="s">
        <v>19</v>
      </c>
      <c r="AB730" t="s">
        <v>19</v>
      </c>
      <c r="AC730" t="s">
        <v>3720</v>
      </c>
      <c r="AD730" t="s">
        <v>6</v>
      </c>
      <c r="AE730" t="s">
        <v>921</v>
      </c>
      <c r="AF730" t="s">
        <v>86</v>
      </c>
      <c r="AG730" t="s">
        <v>73</v>
      </c>
      <c r="AH730" t="s">
        <v>19</v>
      </c>
    </row>
    <row r="731" ht="14.25" customHeight="1" spans="1:34">
      <c r="A731" s="5" t="s">
        <v>3721</v>
      </c>
      <c r="B731" s="5"/>
      <c r="C731" s="5" t="s">
        <v>72</v>
      </c>
      <c r="D731" s="5" t="s">
        <v>73</v>
      </c>
      <c r="E731" s="5" t="s">
        <v>74</v>
      </c>
      <c r="F731" s="5" t="s">
        <v>73</v>
      </c>
      <c r="G731" s="5" t="s">
        <v>3711</v>
      </c>
      <c r="H731" s="6" t="s">
        <v>3712</v>
      </c>
      <c r="I731" s="6" t="s">
        <v>77</v>
      </c>
      <c r="J731" s="6" t="s">
        <v>2</v>
      </c>
      <c r="K731" s="6" t="s">
        <v>3722</v>
      </c>
      <c r="L731" s="6">
        <v>1</v>
      </c>
      <c r="M731" s="6">
        <v>2</v>
      </c>
      <c r="N731" s="6" t="s">
        <v>91</v>
      </c>
      <c r="O731" s="6" t="s">
        <v>91</v>
      </c>
      <c r="P731" s="6" t="s">
        <v>81</v>
      </c>
      <c r="Q731" s="6"/>
      <c r="R731" s="10" t="s">
        <v>3723</v>
      </c>
      <c r="S731" s="12" t="s">
        <v>19</v>
      </c>
      <c r="T731" s="6"/>
      <c r="U731" s="10" t="s">
        <v>19</v>
      </c>
      <c r="V731" s="10" t="s">
        <v>3723</v>
      </c>
      <c r="W731" s="12" t="s">
        <v>1368</v>
      </c>
      <c r="X731" s="12" t="s">
        <v>19</v>
      </c>
      <c r="Y731" s="10" t="s">
        <v>19</v>
      </c>
      <c r="Z731" s="12" t="s">
        <v>19</v>
      </c>
      <c r="AA731" s="13" t="s">
        <v>19</v>
      </c>
      <c r="AB731" t="s">
        <v>19</v>
      </c>
      <c r="AC731" t="s">
        <v>3724</v>
      </c>
      <c r="AD731" t="s">
        <v>6</v>
      </c>
      <c r="AE731" t="s">
        <v>361</v>
      </c>
      <c r="AF731" t="s">
        <v>86</v>
      </c>
      <c r="AG731" t="s">
        <v>73</v>
      </c>
      <c r="AH731" t="s">
        <v>19</v>
      </c>
    </row>
    <row r="732" ht="14.25" customHeight="1" spans="1:34">
      <c r="A732" s="5" t="s">
        <v>3725</v>
      </c>
      <c r="B732" s="5"/>
      <c r="C732" s="5" t="s">
        <v>72</v>
      </c>
      <c r="D732" s="5" t="s">
        <v>73</v>
      </c>
      <c r="E732" s="5" t="s">
        <v>74</v>
      </c>
      <c r="F732" s="5" t="s">
        <v>73</v>
      </c>
      <c r="G732" s="5" t="s">
        <v>3726</v>
      </c>
      <c r="H732" s="6" t="s">
        <v>3727</v>
      </c>
      <c r="I732" s="6" t="s">
        <v>77</v>
      </c>
      <c r="J732" s="6" t="s">
        <v>2</v>
      </c>
      <c r="K732" s="6" t="s">
        <v>3728</v>
      </c>
      <c r="L732" s="6">
        <v>1</v>
      </c>
      <c r="M732" s="6">
        <v>1</v>
      </c>
      <c r="N732" s="6" t="s">
        <v>91</v>
      </c>
      <c r="O732" s="6" t="s">
        <v>80</v>
      </c>
      <c r="P732" s="6" t="s">
        <v>81</v>
      </c>
      <c r="Q732" s="6"/>
      <c r="R732" s="10" t="s">
        <v>245</v>
      </c>
      <c r="S732" s="12" t="s">
        <v>19</v>
      </c>
      <c r="T732" s="6"/>
      <c r="U732" s="10" t="s">
        <v>19</v>
      </c>
      <c r="V732" s="10" t="s">
        <v>245</v>
      </c>
      <c r="W732" s="12" t="s">
        <v>246</v>
      </c>
      <c r="X732" s="12" t="s">
        <v>19</v>
      </c>
      <c r="Y732" s="10" t="s">
        <v>19</v>
      </c>
      <c r="Z732" s="12" t="s">
        <v>19</v>
      </c>
      <c r="AA732" s="13" t="s">
        <v>19</v>
      </c>
      <c r="AB732" t="s">
        <v>19</v>
      </c>
      <c r="AC732" t="s">
        <v>247</v>
      </c>
      <c r="AD732" t="s">
        <v>6</v>
      </c>
      <c r="AE732" t="s">
        <v>3729</v>
      </c>
      <c r="AF732" t="s">
        <v>86</v>
      </c>
      <c r="AG732" t="s">
        <v>73</v>
      </c>
      <c r="AH732" t="s">
        <v>19</v>
      </c>
    </row>
    <row r="733" ht="14.25" customHeight="1" spans="1:34">
      <c r="A733" s="5" t="s">
        <v>3730</v>
      </c>
      <c r="B733" s="5"/>
      <c r="C733" s="5" t="s">
        <v>72</v>
      </c>
      <c r="D733" s="5" t="s">
        <v>73</v>
      </c>
      <c r="E733" s="5" t="s">
        <v>74</v>
      </c>
      <c r="F733" s="5" t="s">
        <v>73</v>
      </c>
      <c r="G733" s="5" t="s">
        <v>3532</v>
      </c>
      <c r="H733" s="6" t="s">
        <v>3533</v>
      </c>
      <c r="I733" s="6" t="s">
        <v>77</v>
      </c>
      <c r="J733" s="6" t="s">
        <v>2</v>
      </c>
      <c r="K733" s="6" t="s">
        <v>3534</v>
      </c>
      <c r="L733" s="6">
        <v>1</v>
      </c>
      <c r="M733" s="6">
        <v>1</v>
      </c>
      <c r="N733" s="6" t="s">
        <v>91</v>
      </c>
      <c r="O733" s="6" t="s">
        <v>80</v>
      </c>
      <c r="P733" s="6" t="s">
        <v>81</v>
      </c>
      <c r="Q733" s="6"/>
      <c r="R733" s="10" t="s">
        <v>306</v>
      </c>
      <c r="S733" s="12" t="s">
        <v>19</v>
      </c>
      <c r="T733" s="6"/>
      <c r="U733" s="10" t="s">
        <v>19</v>
      </c>
      <c r="V733" s="10" t="s">
        <v>306</v>
      </c>
      <c r="W733" s="12" t="s">
        <v>177</v>
      </c>
      <c r="X733" s="12" t="s">
        <v>19</v>
      </c>
      <c r="Y733" s="10" t="s">
        <v>19</v>
      </c>
      <c r="Z733" s="12" t="s">
        <v>19</v>
      </c>
      <c r="AA733" s="13" t="s">
        <v>19</v>
      </c>
      <c r="AB733" t="s">
        <v>19</v>
      </c>
      <c r="AC733" t="s">
        <v>307</v>
      </c>
      <c r="AD733" t="s">
        <v>6</v>
      </c>
      <c r="AE733" t="s">
        <v>3535</v>
      </c>
      <c r="AF733" t="s">
        <v>86</v>
      </c>
      <c r="AG733" t="s">
        <v>73</v>
      </c>
      <c r="AH733" t="s">
        <v>19</v>
      </c>
    </row>
    <row r="734" ht="14.25" customHeight="1" spans="1:34">
      <c r="A734" s="5" t="s">
        <v>3731</v>
      </c>
      <c r="B734" s="5"/>
      <c r="C734" s="5" t="s">
        <v>72</v>
      </c>
      <c r="D734" s="5" t="s">
        <v>73</v>
      </c>
      <c r="E734" s="5" t="s">
        <v>74</v>
      </c>
      <c r="F734" s="5" t="s">
        <v>73</v>
      </c>
      <c r="G734" s="5" t="s">
        <v>3732</v>
      </c>
      <c r="H734" s="6" t="s">
        <v>3733</v>
      </c>
      <c r="I734" s="6" t="s">
        <v>77</v>
      </c>
      <c r="J734" s="6" t="s">
        <v>2</v>
      </c>
      <c r="K734" s="6" t="s">
        <v>3734</v>
      </c>
      <c r="L734" s="6">
        <v>1</v>
      </c>
      <c r="M734" s="6">
        <v>1</v>
      </c>
      <c r="N734" s="6" t="s">
        <v>91</v>
      </c>
      <c r="O734" s="6" t="s">
        <v>80</v>
      </c>
      <c r="P734" s="6" t="s">
        <v>81</v>
      </c>
      <c r="Q734" s="6"/>
      <c r="R734" s="10" t="s">
        <v>3545</v>
      </c>
      <c r="S734" s="12" t="s">
        <v>19</v>
      </c>
      <c r="T734" s="6"/>
      <c r="U734" s="10" t="s">
        <v>19</v>
      </c>
      <c r="V734" s="10" t="s">
        <v>3545</v>
      </c>
      <c r="W734" s="12" t="s">
        <v>223</v>
      </c>
      <c r="X734" s="12" t="s">
        <v>19</v>
      </c>
      <c r="Y734" s="10" t="s">
        <v>19</v>
      </c>
      <c r="Z734" s="12" t="s">
        <v>19</v>
      </c>
      <c r="AA734" s="13" t="s">
        <v>19</v>
      </c>
      <c r="AB734" t="s">
        <v>19</v>
      </c>
      <c r="AC734" t="s">
        <v>1375</v>
      </c>
      <c r="AD734" t="s">
        <v>6</v>
      </c>
      <c r="AE734" t="s">
        <v>361</v>
      </c>
      <c r="AF734" t="s">
        <v>86</v>
      </c>
      <c r="AG734" t="s">
        <v>73</v>
      </c>
      <c r="AH734" t="s">
        <v>19</v>
      </c>
    </row>
    <row r="735" ht="14.25" customHeight="1" spans="1:34">
      <c r="A735" s="5" t="s">
        <v>3735</v>
      </c>
      <c r="B735" s="5"/>
      <c r="C735" s="5" t="s">
        <v>72</v>
      </c>
      <c r="D735" s="5" t="s">
        <v>73</v>
      </c>
      <c r="E735" s="5" t="s">
        <v>74</v>
      </c>
      <c r="F735" s="5" t="s">
        <v>73</v>
      </c>
      <c r="G735" s="5" t="s">
        <v>1673</v>
      </c>
      <c r="H735" s="6" t="s">
        <v>1674</v>
      </c>
      <c r="I735" s="6" t="s">
        <v>77</v>
      </c>
      <c r="J735" s="6" t="s">
        <v>2</v>
      </c>
      <c r="K735" s="6" t="s">
        <v>3736</v>
      </c>
      <c r="L735" s="6">
        <v>1</v>
      </c>
      <c r="M735" s="6">
        <v>1</v>
      </c>
      <c r="N735" s="6" t="s">
        <v>1472</v>
      </c>
      <c r="O735" s="6" t="s">
        <v>1472</v>
      </c>
      <c r="P735" s="6" t="s">
        <v>2315</v>
      </c>
      <c r="Q735" s="6"/>
      <c r="R735" s="10" t="s">
        <v>723</v>
      </c>
      <c r="S735" s="12" t="s">
        <v>19</v>
      </c>
      <c r="T735" s="6"/>
      <c r="U735" s="10" t="s">
        <v>19</v>
      </c>
      <c r="V735" s="10" t="s">
        <v>723</v>
      </c>
      <c r="W735" s="12" t="s">
        <v>161</v>
      </c>
      <c r="X735" s="12" t="s">
        <v>19</v>
      </c>
      <c r="Y735" s="10" t="s">
        <v>19</v>
      </c>
      <c r="Z735" s="12" t="s">
        <v>19</v>
      </c>
      <c r="AA735" s="13" t="s">
        <v>19</v>
      </c>
      <c r="AB735" t="s">
        <v>19</v>
      </c>
      <c r="AC735" t="s">
        <v>724</v>
      </c>
      <c r="AD735" t="s">
        <v>6</v>
      </c>
      <c r="AE735" t="s">
        <v>650</v>
      </c>
      <c r="AF735" t="s">
        <v>86</v>
      </c>
      <c r="AG735" t="s">
        <v>73</v>
      </c>
      <c r="AH735" t="s">
        <v>19</v>
      </c>
    </row>
    <row r="736" ht="14.25" customHeight="1" spans="1:34">
      <c r="A736" s="5" t="s">
        <v>3737</v>
      </c>
      <c r="B736" s="5"/>
      <c r="C736" s="5" t="s">
        <v>72</v>
      </c>
      <c r="D736" s="5" t="s">
        <v>73</v>
      </c>
      <c r="E736" s="5" t="s">
        <v>74</v>
      </c>
      <c r="F736" s="5" t="s">
        <v>73</v>
      </c>
      <c r="G736" s="5" t="s">
        <v>2379</v>
      </c>
      <c r="H736" s="6" t="s">
        <v>2380</v>
      </c>
      <c r="I736" s="6" t="s">
        <v>77</v>
      </c>
      <c r="J736" s="6" t="s">
        <v>2</v>
      </c>
      <c r="K736" s="6" t="s">
        <v>3738</v>
      </c>
      <c r="L736" s="6">
        <v>1</v>
      </c>
      <c r="M736" s="6">
        <v>2</v>
      </c>
      <c r="N736" s="6" t="s">
        <v>91</v>
      </c>
      <c r="O736" s="6" t="s">
        <v>91</v>
      </c>
      <c r="P736" s="6" t="s">
        <v>81</v>
      </c>
      <c r="Q736" s="6"/>
      <c r="R736" s="10" t="s">
        <v>170</v>
      </c>
      <c r="S736" s="12" t="s">
        <v>19</v>
      </c>
      <c r="T736" s="6"/>
      <c r="U736" s="10" t="s">
        <v>19</v>
      </c>
      <c r="V736" s="10" t="s">
        <v>170</v>
      </c>
      <c r="W736" s="12" t="s">
        <v>3739</v>
      </c>
      <c r="X736" s="12" t="s">
        <v>19</v>
      </c>
      <c r="Y736" s="10" t="s">
        <v>19</v>
      </c>
      <c r="Z736" s="12" t="s">
        <v>19</v>
      </c>
      <c r="AA736" s="13" t="s">
        <v>19</v>
      </c>
      <c r="AB736" t="s">
        <v>19</v>
      </c>
      <c r="AC736" t="s">
        <v>3740</v>
      </c>
      <c r="AD736" t="s">
        <v>6</v>
      </c>
      <c r="AE736" t="s">
        <v>1943</v>
      </c>
      <c r="AF736" t="s">
        <v>86</v>
      </c>
      <c r="AG736" t="s">
        <v>73</v>
      </c>
      <c r="AH736" t="s">
        <v>19</v>
      </c>
    </row>
    <row r="737" ht="14.25" customHeight="1" spans="1:34">
      <c r="A737" s="5" t="s">
        <v>3741</v>
      </c>
      <c r="B737" s="5"/>
      <c r="C737" s="5" t="s">
        <v>72</v>
      </c>
      <c r="D737" s="5" t="s">
        <v>73</v>
      </c>
      <c r="E737" s="5" t="s">
        <v>74</v>
      </c>
      <c r="F737" s="5" t="s">
        <v>73</v>
      </c>
      <c r="G737" s="5" t="s">
        <v>3742</v>
      </c>
      <c r="H737" s="6" t="s">
        <v>3743</v>
      </c>
      <c r="I737" s="6" t="s">
        <v>77</v>
      </c>
      <c r="J737" s="6" t="s">
        <v>2</v>
      </c>
      <c r="K737" s="6" t="s">
        <v>3744</v>
      </c>
      <c r="L737" s="6">
        <v>1</v>
      </c>
      <c r="M737" s="6">
        <v>2</v>
      </c>
      <c r="N737" s="6" t="s">
        <v>91</v>
      </c>
      <c r="O737" s="6" t="s">
        <v>80</v>
      </c>
      <c r="P737" s="6" t="s">
        <v>1472</v>
      </c>
      <c r="Q737" s="6"/>
      <c r="R737" s="10" t="s">
        <v>3745</v>
      </c>
      <c r="S737" s="12" t="s">
        <v>19</v>
      </c>
      <c r="T737" s="6"/>
      <c r="U737" s="10" t="s">
        <v>19</v>
      </c>
      <c r="V737" s="10" t="s">
        <v>3745</v>
      </c>
      <c r="W737" s="12" t="s">
        <v>3402</v>
      </c>
      <c r="X737" s="12" t="s">
        <v>19</v>
      </c>
      <c r="Y737" s="10" t="s">
        <v>19</v>
      </c>
      <c r="Z737" s="12" t="s">
        <v>19</v>
      </c>
      <c r="AA737" s="13" t="s">
        <v>19</v>
      </c>
      <c r="AB737" t="s">
        <v>19</v>
      </c>
      <c r="AC737" t="s">
        <v>3746</v>
      </c>
      <c r="AD737" t="s">
        <v>6</v>
      </c>
      <c r="AE737" t="s">
        <v>3747</v>
      </c>
      <c r="AF737" t="s">
        <v>86</v>
      </c>
      <c r="AG737" t="s">
        <v>73</v>
      </c>
      <c r="AH737" t="s">
        <v>19</v>
      </c>
    </row>
    <row r="738" ht="14.25" customHeight="1" spans="1:34">
      <c r="A738" s="5" t="s">
        <v>3748</v>
      </c>
      <c r="B738" s="5"/>
      <c r="C738" s="5" t="s">
        <v>72</v>
      </c>
      <c r="D738" s="5" t="s">
        <v>73</v>
      </c>
      <c r="E738" s="5" t="s">
        <v>74</v>
      </c>
      <c r="F738" s="5" t="s">
        <v>73</v>
      </c>
      <c r="G738" s="5" t="s">
        <v>3749</v>
      </c>
      <c r="H738" s="6" t="s">
        <v>3750</v>
      </c>
      <c r="I738" s="6" t="s">
        <v>77</v>
      </c>
      <c r="J738" s="6" t="s">
        <v>2</v>
      </c>
      <c r="K738" s="6" t="s">
        <v>3751</v>
      </c>
      <c r="L738" s="6">
        <v>1</v>
      </c>
      <c r="M738" s="6">
        <v>1</v>
      </c>
      <c r="N738" s="6" t="s">
        <v>91</v>
      </c>
      <c r="O738" s="6" t="s">
        <v>80</v>
      </c>
      <c r="P738" s="6" t="s">
        <v>81</v>
      </c>
      <c r="Q738" s="6"/>
      <c r="R738" s="10" t="s">
        <v>198</v>
      </c>
      <c r="S738" s="12" t="s">
        <v>19</v>
      </c>
      <c r="T738" s="6"/>
      <c r="U738" s="10" t="s">
        <v>19</v>
      </c>
      <c r="V738" s="10" t="s">
        <v>198</v>
      </c>
      <c r="W738" s="12" t="s">
        <v>83</v>
      </c>
      <c r="X738" s="12" t="s">
        <v>19</v>
      </c>
      <c r="Y738" s="10" t="s">
        <v>19</v>
      </c>
      <c r="Z738" s="12" t="s">
        <v>19</v>
      </c>
      <c r="AA738" s="13" t="s">
        <v>19</v>
      </c>
      <c r="AB738" t="s">
        <v>19</v>
      </c>
      <c r="AC738" t="s">
        <v>2995</v>
      </c>
      <c r="AD738" t="s">
        <v>6</v>
      </c>
      <c r="AE738" t="s">
        <v>209</v>
      </c>
      <c r="AF738" t="s">
        <v>86</v>
      </c>
      <c r="AG738" t="s">
        <v>73</v>
      </c>
      <c r="AH738" t="s">
        <v>19</v>
      </c>
    </row>
    <row r="739" ht="14.25" customHeight="1" spans="1:34">
      <c r="A739" s="5" t="s">
        <v>3752</v>
      </c>
      <c r="B739" s="5"/>
      <c r="C739" s="5" t="s">
        <v>72</v>
      </c>
      <c r="D739" s="5" t="s">
        <v>73</v>
      </c>
      <c r="E739" s="5" t="s">
        <v>74</v>
      </c>
      <c r="F739" s="5" t="s">
        <v>73</v>
      </c>
      <c r="G739" s="5" t="s">
        <v>3753</v>
      </c>
      <c r="H739" s="6" t="s">
        <v>3754</v>
      </c>
      <c r="I739" s="6" t="s">
        <v>77</v>
      </c>
      <c r="J739" s="6" t="s">
        <v>2</v>
      </c>
      <c r="K739" s="6" t="s">
        <v>3755</v>
      </c>
      <c r="L739" s="6">
        <v>1</v>
      </c>
      <c r="M739" s="6">
        <v>1</v>
      </c>
      <c r="N739" s="6" t="s">
        <v>91</v>
      </c>
      <c r="O739" s="6" t="s">
        <v>80</v>
      </c>
      <c r="P739" s="6" t="s">
        <v>81</v>
      </c>
      <c r="Q739" s="6"/>
      <c r="R739" s="10" t="s">
        <v>742</v>
      </c>
      <c r="S739" s="12" t="s">
        <v>19</v>
      </c>
      <c r="T739" s="6"/>
      <c r="U739" s="10" t="s">
        <v>19</v>
      </c>
      <c r="V739" s="10" t="s">
        <v>742</v>
      </c>
      <c r="W739" s="12" t="s">
        <v>655</v>
      </c>
      <c r="X739" s="12" t="s">
        <v>19</v>
      </c>
      <c r="Y739" s="10" t="s">
        <v>19</v>
      </c>
      <c r="Z739" s="12" t="s">
        <v>19</v>
      </c>
      <c r="AA739" s="13" t="s">
        <v>19</v>
      </c>
      <c r="AB739" t="s">
        <v>19</v>
      </c>
      <c r="AC739" t="s">
        <v>3756</v>
      </c>
      <c r="AD739" t="s">
        <v>6</v>
      </c>
      <c r="AE739" t="s">
        <v>121</v>
      </c>
      <c r="AF739" t="s">
        <v>86</v>
      </c>
      <c r="AG739" t="s">
        <v>73</v>
      </c>
      <c r="AH739" t="s">
        <v>19</v>
      </c>
    </row>
    <row r="740" ht="14.25" customHeight="1" spans="1:34">
      <c r="A740" s="5" t="s">
        <v>3757</v>
      </c>
      <c r="B740" s="5"/>
      <c r="C740" s="5" t="s">
        <v>72</v>
      </c>
      <c r="D740" s="5" t="s">
        <v>73</v>
      </c>
      <c r="E740" s="5" t="s">
        <v>74</v>
      </c>
      <c r="F740" s="5" t="s">
        <v>73</v>
      </c>
      <c r="G740" s="5" t="s">
        <v>114</v>
      </c>
      <c r="H740" s="6" t="s">
        <v>115</v>
      </c>
      <c r="I740" s="6" t="s">
        <v>77</v>
      </c>
      <c r="J740" s="6" t="s">
        <v>2</v>
      </c>
      <c r="K740" s="6" t="s">
        <v>3758</v>
      </c>
      <c r="L740" s="6">
        <v>1</v>
      </c>
      <c r="M740" s="6">
        <v>1</v>
      </c>
      <c r="N740" s="6" t="s">
        <v>100</v>
      </c>
      <c r="O740" s="6" t="s">
        <v>80</v>
      </c>
      <c r="P740" s="6" t="s">
        <v>81</v>
      </c>
      <c r="Q740" s="6"/>
      <c r="R740" s="10" t="s">
        <v>3402</v>
      </c>
      <c r="S740" s="12" t="s">
        <v>19</v>
      </c>
      <c r="T740" s="6"/>
      <c r="U740" s="10" t="s">
        <v>19</v>
      </c>
      <c r="V740" s="10" t="s">
        <v>3402</v>
      </c>
      <c r="W740" s="12" t="s">
        <v>691</v>
      </c>
      <c r="X740" s="12" t="s">
        <v>19</v>
      </c>
      <c r="Y740" s="10" t="s">
        <v>19</v>
      </c>
      <c r="Z740" s="12" t="s">
        <v>19</v>
      </c>
      <c r="AA740" s="13" t="s">
        <v>19</v>
      </c>
      <c r="AB740" t="s">
        <v>19</v>
      </c>
      <c r="AC740" t="s">
        <v>1575</v>
      </c>
      <c r="AD740" t="s">
        <v>6</v>
      </c>
      <c r="AE740" t="s">
        <v>255</v>
      </c>
      <c r="AF740" t="s">
        <v>86</v>
      </c>
      <c r="AG740" t="s">
        <v>73</v>
      </c>
      <c r="AH740" t="s">
        <v>19</v>
      </c>
    </row>
    <row r="741" ht="14.25" customHeight="1" spans="1:34">
      <c r="A741" s="5" t="s">
        <v>3759</v>
      </c>
      <c r="B741" s="5"/>
      <c r="C741" s="5" t="s">
        <v>72</v>
      </c>
      <c r="D741" s="5" t="s">
        <v>73</v>
      </c>
      <c r="E741" s="5" t="s">
        <v>74</v>
      </c>
      <c r="F741" s="5" t="s">
        <v>73</v>
      </c>
      <c r="G741" s="5" t="s">
        <v>3760</v>
      </c>
      <c r="H741" s="6" t="s">
        <v>3761</v>
      </c>
      <c r="I741" s="6" t="s">
        <v>77</v>
      </c>
      <c r="J741" s="6" t="s">
        <v>2</v>
      </c>
      <c r="K741" s="6" t="s">
        <v>3762</v>
      </c>
      <c r="L741" s="6">
        <v>1</v>
      </c>
      <c r="M741" s="6">
        <v>1</v>
      </c>
      <c r="N741" s="6" t="s">
        <v>100</v>
      </c>
      <c r="O741" s="6" t="s">
        <v>80</v>
      </c>
      <c r="P741" s="6" t="s">
        <v>81</v>
      </c>
      <c r="Q741" s="6"/>
      <c r="R741" s="10" t="s">
        <v>2059</v>
      </c>
      <c r="S741" s="12" t="s">
        <v>19</v>
      </c>
      <c r="T741" s="6"/>
      <c r="U741" s="10" t="s">
        <v>19</v>
      </c>
      <c r="V741" s="10" t="s">
        <v>2059</v>
      </c>
      <c r="W741" s="12" t="s">
        <v>749</v>
      </c>
      <c r="X741" s="12" t="s">
        <v>19</v>
      </c>
      <c r="Y741" s="10" t="s">
        <v>19</v>
      </c>
      <c r="Z741" s="12" t="s">
        <v>19</v>
      </c>
      <c r="AA741" s="13" t="s">
        <v>19</v>
      </c>
      <c r="AB741" t="s">
        <v>19</v>
      </c>
      <c r="AC741" t="s">
        <v>860</v>
      </c>
      <c r="AD741" t="s">
        <v>6</v>
      </c>
      <c r="AE741" t="s">
        <v>787</v>
      </c>
      <c r="AF741" t="s">
        <v>86</v>
      </c>
      <c r="AG741" t="s">
        <v>73</v>
      </c>
      <c r="AH741" t="s">
        <v>19</v>
      </c>
    </row>
    <row r="742" ht="14.25" customHeight="1" spans="1:34">
      <c r="A742" s="5" t="s">
        <v>3763</v>
      </c>
      <c r="B742" s="5"/>
      <c r="C742" s="5" t="s">
        <v>72</v>
      </c>
      <c r="D742" s="5" t="s">
        <v>73</v>
      </c>
      <c r="E742" s="5" t="s">
        <v>74</v>
      </c>
      <c r="F742" s="5" t="s">
        <v>73</v>
      </c>
      <c r="G742" s="5" t="s">
        <v>3760</v>
      </c>
      <c r="H742" s="6" t="s">
        <v>3761</v>
      </c>
      <c r="I742" s="6" t="s">
        <v>77</v>
      </c>
      <c r="J742" s="6" t="s">
        <v>2</v>
      </c>
      <c r="K742" s="6" t="s">
        <v>3762</v>
      </c>
      <c r="L742" s="6">
        <v>1</v>
      </c>
      <c r="M742" s="6">
        <v>1</v>
      </c>
      <c r="N742" s="6" t="s">
        <v>100</v>
      </c>
      <c r="O742" s="6" t="s">
        <v>80</v>
      </c>
      <c r="P742" s="6" t="s">
        <v>81</v>
      </c>
      <c r="Q742" s="6"/>
      <c r="R742" s="10" t="s">
        <v>1548</v>
      </c>
      <c r="S742" s="12" t="s">
        <v>19</v>
      </c>
      <c r="T742" s="6"/>
      <c r="U742" s="10" t="s">
        <v>19</v>
      </c>
      <c r="V742" s="10" t="s">
        <v>1548</v>
      </c>
      <c r="W742" s="12" t="s">
        <v>429</v>
      </c>
      <c r="X742" s="12" t="s">
        <v>19</v>
      </c>
      <c r="Y742" s="10" t="s">
        <v>19</v>
      </c>
      <c r="Z742" s="12" t="s">
        <v>19</v>
      </c>
      <c r="AA742" s="13" t="s">
        <v>19</v>
      </c>
      <c r="AB742" t="s">
        <v>19</v>
      </c>
      <c r="AC742" t="s">
        <v>239</v>
      </c>
      <c r="AD742" t="s">
        <v>6</v>
      </c>
      <c r="AE742" t="s">
        <v>361</v>
      </c>
      <c r="AF742" t="s">
        <v>86</v>
      </c>
      <c r="AG742" t="s">
        <v>73</v>
      </c>
      <c r="AH742" t="s">
        <v>19</v>
      </c>
    </row>
    <row r="743" ht="14.25" customHeight="1" spans="1:34">
      <c r="A743" s="5" t="s">
        <v>3764</v>
      </c>
      <c r="B743" s="5"/>
      <c r="C743" s="5" t="s">
        <v>72</v>
      </c>
      <c r="D743" s="5" t="s">
        <v>73</v>
      </c>
      <c r="E743" s="5" t="s">
        <v>74</v>
      </c>
      <c r="F743" s="5" t="s">
        <v>73</v>
      </c>
      <c r="G743" s="5" t="s">
        <v>3765</v>
      </c>
      <c r="H743" s="6" t="s">
        <v>3766</v>
      </c>
      <c r="I743" s="6" t="s">
        <v>77</v>
      </c>
      <c r="J743" s="6" t="s">
        <v>2</v>
      </c>
      <c r="K743" s="6" t="s">
        <v>3767</v>
      </c>
      <c r="L743" s="6">
        <v>1</v>
      </c>
      <c r="M743" s="6">
        <v>1</v>
      </c>
      <c r="N743" s="6" t="s">
        <v>81</v>
      </c>
      <c r="O743" s="6" t="s">
        <v>81</v>
      </c>
      <c r="P743" s="6" t="s">
        <v>1472</v>
      </c>
      <c r="Q743" s="6"/>
      <c r="R743" s="10" t="s">
        <v>487</v>
      </c>
      <c r="S743" s="12" t="s">
        <v>19</v>
      </c>
      <c r="T743" s="6"/>
      <c r="U743" s="10" t="s">
        <v>19</v>
      </c>
      <c r="V743" s="10" t="s">
        <v>487</v>
      </c>
      <c r="W743" s="12" t="s">
        <v>655</v>
      </c>
      <c r="X743" s="12" t="s">
        <v>19</v>
      </c>
      <c r="Y743" s="10" t="s">
        <v>19</v>
      </c>
      <c r="Z743" s="12" t="s">
        <v>19</v>
      </c>
      <c r="AA743" s="13" t="s">
        <v>19</v>
      </c>
      <c r="AB743" t="s">
        <v>19</v>
      </c>
      <c r="AC743" t="s">
        <v>656</v>
      </c>
      <c r="AD743" t="s">
        <v>6</v>
      </c>
      <c r="AE743" t="s">
        <v>3768</v>
      </c>
      <c r="AF743" t="s">
        <v>86</v>
      </c>
      <c r="AG743" t="s">
        <v>73</v>
      </c>
      <c r="AH743" t="s">
        <v>19</v>
      </c>
    </row>
    <row r="744" ht="14.25" customHeight="1" spans="1:34">
      <c r="A744" s="5" t="s">
        <v>3769</v>
      </c>
      <c r="B744" s="5"/>
      <c r="C744" s="5" t="s">
        <v>72</v>
      </c>
      <c r="D744" s="5" t="s">
        <v>73</v>
      </c>
      <c r="E744" s="5" t="s">
        <v>74</v>
      </c>
      <c r="F744" s="5" t="s">
        <v>73</v>
      </c>
      <c r="G744" s="5" t="s">
        <v>2590</v>
      </c>
      <c r="H744" s="6" t="s">
        <v>2591</v>
      </c>
      <c r="I744" s="6" t="s">
        <v>77</v>
      </c>
      <c r="J744" s="6" t="s">
        <v>2</v>
      </c>
      <c r="K744" s="6" t="s">
        <v>3770</v>
      </c>
      <c r="L744" s="6">
        <v>1</v>
      </c>
      <c r="M744" s="6">
        <v>1</v>
      </c>
      <c r="N744" s="6" t="s">
        <v>81</v>
      </c>
      <c r="O744" s="6" t="s">
        <v>81</v>
      </c>
      <c r="P744" s="6" t="s">
        <v>1472</v>
      </c>
      <c r="Q744" s="6"/>
      <c r="R744" s="10" t="s">
        <v>247</v>
      </c>
      <c r="S744" s="12" t="s">
        <v>19</v>
      </c>
      <c r="T744" s="6"/>
      <c r="U744" s="10" t="s">
        <v>19</v>
      </c>
      <c r="V744" s="10" t="s">
        <v>247</v>
      </c>
      <c r="W744" s="12" t="s">
        <v>1429</v>
      </c>
      <c r="X744" s="12" t="s">
        <v>19</v>
      </c>
      <c r="Y744" s="10" t="s">
        <v>19</v>
      </c>
      <c r="Z744" s="12" t="s">
        <v>19</v>
      </c>
      <c r="AA744" s="13" t="s">
        <v>19</v>
      </c>
      <c r="AB744" t="s">
        <v>19</v>
      </c>
      <c r="AC744" t="s">
        <v>1344</v>
      </c>
      <c r="AD744" t="s">
        <v>6</v>
      </c>
      <c r="AE744" t="s">
        <v>1642</v>
      </c>
      <c r="AF744" t="s">
        <v>86</v>
      </c>
      <c r="AG744" t="s">
        <v>73</v>
      </c>
      <c r="AH744" t="s">
        <v>19</v>
      </c>
    </row>
    <row r="745" ht="14.25" customHeight="1" spans="1:34">
      <c r="A745" s="5" t="s">
        <v>3771</v>
      </c>
      <c r="B745" s="5"/>
      <c r="C745" s="5" t="s">
        <v>72</v>
      </c>
      <c r="D745" s="5" t="s">
        <v>73</v>
      </c>
      <c r="E745" s="5" t="s">
        <v>74</v>
      </c>
      <c r="F745" s="5" t="s">
        <v>73</v>
      </c>
      <c r="G745" s="5" t="s">
        <v>3772</v>
      </c>
      <c r="H745" s="6" t="s">
        <v>3773</v>
      </c>
      <c r="I745" s="6" t="s">
        <v>77</v>
      </c>
      <c r="J745" s="6" t="s">
        <v>2</v>
      </c>
      <c r="K745" s="6" t="s">
        <v>3774</v>
      </c>
      <c r="L745" s="6">
        <v>1</v>
      </c>
      <c r="M745" s="6">
        <v>1</v>
      </c>
      <c r="N745" s="6" t="s">
        <v>1472</v>
      </c>
      <c r="O745" s="6" t="s">
        <v>2315</v>
      </c>
      <c r="P745" s="6" t="s">
        <v>2927</v>
      </c>
      <c r="Q745" s="6"/>
      <c r="R745" s="10" t="s">
        <v>3545</v>
      </c>
      <c r="S745" s="12" t="s">
        <v>19</v>
      </c>
      <c r="T745" s="6"/>
      <c r="U745" s="10" t="s">
        <v>19</v>
      </c>
      <c r="V745" s="10" t="s">
        <v>3545</v>
      </c>
      <c r="W745" s="12" t="s">
        <v>223</v>
      </c>
      <c r="X745" s="12" t="s">
        <v>19</v>
      </c>
      <c r="Y745" s="10" t="s">
        <v>19</v>
      </c>
      <c r="Z745" s="12" t="s">
        <v>19</v>
      </c>
      <c r="AA745" s="13" t="s">
        <v>19</v>
      </c>
      <c r="AB745" t="s">
        <v>19</v>
      </c>
      <c r="AC745" t="s">
        <v>1375</v>
      </c>
      <c r="AD745" t="s">
        <v>6</v>
      </c>
      <c r="AE745" t="s">
        <v>121</v>
      </c>
      <c r="AF745" t="s">
        <v>86</v>
      </c>
      <c r="AG745" t="s">
        <v>73</v>
      </c>
      <c r="AH745" t="s">
        <v>19</v>
      </c>
    </row>
    <row r="746" ht="14.25" customHeight="1" spans="1:34">
      <c r="A746" s="5" t="s">
        <v>3775</v>
      </c>
      <c r="B746" s="5"/>
      <c r="C746" s="5" t="s">
        <v>72</v>
      </c>
      <c r="D746" s="5" t="s">
        <v>73</v>
      </c>
      <c r="E746" s="5" t="s">
        <v>74</v>
      </c>
      <c r="F746" s="5" t="s">
        <v>73</v>
      </c>
      <c r="G746" s="5" t="s">
        <v>3776</v>
      </c>
      <c r="H746" s="6" t="s">
        <v>3777</v>
      </c>
      <c r="I746" s="6" t="s">
        <v>77</v>
      </c>
      <c r="J746" s="6" t="s">
        <v>2</v>
      </c>
      <c r="K746" s="6" t="s">
        <v>3778</v>
      </c>
      <c r="L746" s="6">
        <v>3</v>
      </c>
      <c r="M746" s="6">
        <v>1</v>
      </c>
      <c r="N746" s="6" t="s">
        <v>1472</v>
      </c>
      <c r="O746" s="6" t="s">
        <v>1472</v>
      </c>
      <c r="P746" s="6" t="s">
        <v>2315</v>
      </c>
      <c r="Q746" s="6"/>
      <c r="R746" s="10" t="s">
        <v>670</v>
      </c>
      <c r="S746" s="12" t="s">
        <v>19</v>
      </c>
      <c r="T746" s="6"/>
      <c r="U746" s="10" t="s">
        <v>19</v>
      </c>
      <c r="V746" s="10" t="s">
        <v>670</v>
      </c>
      <c r="W746" s="12" t="s">
        <v>2209</v>
      </c>
      <c r="X746" s="12" t="s">
        <v>19</v>
      </c>
      <c r="Y746" s="10" t="s">
        <v>19</v>
      </c>
      <c r="Z746" s="12" t="s">
        <v>19</v>
      </c>
      <c r="AA746" s="13" t="s">
        <v>19</v>
      </c>
      <c r="AB746" t="s">
        <v>19</v>
      </c>
      <c r="AC746" t="s">
        <v>995</v>
      </c>
      <c r="AD746" t="s">
        <v>6</v>
      </c>
      <c r="AE746" t="s">
        <v>129</v>
      </c>
      <c r="AF746" t="s">
        <v>86</v>
      </c>
      <c r="AG746" t="s">
        <v>73</v>
      </c>
      <c r="AH746" t="s">
        <v>19</v>
      </c>
    </row>
    <row r="747" ht="14.25" customHeight="1" spans="1:34">
      <c r="A747" s="5" t="s">
        <v>3779</v>
      </c>
      <c r="B747" s="5"/>
      <c r="C747" s="5" t="s">
        <v>72</v>
      </c>
      <c r="D747" s="5" t="s">
        <v>73</v>
      </c>
      <c r="E747" s="5" t="s">
        <v>74</v>
      </c>
      <c r="F747" s="5" t="s">
        <v>73</v>
      </c>
      <c r="G747" s="5" t="s">
        <v>2621</v>
      </c>
      <c r="H747" s="6" t="s">
        <v>2622</v>
      </c>
      <c r="I747" s="6" t="s">
        <v>77</v>
      </c>
      <c r="J747" s="6" t="s">
        <v>2</v>
      </c>
      <c r="K747" s="6" t="s">
        <v>3780</v>
      </c>
      <c r="L747" s="6">
        <v>1</v>
      </c>
      <c r="M747" s="6">
        <v>1</v>
      </c>
      <c r="N747" s="6" t="s">
        <v>1472</v>
      </c>
      <c r="O747" s="6" t="s">
        <v>1472</v>
      </c>
      <c r="P747" s="6" t="s">
        <v>2315</v>
      </c>
      <c r="Q747" s="6"/>
      <c r="R747" s="10" t="s">
        <v>1252</v>
      </c>
      <c r="S747" s="12" t="s">
        <v>19</v>
      </c>
      <c r="T747" s="6"/>
      <c r="U747" s="10" t="s">
        <v>19</v>
      </c>
      <c r="V747" s="10" t="s">
        <v>1252</v>
      </c>
      <c r="W747" s="12" t="s">
        <v>2844</v>
      </c>
      <c r="X747" s="12" t="s">
        <v>19</v>
      </c>
      <c r="Y747" s="10" t="s">
        <v>19</v>
      </c>
      <c r="Z747" s="12" t="s">
        <v>19</v>
      </c>
      <c r="AA747" s="13" t="s">
        <v>19</v>
      </c>
      <c r="AB747" t="s">
        <v>19</v>
      </c>
      <c r="AC747" t="s">
        <v>3603</v>
      </c>
      <c r="AD747" t="s">
        <v>6</v>
      </c>
      <c r="AE747" t="s">
        <v>3781</v>
      </c>
      <c r="AF747" t="s">
        <v>86</v>
      </c>
      <c r="AG747" t="s">
        <v>73</v>
      </c>
      <c r="AH747" t="s">
        <v>19</v>
      </c>
    </row>
    <row r="748" ht="14.25" customHeight="1" spans="1:34">
      <c r="A748" s="5" t="s">
        <v>3782</v>
      </c>
      <c r="B748" s="5"/>
      <c r="C748" s="5" t="s">
        <v>72</v>
      </c>
      <c r="D748" s="5" t="s">
        <v>73</v>
      </c>
      <c r="E748" s="5" t="s">
        <v>74</v>
      </c>
      <c r="F748" s="5" t="s">
        <v>73</v>
      </c>
      <c r="G748" s="5" t="s">
        <v>3783</v>
      </c>
      <c r="H748" s="6" t="s">
        <v>3784</v>
      </c>
      <c r="I748" s="6" t="s">
        <v>77</v>
      </c>
      <c r="J748" s="6" t="s">
        <v>2</v>
      </c>
      <c r="K748" s="6" t="s">
        <v>3785</v>
      </c>
      <c r="L748" s="6">
        <v>1</v>
      </c>
      <c r="M748" s="6">
        <v>1</v>
      </c>
      <c r="N748" s="6" t="s">
        <v>1472</v>
      </c>
      <c r="O748" s="6" t="s">
        <v>1472</v>
      </c>
      <c r="P748" s="6" t="s">
        <v>2315</v>
      </c>
      <c r="Q748" s="6"/>
      <c r="R748" s="10" t="s">
        <v>786</v>
      </c>
      <c r="S748" s="12" t="s">
        <v>19</v>
      </c>
      <c r="T748" s="6"/>
      <c r="U748" s="10" t="s">
        <v>19</v>
      </c>
      <c r="V748" s="10" t="s">
        <v>786</v>
      </c>
      <c r="W748" s="12" t="s">
        <v>655</v>
      </c>
      <c r="X748" s="12" t="s">
        <v>19</v>
      </c>
      <c r="Y748" s="10" t="s">
        <v>19</v>
      </c>
      <c r="Z748" s="12" t="s">
        <v>19</v>
      </c>
      <c r="AA748" s="13" t="s">
        <v>19</v>
      </c>
      <c r="AB748" t="s">
        <v>19</v>
      </c>
      <c r="AC748" t="s">
        <v>489</v>
      </c>
      <c r="AD748" t="s">
        <v>6</v>
      </c>
      <c r="AE748" t="s">
        <v>496</v>
      </c>
      <c r="AF748" t="s">
        <v>86</v>
      </c>
      <c r="AG748" t="s">
        <v>73</v>
      </c>
      <c r="AH748" t="s">
        <v>19</v>
      </c>
    </row>
    <row r="749" ht="14.25" customHeight="1" spans="1:34">
      <c r="A749" s="5" t="s">
        <v>3786</v>
      </c>
      <c r="B749" s="5"/>
      <c r="C749" s="5" t="s">
        <v>72</v>
      </c>
      <c r="D749" s="5" t="s">
        <v>73</v>
      </c>
      <c r="E749" s="5" t="s">
        <v>74</v>
      </c>
      <c r="F749" s="5" t="s">
        <v>73</v>
      </c>
      <c r="G749" s="5" t="s">
        <v>2944</v>
      </c>
      <c r="H749" s="6" t="s">
        <v>2945</v>
      </c>
      <c r="I749" s="6" t="s">
        <v>77</v>
      </c>
      <c r="J749" s="6" t="s">
        <v>2</v>
      </c>
      <c r="K749" s="6" t="s">
        <v>3787</v>
      </c>
      <c r="L749" s="6">
        <v>1</v>
      </c>
      <c r="M749" s="6">
        <v>1</v>
      </c>
      <c r="N749" s="6" t="s">
        <v>81</v>
      </c>
      <c r="O749" s="6" t="s">
        <v>81</v>
      </c>
      <c r="P749" s="6" t="s">
        <v>1472</v>
      </c>
      <c r="Q749" s="6"/>
      <c r="R749" s="10" t="s">
        <v>3089</v>
      </c>
      <c r="S749" s="12" t="s">
        <v>19</v>
      </c>
      <c r="T749" s="6"/>
      <c r="U749" s="10" t="s">
        <v>19</v>
      </c>
      <c r="V749" s="10" t="s">
        <v>3089</v>
      </c>
      <c r="W749" s="12" t="s">
        <v>169</v>
      </c>
      <c r="X749" s="12" t="s">
        <v>19</v>
      </c>
      <c r="Y749" s="10" t="s">
        <v>19</v>
      </c>
      <c r="Z749" s="12" t="s">
        <v>19</v>
      </c>
      <c r="AA749" s="13" t="s">
        <v>19</v>
      </c>
      <c r="AB749" t="s">
        <v>19</v>
      </c>
      <c r="AC749" t="s">
        <v>3645</v>
      </c>
      <c r="AD749" t="s">
        <v>6</v>
      </c>
      <c r="AE749" t="s">
        <v>129</v>
      </c>
      <c r="AF749" t="s">
        <v>86</v>
      </c>
      <c r="AG749" t="s">
        <v>73</v>
      </c>
      <c r="AH749" t="s">
        <v>19</v>
      </c>
    </row>
    <row r="750" ht="14.25" customHeight="1" spans="1:34">
      <c r="A750" s="5" t="s">
        <v>3788</v>
      </c>
      <c r="B750" s="5"/>
      <c r="C750" s="5" t="s">
        <v>72</v>
      </c>
      <c r="D750" s="5" t="s">
        <v>73</v>
      </c>
      <c r="E750" s="5" t="s">
        <v>74</v>
      </c>
      <c r="F750" s="5" t="s">
        <v>73</v>
      </c>
      <c r="G750" s="5" t="s">
        <v>3789</v>
      </c>
      <c r="H750" s="6" t="s">
        <v>3790</v>
      </c>
      <c r="I750" s="6" t="s">
        <v>77</v>
      </c>
      <c r="J750" s="6" t="s">
        <v>2</v>
      </c>
      <c r="K750" s="6" t="s">
        <v>3791</v>
      </c>
      <c r="L750" s="6">
        <v>2</v>
      </c>
      <c r="M750" s="6">
        <v>1</v>
      </c>
      <c r="N750" s="6" t="s">
        <v>81</v>
      </c>
      <c r="O750" s="6" t="s">
        <v>81</v>
      </c>
      <c r="P750" s="6" t="s">
        <v>1472</v>
      </c>
      <c r="Q750" s="6"/>
      <c r="R750" s="10" t="s">
        <v>2269</v>
      </c>
      <c r="S750" s="12" t="s">
        <v>19</v>
      </c>
      <c r="T750" s="6"/>
      <c r="U750" s="10" t="s">
        <v>19</v>
      </c>
      <c r="V750" s="10" t="s">
        <v>2269</v>
      </c>
      <c r="W750" s="12" t="s">
        <v>1277</v>
      </c>
      <c r="X750" s="12" t="s">
        <v>19</v>
      </c>
      <c r="Y750" s="10" t="s">
        <v>19</v>
      </c>
      <c r="Z750" s="12" t="s">
        <v>19</v>
      </c>
      <c r="AA750" s="13" t="s">
        <v>19</v>
      </c>
      <c r="AB750" t="s">
        <v>19</v>
      </c>
      <c r="AC750" t="s">
        <v>741</v>
      </c>
      <c r="AD750" t="s">
        <v>6</v>
      </c>
      <c r="AE750" t="s">
        <v>3792</v>
      </c>
      <c r="AF750" t="s">
        <v>86</v>
      </c>
      <c r="AG750" t="s">
        <v>73</v>
      </c>
      <c r="AH750" t="s">
        <v>19</v>
      </c>
    </row>
    <row r="751" ht="14.25" customHeight="1" spans="1:34">
      <c r="A751" s="5" t="s">
        <v>3793</v>
      </c>
      <c r="B751" s="5"/>
      <c r="C751" s="5" t="s">
        <v>72</v>
      </c>
      <c r="D751" s="5" t="s">
        <v>73</v>
      </c>
      <c r="E751" s="5" t="s">
        <v>74</v>
      </c>
      <c r="F751" s="5" t="s">
        <v>73</v>
      </c>
      <c r="G751" s="5" t="s">
        <v>3794</v>
      </c>
      <c r="H751" s="6" t="s">
        <v>3795</v>
      </c>
      <c r="I751" s="6" t="s">
        <v>77</v>
      </c>
      <c r="J751" s="6" t="s">
        <v>2</v>
      </c>
      <c r="K751" s="6" t="s">
        <v>3796</v>
      </c>
      <c r="L751" s="6">
        <v>1</v>
      </c>
      <c r="M751" s="6">
        <v>1</v>
      </c>
      <c r="N751" s="6" t="s">
        <v>81</v>
      </c>
      <c r="O751" s="6" t="s">
        <v>81</v>
      </c>
      <c r="P751" s="6" t="s">
        <v>1472</v>
      </c>
      <c r="Q751" s="6"/>
      <c r="R751" s="10" t="s">
        <v>520</v>
      </c>
      <c r="S751" s="12" t="s">
        <v>19</v>
      </c>
      <c r="T751" s="6"/>
      <c r="U751" s="10" t="s">
        <v>19</v>
      </c>
      <c r="V751" s="10" t="s">
        <v>520</v>
      </c>
      <c r="W751" s="12" t="s">
        <v>749</v>
      </c>
      <c r="X751" s="12" t="s">
        <v>19</v>
      </c>
      <c r="Y751" s="10" t="s">
        <v>19</v>
      </c>
      <c r="Z751" s="12" t="s">
        <v>19</v>
      </c>
      <c r="AA751" s="13" t="s">
        <v>19</v>
      </c>
      <c r="AB751" t="s">
        <v>19</v>
      </c>
      <c r="AC751" t="s">
        <v>614</v>
      </c>
      <c r="AD751" t="s">
        <v>6</v>
      </c>
      <c r="AE751" t="s">
        <v>369</v>
      </c>
      <c r="AF751" t="s">
        <v>86</v>
      </c>
      <c r="AG751" t="s">
        <v>73</v>
      </c>
      <c r="AH751" t="s">
        <v>19</v>
      </c>
    </row>
    <row r="752" ht="14.25" customHeight="1" spans="1:34">
      <c r="A752" s="5" t="s">
        <v>3797</v>
      </c>
      <c r="B752" s="5"/>
      <c r="C752" s="5" t="s">
        <v>72</v>
      </c>
      <c r="D752" s="5" t="s">
        <v>73</v>
      </c>
      <c r="E752" s="5" t="s">
        <v>74</v>
      </c>
      <c r="F752" s="5" t="s">
        <v>73</v>
      </c>
      <c r="G752" s="5" t="s">
        <v>3798</v>
      </c>
      <c r="H752" s="6" t="s">
        <v>3799</v>
      </c>
      <c r="I752" s="6" t="s">
        <v>77</v>
      </c>
      <c r="J752" s="6" t="s">
        <v>2</v>
      </c>
      <c r="K752" s="6" t="s">
        <v>3800</v>
      </c>
      <c r="L752" s="6">
        <v>1</v>
      </c>
      <c r="M752" s="6">
        <v>1</v>
      </c>
      <c r="N752" s="6" t="s">
        <v>81</v>
      </c>
      <c r="O752" s="6" t="s">
        <v>81</v>
      </c>
      <c r="P752" s="6" t="s">
        <v>1472</v>
      </c>
      <c r="Q752" s="6"/>
      <c r="R752" s="10" t="s">
        <v>533</v>
      </c>
      <c r="S752" s="12" t="s">
        <v>19</v>
      </c>
      <c r="T752" s="6"/>
      <c r="U752" s="10" t="s">
        <v>19</v>
      </c>
      <c r="V752" s="10" t="s">
        <v>533</v>
      </c>
      <c r="W752" s="12" t="s">
        <v>177</v>
      </c>
      <c r="X752" s="12" t="s">
        <v>19</v>
      </c>
      <c r="Y752" s="10" t="s">
        <v>19</v>
      </c>
      <c r="Z752" s="12" t="s">
        <v>19</v>
      </c>
      <c r="AA752" s="13" t="s">
        <v>19</v>
      </c>
      <c r="AB752" t="s">
        <v>19</v>
      </c>
      <c r="AC752" t="s">
        <v>534</v>
      </c>
      <c r="AD752" t="s">
        <v>6</v>
      </c>
      <c r="AE752" t="s">
        <v>3801</v>
      </c>
      <c r="AF752" t="s">
        <v>86</v>
      </c>
      <c r="AG752" t="s">
        <v>73</v>
      </c>
      <c r="AH752" t="s">
        <v>19</v>
      </c>
    </row>
    <row r="753" ht="14.25" customHeight="1" spans="1:34">
      <c r="A753" s="5" t="s">
        <v>3802</v>
      </c>
      <c r="B753" s="5"/>
      <c r="C753" s="5" t="s">
        <v>72</v>
      </c>
      <c r="D753" s="5" t="s">
        <v>73</v>
      </c>
      <c r="E753" s="5" t="s">
        <v>74</v>
      </c>
      <c r="F753" s="5" t="s">
        <v>73</v>
      </c>
      <c r="G753" s="5" t="s">
        <v>1212</v>
      </c>
      <c r="H753" s="6" t="s">
        <v>1213</v>
      </c>
      <c r="I753" s="6" t="s">
        <v>77</v>
      </c>
      <c r="J753" s="6" t="s">
        <v>2</v>
      </c>
      <c r="K753" s="6" t="s">
        <v>3803</v>
      </c>
      <c r="L753" s="6">
        <v>1</v>
      </c>
      <c r="M753" s="6">
        <v>1</v>
      </c>
      <c r="N753" s="6" t="s">
        <v>81</v>
      </c>
      <c r="O753" s="6" t="s">
        <v>81</v>
      </c>
      <c r="P753" s="6" t="s">
        <v>1472</v>
      </c>
      <c r="Q753" s="6"/>
      <c r="R753" s="10" t="s">
        <v>176</v>
      </c>
      <c r="S753" s="12" t="s">
        <v>19</v>
      </c>
      <c r="T753" s="6"/>
      <c r="U753" s="10" t="s">
        <v>19</v>
      </c>
      <c r="V753" s="10" t="s">
        <v>176</v>
      </c>
      <c r="W753" s="12" t="s">
        <v>177</v>
      </c>
      <c r="X753" s="12" t="s">
        <v>19</v>
      </c>
      <c r="Y753" s="10" t="s">
        <v>19</v>
      </c>
      <c r="Z753" s="12" t="s">
        <v>19</v>
      </c>
      <c r="AA753" s="13" t="s">
        <v>19</v>
      </c>
      <c r="AB753" t="s">
        <v>19</v>
      </c>
      <c r="AC753" t="s">
        <v>178</v>
      </c>
      <c r="AD753" t="s">
        <v>6</v>
      </c>
      <c r="AE753" t="s">
        <v>278</v>
      </c>
      <c r="AF753" t="s">
        <v>86</v>
      </c>
      <c r="AG753" t="s">
        <v>73</v>
      </c>
      <c r="AH753" t="s">
        <v>19</v>
      </c>
    </row>
    <row r="754" ht="14.25" customHeight="1" spans="1:34">
      <c r="A754" s="5" t="s">
        <v>3804</v>
      </c>
      <c r="B754" s="5"/>
      <c r="C754" s="5" t="s">
        <v>72</v>
      </c>
      <c r="D754" s="5" t="s">
        <v>73</v>
      </c>
      <c r="E754" s="5" t="s">
        <v>74</v>
      </c>
      <c r="F754" s="5" t="s">
        <v>73</v>
      </c>
      <c r="G754" s="5" t="s">
        <v>3805</v>
      </c>
      <c r="H754" s="6" t="s">
        <v>3806</v>
      </c>
      <c r="I754" s="6" t="s">
        <v>77</v>
      </c>
      <c r="J754" s="6" t="s">
        <v>2</v>
      </c>
      <c r="K754" s="6" t="s">
        <v>3807</v>
      </c>
      <c r="L754" s="6">
        <v>1</v>
      </c>
      <c r="M754" s="6">
        <v>1</v>
      </c>
      <c r="N754" s="6" t="s">
        <v>81</v>
      </c>
      <c r="O754" s="6" t="s">
        <v>1472</v>
      </c>
      <c r="P754" s="6" t="s">
        <v>2315</v>
      </c>
      <c r="Q754" s="6"/>
      <c r="R754" s="10" t="s">
        <v>3370</v>
      </c>
      <c r="S754" s="12" t="s">
        <v>19</v>
      </c>
      <c r="T754" s="6"/>
      <c r="U754" s="10" t="s">
        <v>19</v>
      </c>
      <c r="V754" s="10" t="s">
        <v>3370</v>
      </c>
      <c r="W754" s="12" t="s">
        <v>337</v>
      </c>
      <c r="X754" s="12" t="s">
        <v>19</v>
      </c>
      <c r="Y754" s="10" t="s">
        <v>19</v>
      </c>
      <c r="Z754" s="12" t="s">
        <v>19</v>
      </c>
      <c r="AA754" s="13" t="s">
        <v>19</v>
      </c>
      <c r="AB754" t="s">
        <v>19</v>
      </c>
      <c r="AC754" t="s">
        <v>3518</v>
      </c>
      <c r="AD754" t="s">
        <v>6</v>
      </c>
      <c r="AE754" t="s">
        <v>462</v>
      </c>
      <c r="AF754" t="s">
        <v>86</v>
      </c>
      <c r="AG754" t="s">
        <v>73</v>
      </c>
      <c r="AH754" t="s">
        <v>19</v>
      </c>
    </row>
    <row r="755" ht="14.25" customHeight="1" spans="1:34">
      <c r="A755" s="5" t="s">
        <v>3808</v>
      </c>
      <c r="B755" s="5"/>
      <c r="C755" s="5" t="s">
        <v>72</v>
      </c>
      <c r="D755" s="5" t="s">
        <v>73</v>
      </c>
      <c r="E755" s="5" t="s">
        <v>74</v>
      </c>
      <c r="F755" s="5" t="s">
        <v>73</v>
      </c>
      <c r="G755" s="5" t="s">
        <v>2609</v>
      </c>
      <c r="H755" s="6" t="s">
        <v>2610</v>
      </c>
      <c r="I755" s="6" t="s">
        <v>77</v>
      </c>
      <c r="J755" s="6" t="s">
        <v>2</v>
      </c>
      <c r="K755" s="6" t="s">
        <v>3809</v>
      </c>
      <c r="L755" s="6">
        <v>1</v>
      </c>
      <c r="M755" s="6">
        <v>1</v>
      </c>
      <c r="N755" s="6" t="s">
        <v>1472</v>
      </c>
      <c r="O755" s="6" t="s">
        <v>1472</v>
      </c>
      <c r="P755" s="6" t="s">
        <v>2315</v>
      </c>
      <c r="Q755" s="6"/>
      <c r="R755" s="10" t="s">
        <v>753</v>
      </c>
      <c r="S755" s="12" t="s">
        <v>19</v>
      </c>
      <c r="T755" s="6"/>
      <c r="U755" s="10" t="s">
        <v>19</v>
      </c>
      <c r="V755" s="10" t="s">
        <v>753</v>
      </c>
      <c r="W755" s="12" t="s">
        <v>749</v>
      </c>
      <c r="X755" s="12" t="s">
        <v>19</v>
      </c>
      <c r="Y755" s="10" t="s">
        <v>19</v>
      </c>
      <c r="Z755" s="12" t="s">
        <v>19</v>
      </c>
      <c r="AA755" s="13" t="s">
        <v>19</v>
      </c>
      <c r="AB755" t="s">
        <v>19</v>
      </c>
      <c r="AC755" t="s">
        <v>544</v>
      </c>
      <c r="AD755" t="s">
        <v>6</v>
      </c>
      <c r="AE755" t="s">
        <v>424</v>
      </c>
      <c r="AF755" t="s">
        <v>86</v>
      </c>
      <c r="AG755" t="s">
        <v>73</v>
      </c>
      <c r="AH755" t="s">
        <v>19</v>
      </c>
    </row>
    <row r="756" ht="14.25" customHeight="1" spans="1:34">
      <c r="A756" s="5" t="s">
        <v>3810</v>
      </c>
      <c r="B756" s="5"/>
      <c r="C756" s="5" t="s">
        <v>72</v>
      </c>
      <c r="D756" s="5" t="s">
        <v>73</v>
      </c>
      <c r="E756" s="5" t="s">
        <v>74</v>
      </c>
      <c r="F756" s="5" t="s">
        <v>73</v>
      </c>
      <c r="G756" s="5" t="s">
        <v>3811</v>
      </c>
      <c r="H756" s="6" t="s">
        <v>3812</v>
      </c>
      <c r="I756" s="6" t="s">
        <v>77</v>
      </c>
      <c r="J756" s="6" t="s">
        <v>2</v>
      </c>
      <c r="K756" s="6" t="s">
        <v>3813</v>
      </c>
      <c r="L756" s="6">
        <v>1</v>
      </c>
      <c r="M756" s="6">
        <v>1</v>
      </c>
      <c r="N756" s="6" t="s">
        <v>81</v>
      </c>
      <c r="O756" s="6" t="s">
        <v>81</v>
      </c>
      <c r="P756" s="6" t="s">
        <v>1472</v>
      </c>
      <c r="Q756" s="6"/>
      <c r="R756" s="10" t="s">
        <v>3814</v>
      </c>
      <c r="S756" s="12" t="s">
        <v>19</v>
      </c>
      <c r="T756" s="6"/>
      <c r="U756" s="10" t="s">
        <v>19</v>
      </c>
      <c r="V756" s="10" t="s">
        <v>3814</v>
      </c>
      <c r="W756" s="12" t="s">
        <v>239</v>
      </c>
      <c r="X756" s="12" t="s">
        <v>19</v>
      </c>
      <c r="Y756" s="10" t="s">
        <v>19</v>
      </c>
      <c r="Z756" s="12" t="s">
        <v>19</v>
      </c>
      <c r="AA756" s="13" t="s">
        <v>19</v>
      </c>
      <c r="AB756" t="s">
        <v>19</v>
      </c>
      <c r="AC756" t="s">
        <v>2065</v>
      </c>
      <c r="AD756" t="s">
        <v>6</v>
      </c>
      <c r="AE756" t="s">
        <v>217</v>
      </c>
      <c r="AF756" t="s">
        <v>86</v>
      </c>
      <c r="AG756" t="s">
        <v>73</v>
      </c>
      <c r="AH756" t="s">
        <v>19</v>
      </c>
    </row>
    <row r="757" ht="14.25" customHeight="1" spans="1:34">
      <c r="A757" s="5" t="s">
        <v>3815</v>
      </c>
      <c r="B757" s="5"/>
      <c r="C757" s="5" t="s">
        <v>72</v>
      </c>
      <c r="D757" s="5" t="s">
        <v>73</v>
      </c>
      <c r="E757" s="5" t="s">
        <v>74</v>
      </c>
      <c r="F757" s="5" t="s">
        <v>73</v>
      </c>
      <c r="G757" s="5" t="s">
        <v>2590</v>
      </c>
      <c r="H757" s="6" t="s">
        <v>2591</v>
      </c>
      <c r="I757" s="6" t="s">
        <v>77</v>
      </c>
      <c r="J757" s="6" t="s">
        <v>2</v>
      </c>
      <c r="K757" s="6" t="s">
        <v>3816</v>
      </c>
      <c r="L757" s="6">
        <v>1</v>
      </c>
      <c r="M757" s="6">
        <v>1</v>
      </c>
      <c r="N757" s="6" t="s">
        <v>81</v>
      </c>
      <c r="O757" s="6" t="s">
        <v>81</v>
      </c>
      <c r="P757" s="6" t="s">
        <v>1472</v>
      </c>
      <c r="Q757" s="6"/>
      <c r="R757" s="10" t="s">
        <v>855</v>
      </c>
      <c r="S757" s="12" t="s">
        <v>19</v>
      </c>
      <c r="T757" s="6"/>
      <c r="U757" s="10" t="s">
        <v>19</v>
      </c>
      <c r="V757" s="10" t="s">
        <v>855</v>
      </c>
      <c r="W757" s="12" t="s">
        <v>1277</v>
      </c>
      <c r="X757" s="12" t="s">
        <v>19</v>
      </c>
      <c r="Y757" s="10" t="s">
        <v>19</v>
      </c>
      <c r="Z757" s="12" t="s">
        <v>19</v>
      </c>
      <c r="AA757" s="13" t="s">
        <v>19</v>
      </c>
      <c r="AB757" t="s">
        <v>19</v>
      </c>
      <c r="AC757" t="s">
        <v>3817</v>
      </c>
      <c r="AD757" t="s">
        <v>6</v>
      </c>
      <c r="AE757" t="s">
        <v>1642</v>
      </c>
      <c r="AF757" t="s">
        <v>86</v>
      </c>
      <c r="AG757" t="s">
        <v>73</v>
      </c>
      <c r="AH757" t="s">
        <v>19</v>
      </c>
    </row>
    <row r="758" ht="14.25" customHeight="1" spans="1:34">
      <c r="A758" s="5" t="s">
        <v>3818</v>
      </c>
      <c r="B758" s="5"/>
      <c r="C758" s="5" t="s">
        <v>72</v>
      </c>
      <c r="D758" s="5" t="s">
        <v>73</v>
      </c>
      <c r="E758" s="5" t="s">
        <v>74</v>
      </c>
      <c r="F758" s="5" t="s">
        <v>73</v>
      </c>
      <c r="G758" s="5" t="s">
        <v>3267</v>
      </c>
      <c r="H758" s="6" t="s">
        <v>3268</v>
      </c>
      <c r="I758" s="6" t="s">
        <v>77</v>
      </c>
      <c r="J758" s="6" t="s">
        <v>2</v>
      </c>
      <c r="K758" s="6" t="s">
        <v>3819</v>
      </c>
      <c r="L758" s="6">
        <v>1</v>
      </c>
      <c r="M758" s="6">
        <v>1</v>
      </c>
      <c r="N758" s="6" t="s">
        <v>80</v>
      </c>
      <c r="O758" s="6" t="s">
        <v>81</v>
      </c>
      <c r="P758" s="6" t="s">
        <v>1472</v>
      </c>
      <c r="Q758" s="6"/>
      <c r="R758" s="10" t="s">
        <v>230</v>
      </c>
      <c r="S758" s="12" t="s">
        <v>19</v>
      </c>
      <c r="T758" s="6"/>
      <c r="U758" s="10" t="s">
        <v>19</v>
      </c>
      <c r="V758" s="10" t="s">
        <v>230</v>
      </c>
      <c r="W758" s="12" t="s">
        <v>408</v>
      </c>
      <c r="X758" s="12" t="s">
        <v>19</v>
      </c>
      <c r="Y758" s="10" t="s">
        <v>19</v>
      </c>
      <c r="Z758" s="12" t="s">
        <v>19</v>
      </c>
      <c r="AA758" s="13" t="s">
        <v>19</v>
      </c>
      <c r="AB758" t="s">
        <v>19</v>
      </c>
      <c r="AC758" t="s">
        <v>606</v>
      </c>
      <c r="AD758" t="s">
        <v>6</v>
      </c>
      <c r="AE758" t="s">
        <v>121</v>
      </c>
      <c r="AF758" t="s">
        <v>86</v>
      </c>
      <c r="AG758" t="s">
        <v>73</v>
      </c>
      <c r="AH758" t="s">
        <v>19</v>
      </c>
    </row>
    <row r="759" ht="14.25" customHeight="1" spans="1:34">
      <c r="A759" s="5" t="s">
        <v>3820</v>
      </c>
      <c r="B759" s="5"/>
      <c r="C759" s="5" t="s">
        <v>72</v>
      </c>
      <c r="D759" s="5" t="s">
        <v>73</v>
      </c>
      <c r="E759" s="5" t="s">
        <v>74</v>
      </c>
      <c r="F759" s="5" t="s">
        <v>73</v>
      </c>
      <c r="G759" s="5" t="s">
        <v>2621</v>
      </c>
      <c r="H759" s="6" t="s">
        <v>2622</v>
      </c>
      <c r="I759" s="6" t="s">
        <v>77</v>
      </c>
      <c r="J759" s="6" t="s">
        <v>2</v>
      </c>
      <c r="K759" s="6" t="s">
        <v>3821</v>
      </c>
      <c r="L759" s="6">
        <v>1</v>
      </c>
      <c r="M759" s="6">
        <v>1</v>
      </c>
      <c r="N759" s="6" t="s">
        <v>81</v>
      </c>
      <c r="O759" s="6" t="s">
        <v>81</v>
      </c>
      <c r="P759" s="6" t="s">
        <v>1472</v>
      </c>
      <c r="Q759" s="6"/>
      <c r="R759" s="10" t="s">
        <v>2624</v>
      </c>
      <c r="S759" s="12" t="s">
        <v>19</v>
      </c>
      <c r="T759" s="6"/>
      <c r="U759" s="10" t="s">
        <v>19</v>
      </c>
      <c r="V759" s="10" t="s">
        <v>2624</v>
      </c>
      <c r="W759" s="12" t="s">
        <v>145</v>
      </c>
      <c r="X759" s="12" t="s">
        <v>19</v>
      </c>
      <c r="Y759" s="10" t="s">
        <v>19</v>
      </c>
      <c r="Z759" s="12" t="s">
        <v>19</v>
      </c>
      <c r="AA759" s="13" t="s">
        <v>19</v>
      </c>
      <c r="AB759" t="s">
        <v>19</v>
      </c>
      <c r="AC759" t="s">
        <v>2625</v>
      </c>
      <c r="AD759" t="s">
        <v>6</v>
      </c>
      <c r="AE759" t="s">
        <v>2626</v>
      </c>
      <c r="AF759" t="s">
        <v>86</v>
      </c>
      <c r="AG759" t="s">
        <v>73</v>
      </c>
      <c r="AH759" t="s">
        <v>19</v>
      </c>
    </row>
    <row r="760" ht="14.25" customHeight="1" spans="1:34">
      <c r="A760" s="5" t="s">
        <v>3822</v>
      </c>
      <c r="B760" s="5"/>
      <c r="C760" s="5" t="s">
        <v>72</v>
      </c>
      <c r="D760" s="5" t="s">
        <v>73</v>
      </c>
      <c r="E760" s="5" t="s">
        <v>74</v>
      </c>
      <c r="F760" s="5" t="s">
        <v>73</v>
      </c>
      <c r="G760" s="5" t="s">
        <v>2231</v>
      </c>
      <c r="H760" s="6" t="s">
        <v>2232</v>
      </c>
      <c r="I760" s="6" t="s">
        <v>77</v>
      </c>
      <c r="J760" s="6" t="s">
        <v>2</v>
      </c>
      <c r="K760" s="6" t="s">
        <v>3823</v>
      </c>
      <c r="L760" s="6">
        <v>1</v>
      </c>
      <c r="M760" s="6">
        <v>1</v>
      </c>
      <c r="N760" s="6" t="s">
        <v>2315</v>
      </c>
      <c r="O760" s="6" t="s">
        <v>2315</v>
      </c>
      <c r="P760" s="6" t="s">
        <v>2927</v>
      </c>
      <c r="Q760" s="6"/>
      <c r="R760" s="10" t="s">
        <v>103</v>
      </c>
      <c r="S760" s="12" t="s">
        <v>19</v>
      </c>
      <c r="T760" s="6"/>
      <c r="U760" s="10" t="s">
        <v>19</v>
      </c>
      <c r="V760" s="10" t="s">
        <v>103</v>
      </c>
      <c r="W760" s="12" t="s">
        <v>345</v>
      </c>
      <c r="X760" s="12" t="s">
        <v>19</v>
      </c>
      <c r="Y760" s="10" t="s">
        <v>19</v>
      </c>
      <c r="Z760" s="12" t="s">
        <v>19</v>
      </c>
      <c r="AA760" s="13" t="s">
        <v>19</v>
      </c>
      <c r="AB760" t="s">
        <v>19</v>
      </c>
      <c r="AC760" t="s">
        <v>3824</v>
      </c>
      <c r="AD760" t="s">
        <v>6</v>
      </c>
      <c r="AE760" t="s">
        <v>2238</v>
      </c>
      <c r="AF760" t="s">
        <v>86</v>
      </c>
      <c r="AG760" t="s">
        <v>73</v>
      </c>
      <c r="AH760" t="s">
        <v>19</v>
      </c>
    </row>
    <row r="761" ht="14.25" customHeight="1" spans="1:34">
      <c r="A761" s="5" t="s">
        <v>3825</v>
      </c>
      <c r="B761" s="5"/>
      <c r="C761" s="5" t="s">
        <v>72</v>
      </c>
      <c r="D761" s="5" t="s">
        <v>73</v>
      </c>
      <c r="E761" s="5" t="s">
        <v>74</v>
      </c>
      <c r="F761" s="5" t="s">
        <v>73</v>
      </c>
      <c r="G761" s="5" t="s">
        <v>227</v>
      </c>
      <c r="H761" s="6" t="s">
        <v>228</v>
      </c>
      <c r="I761" s="6" t="s">
        <v>77</v>
      </c>
      <c r="J761" s="6" t="s">
        <v>2</v>
      </c>
      <c r="K761" s="6" t="s">
        <v>3826</v>
      </c>
      <c r="L761" s="6">
        <v>1</v>
      </c>
      <c r="M761" s="6">
        <v>1</v>
      </c>
      <c r="N761" s="6" t="s">
        <v>2315</v>
      </c>
      <c r="O761" s="6" t="s">
        <v>2315</v>
      </c>
      <c r="P761" s="6" t="s">
        <v>2927</v>
      </c>
      <c r="Q761" s="6"/>
      <c r="R761" s="10" t="s">
        <v>1051</v>
      </c>
      <c r="S761" s="12" t="s">
        <v>19</v>
      </c>
      <c r="T761" s="6"/>
      <c r="U761" s="10" t="s">
        <v>19</v>
      </c>
      <c r="V761" s="10" t="s">
        <v>1051</v>
      </c>
      <c r="W761" s="12" t="s">
        <v>1297</v>
      </c>
      <c r="X761" s="12" t="s">
        <v>19</v>
      </c>
      <c r="Y761" s="10" t="s">
        <v>19</v>
      </c>
      <c r="Z761" s="12" t="s">
        <v>19</v>
      </c>
      <c r="AA761" s="13" t="s">
        <v>19</v>
      </c>
      <c r="AB761" t="s">
        <v>19</v>
      </c>
      <c r="AC761" t="s">
        <v>119</v>
      </c>
      <c r="AD761" t="s">
        <v>6</v>
      </c>
      <c r="AE761" t="s">
        <v>3827</v>
      </c>
      <c r="AF761" t="s">
        <v>86</v>
      </c>
      <c r="AG761" t="s">
        <v>73</v>
      </c>
      <c r="AH761" t="s">
        <v>19</v>
      </c>
    </row>
    <row r="762" ht="14.25" customHeight="1" spans="1:34">
      <c r="A762" s="5" t="s">
        <v>3828</v>
      </c>
      <c r="B762" s="5"/>
      <c r="C762" s="5" t="s">
        <v>72</v>
      </c>
      <c r="D762" s="5" t="s">
        <v>73</v>
      </c>
      <c r="E762" s="5" t="s">
        <v>74</v>
      </c>
      <c r="F762" s="5" t="s">
        <v>73</v>
      </c>
      <c r="G762" s="5" t="s">
        <v>3829</v>
      </c>
      <c r="H762" s="6" t="s">
        <v>3830</v>
      </c>
      <c r="I762" s="6" t="s">
        <v>77</v>
      </c>
      <c r="J762" s="6" t="s">
        <v>2</v>
      </c>
      <c r="K762" s="6" t="s">
        <v>3831</v>
      </c>
      <c r="L762" s="6">
        <v>1</v>
      </c>
      <c r="M762" s="6">
        <v>1</v>
      </c>
      <c r="N762" s="6" t="s">
        <v>2315</v>
      </c>
      <c r="O762" s="6" t="s">
        <v>2315</v>
      </c>
      <c r="P762" s="6" t="s">
        <v>2927</v>
      </c>
      <c r="Q762" s="6"/>
      <c r="R762" s="10" t="s">
        <v>480</v>
      </c>
      <c r="S762" s="12" t="s">
        <v>19</v>
      </c>
      <c r="T762" s="6"/>
      <c r="U762" s="10" t="s">
        <v>19</v>
      </c>
      <c r="V762" s="10" t="s">
        <v>480</v>
      </c>
      <c r="W762" s="12" t="s">
        <v>382</v>
      </c>
      <c r="X762" s="12" t="s">
        <v>19</v>
      </c>
      <c r="Y762" s="10" t="s">
        <v>19</v>
      </c>
      <c r="Z762" s="12" t="s">
        <v>19</v>
      </c>
      <c r="AA762" s="13" t="s">
        <v>19</v>
      </c>
      <c r="AB762" t="s">
        <v>19</v>
      </c>
      <c r="AC762" t="s">
        <v>1450</v>
      </c>
      <c r="AD762" t="s">
        <v>6</v>
      </c>
      <c r="AE762" t="s">
        <v>255</v>
      </c>
      <c r="AF762" t="s">
        <v>86</v>
      </c>
      <c r="AG762" t="s">
        <v>73</v>
      </c>
      <c r="AH762" t="s">
        <v>19</v>
      </c>
    </row>
    <row r="763" ht="14.25" customHeight="1" spans="1:34">
      <c r="A763" s="5" t="s">
        <v>3832</v>
      </c>
      <c r="B763" s="5"/>
      <c r="C763" s="5" t="s">
        <v>72</v>
      </c>
      <c r="D763" s="5" t="s">
        <v>73</v>
      </c>
      <c r="E763" s="5" t="s">
        <v>74</v>
      </c>
      <c r="F763" s="5" t="s">
        <v>73</v>
      </c>
      <c r="G763" s="5" t="s">
        <v>3833</v>
      </c>
      <c r="H763" s="6" t="s">
        <v>3834</v>
      </c>
      <c r="I763" s="6" t="s">
        <v>77</v>
      </c>
      <c r="J763" s="6" t="s">
        <v>2</v>
      </c>
      <c r="K763" s="6" t="s">
        <v>3835</v>
      </c>
      <c r="L763" s="6">
        <v>1</v>
      </c>
      <c r="M763" s="6">
        <v>2</v>
      </c>
      <c r="N763" s="6" t="s">
        <v>1694</v>
      </c>
      <c r="O763" s="6" t="s">
        <v>91</v>
      </c>
      <c r="P763" s="6" t="s">
        <v>81</v>
      </c>
      <c r="Q763" s="6"/>
      <c r="R763" s="10" t="s">
        <v>3836</v>
      </c>
      <c r="S763" s="12" t="s">
        <v>19</v>
      </c>
      <c r="T763" s="6"/>
      <c r="U763" s="10" t="s">
        <v>19</v>
      </c>
      <c r="V763" s="10" t="s">
        <v>3836</v>
      </c>
      <c r="W763" s="12" t="s">
        <v>421</v>
      </c>
      <c r="X763" s="12" t="s">
        <v>19</v>
      </c>
      <c r="Y763" s="10" t="s">
        <v>19</v>
      </c>
      <c r="Z763" s="12" t="s">
        <v>19</v>
      </c>
      <c r="AA763" s="13" t="s">
        <v>19</v>
      </c>
      <c r="AB763" t="s">
        <v>19</v>
      </c>
      <c r="AC763" t="s">
        <v>3837</v>
      </c>
      <c r="AD763" t="s">
        <v>6</v>
      </c>
      <c r="AE763" t="s">
        <v>3838</v>
      </c>
      <c r="AF763" t="s">
        <v>86</v>
      </c>
      <c r="AG763" t="s">
        <v>73</v>
      </c>
      <c r="AH763" t="s">
        <v>19</v>
      </c>
    </row>
    <row r="764" ht="14.25" customHeight="1" spans="1:34">
      <c r="A764" s="5" t="s">
        <v>3839</v>
      </c>
      <c r="B764" s="5"/>
      <c r="C764" s="5" t="s">
        <v>72</v>
      </c>
      <c r="D764" s="5" t="s">
        <v>73</v>
      </c>
      <c r="E764" s="5" t="s">
        <v>74</v>
      </c>
      <c r="F764" s="5" t="s">
        <v>73</v>
      </c>
      <c r="G764" s="5" t="s">
        <v>844</v>
      </c>
      <c r="H764" s="6" t="s">
        <v>845</v>
      </c>
      <c r="I764" s="6" t="s">
        <v>77</v>
      </c>
      <c r="J764" s="6" t="s">
        <v>2</v>
      </c>
      <c r="K764" s="6" t="s">
        <v>3840</v>
      </c>
      <c r="L764" s="6">
        <v>1</v>
      </c>
      <c r="M764" s="6">
        <v>1</v>
      </c>
      <c r="N764" s="6" t="s">
        <v>1694</v>
      </c>
      <c r="O764" s="6" t="s">
        <v>80</v>
      </c>
      <c r="P764" s="6" t="s">
        <v>81</v>
      </c>
      <c r="Q764" s="6"/>
      <c r="R764" s="10" t="s">
        <v>3334</v>
      </c>
      <c r="S764" s="12" t="s">
        <v>19</v>
      </c>
      <c r="T764" s="6"/>
      <c r="U764" s="10" t="s">
        <v>19</v>
      </c>
      <c r="V764" s="10" t="s">
        <v>3334</v>
      </c>
      <c r="W764" s="12" t="s">
        <v>1406</v>
      </c>
      <c r="X764" s="12" t="s">
        <v>19</v>
      </c>
      <c r="Y764" s="10" t="s">
        <v>19</v>
      </c>
      <c r="Z764" s="12" t="s">
        <v>19</v>
      </c>
      <c r="AA764" s="13" t="s">
        <v>19</v>
      </c>
      <c r="AB764" t="s">
        <v>19</v>
      </c>
      <c r="AC764" t="s">
        <v>3841</v>
      </c>
      <c r="AD764" t="s">
        <v>6</v>
      </c>
      <c r="AE764" t="s">
        <v>1765</v>
      </c>
      <c r="AF764" t="s">
        <v>86</v>
      </c>
      <c r="AG764" t="s">
        <v>73</v>
      </c>
      <c r="AH764" t="s">
        <v>19</v>
      </c>
    </row>
    <row r="765" ht="14.25" customHeight="1" spans="1:34">
      <c r="A765" s="5" t="s">
        <v>3842</v>
      </c>
      <c r="B765" s="5"/>
      <c r="C765" s="5" t="s">
        <v>72</v>
      </c>
      <c r="D765" s="5" t="s">
        <v>73</v>
      </c>
      <c r="E765" s="5" t="s">
        <v>74</v>
      </c>
      <c r="F765" s="5" t="s">
        <v>73</v>
      </c>
      <c r="G765" s="5" t="s">
        <v>3843</v>
      </c>
      <c r="H765" s="6" t="s">
        <v>3844</v>
      </c>
      <c r="I765" s="6" t="s">
        <v>77</v>
      </c>
      <c r="J765" s="6" t="s">
        <v>2</v>
      </c>
      <c r="K765" s="6" t="s">
        <v>3845</v>
      </c>
      <c r="L765" s="6">
        <v>1</v>
      </c>
      <c r="M765" s="6">
        <v>1</v>
      </c>
      <c r="N765" s="6" t="s">
        <v>81</v>
      </c>
      <c r="O765" s="6" t="s">
        <v>81</v>
      </c>
      <c r="P765" s="6" t="s">
        <v>1472</v>
      </c>
      <c r="Q765" s="6"/>
      <c r="R765" s="10" t="s">
        <v>345</v>
      </c>
      <c r="S765" s="12" t="s">
        <v>19</v>
      </c>
      <c r="T765" s="6"/>
      <c r="U765" s="10" t="s">
        <v>19</v>
      </c>
      <c r="V765" s="10" t="s">
        <v>345</v>
      </c>
      <c r="W765" s="12" t="s">
        <v>749</v>
      </c>
      <c r="X765" s="12" t="s">
        <v>19</v>
      </c>
      <c r="Y765" s="10" t="s">
        <v>19</v>
      </c>
      <c r="Z765" s="12" t="s">
        <v>19</v>
      </c>
      <c r="AA765" s="13" t="s">
        <v>19</v>
      </c>
      <c r="AB765" t="s">
        <v>19</v>
      </c>
      <c r="AC765" t="s">
        <v>3846</v>
      </c>
      <c r="AD765" t="s">
        <v>6</v>
      </c>
      <c r="AE765" t="s">
        <v>650</v>
      </c>
      <c r="AF765" t="s">
        <v>86</v>
      </c>
      <c r="AG765" t="s">
        <v>73</v>
      </c>
      <c r="AH765" t="s">
        <v>19</v>
      </c>
    </row>
    <row r="766" ht="14.25" customHeight="1" spans="1:34">
      <c r="A766" s="5" t="s">
        <v>3847</v>
      </c>
      <c r="B766" s="5"/>
      <c r="C766" s="5" t="s">
        <v>72</v>
      </c>
      <c r="D766" s="5" t="s">
        <v>73</v>
      </c>
      <c r="E766" s="5" t="s">
        <v>74</v>
      </c>
      <c r="F766" s="5" t="s">
        <v>73</v>
      </c>
      <c r="G766" s="5" t="s">
        <v>3848</v>
      </c>
      <c r="H766" s="6" t="s">
        <v>3849</v>
      </c>
      <c r="I766" s="6" t="s">
        <v>77</v>
      </c>
      <c r="J766" s="6" t="s">
        <v>2</v>
      </c>
      <c r="K766" s="6" t="s">
        <v>3850</v>
      </c>
      <c r="L766" s="6">
        <v>1</v>
      </c>
      <c r="M766" s="6">
        <v>1</v>
      </c>
      <c r="N766" s="6" t="s">
        <v>81</v>
      </c>
      <c r="O766" s="6" t="s">
        <v>81</v>
      </c>
      <c r="P766" s="6" t="s">
        <v>1472</v>
      </c>
      <c r="Q766" s="6"/>
      <c r="R766" s="10" t="s">
        <v>1195</v>
      </c>
      <c r="S766" s="12" t="s">
        <v>19</v>
      </c>
      <c r="T766" s="6"/>
      <c r="U766" s="10" t="s">
        <v>19</v>
      </c>
      <c r="V766" s="10" t="s">
        <v>1195</v>
      </c>
      <c r="W766" s="12" t="s">
        <v>284</v>
      </c>
      <c r="X766" s="12" t="s">
        <v>19</v>
      </c>
      <c r="Y766" s="10" t="s">
        <v>19</v>
      </c>
      <c r="Z766" s="12" t="s">
        <v>19</v>
      </c>
      <c r="AA766" s="13" t="s">
        <v>19</v>
      </c>
      <c r="AB766" t="s">
        <v>19</v>
      </c>
      <c r="AC766" t="s">
        <v>3545</v>
      </c>
      <c r="AD766" t="s">
        <v>6</v>
      </c>
      <c r="AE766" t="s">
        <v>3851</v>
      </c>
      <c r="AF766" t="s">
        <v>86</v>
      </c>
      <c r="AG766" t="s">
        <v>73</v>
      </c>
      <c r="AH766" t="s">
        <v>19</v>
      </c>
    </row>
    <row r="767" ht="14.25" customHeight="1" spans="1:34">
      <c r="A767" s="5" t="s">
        <v>3852</v>
      </c>
      <c r="B767" s="5"/>
      <c r="C767" s="5" t="s">
        <v>72</v>
      </c>
      <c r="D767" s="5" t="s">
        <v>73</v>
      </c>
      <c r="E767" s="5" t="s">
        <v>74</v>
      </c>
      <c r="F767" s="5" t="s">
        <v>73</v>
      </c>
      <c r="G767" s="5" t="s">
        <v>3853</v>
      </c>
      <c r="H767" s="6" t="s">
        <v>3854</v>
      </c>
      <c r="I767" s="6" t="s">
        <v>77</v>
      </c>
      <c r="J767" s="6" t="s">
        <v>2</v>
      </c>
      <c r="K767" s="6" t="s">
        <v>3855</v>
      </c>
      <c r="L767" s="6">
        <v>1</v>
      </c>
      <c r="M767" s="6">
        <v>1</v>
      </c>
      <c r="N767" s="6" t="s">
        <v>81</v>
      </c>
      <c r="O767" s="6" t="s">
        <v>81</v>
      </c>
      <c r="P767" s="6" t="s">
        <v>1472</v>
      </c>
      <c r="Q767" s="6"/>
      <c r="R767" s="10" t="s">
        <v>3856</v>
      </c>
      <c r="S767" s="12" t="s">
        <v>19</v>
      </c>
      <c r="T767" s="6"/>
      <c r="U767" s="10" t="s">
        <v>19</v>
      </c>
      <c r="V767" s="10" t="s">
        <v>3856</v>
      </c>
      <c r="W767" s="12" t="s">
        <v>2209</v>
      </c>
      <c r="X767" s="12" t="s">
        <v>19</v>
      </c>
      <c r="Y767" s="10" t="s">
        <v>19</v>
      </c>
      <c r="Z767" s="12" t="s">
        <v>19</v>
      </c>
      <c r="AA767" s="13" t="s">
        <v>19</v>
      </c>
      <c r="AB767" t="s">
        <v>19</v>
      </c>
      <c r="AC767" t="s">
        <v>442</v>
      </c>
      <c r="AD767" t="s">
        <v>6</v>
      </c>
      <c r="AE767" t="s">
        <v>731</v>
      </c>
      <c r="AF767" t="s">
        <v>86</v>
      </c>
      <c r="AG767" t="s">
        <v>73</v>
      </c>
      <c r="AH767" t="s">
        <v>19</v>
      </c>
    </row>
    <row r="768" ht="14.25" customHeight="1" spans="1:34">
      <c r="A768" s="5" t="s">
        <v>3857</v>
      </c>
      <c r="B768" s="5"/>
      <c r="C768" s="5" t="s">
        <v>72</v>
      </c>
      <c r="D768" s="5" t="s">
        <v>73</v>
      </c>
      <c r="E768" s="5" t="s">
        <v>74</v>
      </c>
      <c r="F768" s="5" t="s">
        <v>73</v>
      </c>
      <c r="G768" s="5" t="s">
        <v>1928</v>
      </c>
      <c r="H768" s="6" t="s">
        <v>1929</v>
      </c>
      <c r="I768" s="6" t="s">
        <v>77</v>
      </c>
      <c r="J768" s="6" t="s">
        <v>2</v>
      </c>
      <c r="K768" s="6" t="s">
        <v>3858</v>
      </c>
      <c r="L768" s="6">
        <v>1</v>
      </c>
      <c r="M768" s="6">
        <v>1</v>
      </c>
      <c r="N768" s="6" t="s">
        <v>81</v>
      </c>
      <c r="O768" s="6" t="s">
        <v>81</v>
      </c>
      <c r="P768" s="6" t="s">
        <v>1472</v>
      </c>
      <c r="Q768" s="6"/>
      <c r="R768" s="10" t="s">
        <v>2074</v>
      </c>
      <c r="S768" s="12" t="s">
        <v>19</v>
      </c>
      <c r="T768" s="6"/>
      <c r="U768" s="10" t="s">
        <v>19</v>
      </c>
      <c r="V768" s="10" t="s">
        <v>2074</v>
      </c>
      <c r="W768" s="12" t="s">
        <v>1716</v>
      </c>
      <c r="X768" s="12" t="s">
        <v>19</v>
      </c>
      <c r="Y768" s="10" t="s">
        <v>19</v>
      </c>
      <c r="Z768" s="12" t="s">
        <v>19</v>
      </c>
      <c r="AA768" s="13" t="s">
        <v>19</v>
      </c>
      <c r="AB768" t="s">
        <v>19</v>
      </c>
      <c r="AC768" t="s">
        <v>2075</v>
      </c>
      <c r="AD768" t="s">
        <v>6</v>
      </c>
      <c r="AE768" t="s">
        <v>2996</v>
      </c>
      <c r="AF768" t="s">
        <v>86</v>
      </c>
      <c r="AG768" t="s">
        <v>73</v>
      </c>
      <c r="AH768" t="s">
        <v>19</v>
      </c>
    </row>
    <row r="769" ht="14.25" customHeight="1" spans="1:34">
      <c r="A769" s="5" t="s">
        <v>3859</v>
      </c>
      <c r="B769" s="5"/>
      <c r="C769" s="5" t="s">
        <v>72</v>
      </c>
      <c r="D769" s="5" t="s">
        <v>73</v>
      </c>
      <c r="E769" s="5" t="s">
        <v>74</v>
      </c>
      <c r="F769" s="5" t="s">
        <v>73</v>
      </c>
      <c r="G769" s="5" t="s">
        <v>3860</v>
      </c>
      <c r="H769" s="6" t="s">
        <v>3861</v>
      </c>
      <c r="I769" s="6" t="s">
        <v>77</v>
      </c>
      <c r="J769" s="6" t="s">
        <v>2</v>
      </c>
      <c r="K769" s="6" t="s">
        <v>3862</v>
      </c>
      <c r="L769" s="6">
        <v>1</v>
      </c>
      <c r="M769" s="6">
        <v>1</v>
      </c>
      <c r="N769" s="6" t="s">
        <v>81</v>
      </c>
      <c r="O769" s="6" t="s">
        <v>81</v>
      </c>
      <c r="P769" s="6" t="s">
        <v>1472</v>
      </c>
      <c r="Q769" s="6"/>
      <c r="R769" s="10" t="s">
        <v>748</v>
      </c>
      <c r="S769" s="12" t="s">
        <v>19</v>
      </c>
      <c r="T769" s="6"/>
      <c r="U769" s="10" t="s">
        <v>19</v>
      </c>
      <c r="V769" s="10" t="s">
        <v>748</v>
      </c>
      <c r="W769" s="12" t="s">
        <v>749</v>
      </c>
      <c r="X769" s="12" t="s">
        <v>19</v>
      </c>
      <c r="Y769" s="10" t="s">
        <v>19</v>
      </c>
      <c r="Z769" s="12" t="s">
        <v>19</v>
      </c>
      <c r="AA769" s="13" t="s">
        <v>19</v>
      </c>
      <c r="AB769" t="s">
        <v>19</v>
      </c>
      <c r="AC769" t="s">
        <v>402</v>
      </c>
      <c r="AD769" t="s">
        <v>6</v>
      </c>
      <c r="AE769" t="s">
        <v>3863</v>
      </c>
      <c r="AF769" t="s">
        <v>86</v>
      </c>
      <c r="AG769" t="s">
        <v>73</v>
      </c>
      <c r="AH769" t="s">
        <v>19</v>
      </c>
    </row>
    <row r="770" ht="14.25" customHeight="1" spans="1:34">
      <c r="A770" s="5" t="s">
        <v>3864</v>
      </c>
      <c r="B770" s="5"/>
      <c r="C770" s="5" t="s">
        <v>72</v>
      </c>
      <c r="D770" s="5" t="s">
        <v>73</v>
      </c>
      <c r="E770" s="5" t="s">
        <v>74</v>
      </c>
      <c r="F770" s="5" t="s">
        <v>73</v>
      </c>
      <c r="G770" s="5" t="s">
        <v>3865</v>
      </c>
      <c r="H770" s="6" t="s">
        <v>3866</v>
      </c>
      <c r="I770" s="6" t="s">
        <v>77</v>
      </c>
      <c r="J770" s="6" t="s">
        <v>2</v>
      </c>
      <c r="K770" s="6" t="s">
        <v>3867</v>
      </c>
      <c r="L770" s="6">
        <v>1</v>
      </c>
      <c r="M770" s="6">
        <v>1</v>
      </c>
      <c r="N770" s="6" t="s">
        <v>81</v>
      </c>
      <c r="O770" s="6" t="s">
        <v>81</v>
      </c>
      <c r="P770" s="6" t="s">
        <v>1472</v>
      </c>
      <c r="Q770" s="6"/>
      <c r="R770" s="10" t="s">
        <v>237</v>
      </c>
      <c r="S770" s="12" t="s">
        <v>19</v>
      </c>
      <c r="T770" s="6"/>
      <c r="U770" s="10" t="s">
        <v>19</v>
      </c>
      <c r="V770" s="10" t="s">
        <v>237</v>
      </c>
      <c r="W770" s="12" t="s">
        <v>284</v>
      </c>
      <c r="X770" s="12" t="s">
        <v>19</v>
      </c>
      <c r="Y770" s="10" t="s">
        <v>19</v>
      </c>
      <c r="Z770" s="12" t="s">
        <v>19</v>
      </c>
      <c r="AA770" s="13" t="s">
        <v>19</v>
      </c>
      <c r="AB770" t="s">
        <v>19</v>
      </c>
      <c r="AC770" t="s">
        <v>1130</v>
      </c>
      <c r="AD770" t="s">
        <v>6</v>
      </c>
      <c r="AE770" t="s">
        <v>163</v>
      </c>
      <c r="AF770" t="s">
        <v>86</v>
      </c>
      <c r="AG770" t="s">
        <v>73</v>
      </c>
      <c r="AH770" t="s">
        <v>19</v>
      </c>
    </row>
    <row r="771" ht="14.25" customHeight="1" spans="1:34">
      <c r="A771" s="5" t="s">
        <v>3868</v>
      </c>
      <c r="B771" s="5"/>
      <c r="C771" s="5" t="s">
        <v>72</v>
      </c>
      <c r="D771" s="5" t="s">
        <v>73</v>
      </c>
      <c r="E771" s="5" t="s">
        <v>74</v>
      </c>
      <c r="F771" s="5" t="s">
        <v>73</v>
      </c>
      <c r="G771" s="5" t="s">
        <v>3869</v>
      </c>
      <c r="H771" s="6" t="s">
        <v>3870</v>
      </c>
      <c r="I771" s="6" t="s">
        <v>77</v>
      </c>
      <c r="J771" s="6" t="s">
        <v>2</v>
      </c>
      <c r="K771" s="6" t="s">
        <v>3871</v>
      </c>
      <c r="L771" s="6">
        <v>1</v>
      </c>
      <c r="M771" s="6">
        <v>1</v>
      </c>
      <c r="N771" s="6" t="s">
        <v>81</v>
      </c>
      <c r="O771" s="6" t="s">
        <v>81</v>
      </c>
      <c r="P771" s="6" t="s">
        <v>1472</v>
      </c>
      <c r="Q771" s="6"/>
      <c r="R771" s="10" t="s">
        <v>752</v>
      </c>
      <c r="S771" s="12" t="s">
        <v>19</v>
      </c>
      <c r="T771" s="6"/>
      <c r="U771" s="10" t="s">
        <v>19</v>
      </c>
      <c r="V771" s="10" t="s">
        <v>752</v>
      </c>
      <c r="W771" s="12" t="s">
        <v>276</v>
      </c>
      <c r="X771" s="12" t="s">
        <v>19</v>
      </c>
      <c r="Y771" s="10" t="s">
        <v>19</v>
      </c>
      <c r="Z771" s="12" t="s">
        <v>19</v>
      </c>
      <c r="AA771" s="13" t="s">
        <v>19</v>
      </c>
      <c r="AB771" t="s">
        <v>19</v>
      </c>
      <c r="AC771" t="s">
        <v>753</v>
      </c>
      <c r="AD771" t="s">
        <v>6</v>
      </c>
      <c r="AE771" t="s">
        <v>3872</v>
      </c>
      <c r="AF771" t="s">
        <v>86</v>
      </c>
      <c r="AG771" t="s">
        <v>73</v>
      </c>
      <c r="AH771" t="s">
        <v>19</v>
      </c>
    </row>
    <row r="772" ht="14.25" customHeight="1" spans="1:34">
      <c r="A772" s="5" t="s">
        <v>3873</v>
      </c>
      <c r="B772" s="5"/>
      <c r="C772" s="5" t="s">
        <v>72</v>
      </c>
      <c r="D772" s="5" t="s">
        <v>73</v>
      </c>
      <c r="E772" s="5" t="s">
        <v>74</v>
      </c>
      <c r="F772" s="5" t="s">
        <v>73</v>
      </c>
      <c r="G772" s="5" t="s">
        <v>3874</v>
      </c>
      <c r="H772" s="6" t="s">
        <v>3875</v>
      </c>
      <c r="I772" s="6" t="s">
        <v>77</v>
      </c>
      <c r="J772" s="6" t="s">
        <v>2</v>
      </c>
      <c r="K772" s="6" t="s">
        <v>3876</v>
      </c>
      <c r="L772" s="6">
        <v>1</v>
      </c>
      <c r="M772" s="6">
        <v>1</v>
      </c>
      <c r="N772" s="6" t="s">
        <v>81</v>
      </c>
      <c r="O772" s="6" t="s">
        <v>81</v>
      </c>
      <c r="P772" s="6" t="s">
        <v>1472</v>
      </c>
      <c r="Q772" s="6"/>
      <c r="R772" s="10" t="s">
        <v>1499</v>
      </c>
      <c r="S772" s="12" t="s">
        <v>19</v>
      </c>
      <c r="T772" s="6"/>
      <c r="U772" s="10" t="s">
        <v>19</v>
      </c>
      <c r="V772" s="10" t="s">
        <v>1499</v>
      </c>
      <c r="W772" s="12" t="s">
        <v>1297</v>
      </c>
      <c r="X772" s="12" t="s">
        <v>19</v>
      </c>
      <c r="Y772" s="10" t="s">
        <v>19</v>
      </c>
      <c r="Z772" s="12" t="s">
        <v>19</v>
      </c>
      <c r="AA772" s="13" t="s">
        <v>19</v>
      </c>
      <c r="AB772" t="s">
        <v>19</v>
      </c>
      <c r="AC772" t="s">
        <v>367</v>
      </c>
      <c r="AD772" t="s">
        <v>6</v>
      </c>
      <c r="AE772" t="s">
        <v>2985</v>
      </c>
      <c r="AF772" t="s">
        <v>86</v>
      </c>
      <c r="AG772" t="s">
        <v>73</v>
      </c>
      <c r="AH772" t="s">
        <v>19</v>
      </c>
    </row>
    <row r="773" ht="14.25" customHeight="1" spans="1:34">
      <c r="A773" s="5" t="s">
        <v>3877</v>
      </c>
      <c r="B773" s="5"/>
      <c r="C773" s="5" t="s">
        <v>72</v>
      </c>
      <c r="D773" s="5" t="s">
        <v>73</v>
      </c>
      <c r="E773" s="5" t="s">
        <v>74</v>
      </c>
      <c r="F773" s="5" t="s">
        <v>73</v>
      </c>
      <c r="G773" s="5" t="s">
        <v>3878</v>
      </c>
      <c r="H773" s="6" t="s">
        <v>3879</v>
      </c>
      <c r="I773" s="6" t="s">
        <v>77</v>
      </c>
      <c r="J773" s="6" t="s">
        <v>2</v>
      </c>
      <c r="K773" s="6" t="s">
        <v>3880</v>
      </c>
      <c r="L773" s="6">
        <v>2</v>
      </c>
      <c r="M773" s="6">
        <v>1</v>
      </c>
      <c r="N773" s="6" t="s">
        <v>81</v>
      </c>
      <c r="O773" s="6" t="s">
        <v>81</v>
      </c>
      <c r="P773" s="6" t="s">
        <v>1472</v>
      </c>
      <c r="Q773" s="6"/>
      <c r="R773" s="10" t="s">
        <v>1416</v>
      </c>
      <c r="S773" s="12" t="s">
        <v>19</v>
      </c>
      <c r="T773" s="6"/>
      <c r="U773" s="10" t="s">
        <v>19</v>
      </c>
      <c r="V773" s="10" t="s">
        <v>1416</v>
      </c>
      <c r="W773" s="12" t="s">
        <v>1417</v>
      </c>
      <c r="X773" s="12" t="s">
        <v>19</v>
      </c>
      <c r="Y773" s="10" t="s">
        <v>19</v>
      </c>
      <c r="Z773" s="12" t="s">
        <v>19</v>
      </c>
      <c r="AA773" s="13" t="s">
        <v>19</v>
      </c>
      <c r="AB773" t="s">
        <v>19</v>
      </c>
      <c r="AC773" t="s">
        <v>670</v>
      </c>
      <c r="AD773" t="s">
        <v>6</v>
      </c>
      <c r="AE773" t="s">
        <v>353</v>
      </c>
      <c r="AF773" t="s">
        <v>86</v>
      </c>
      <c r="AG773" t="s">
        <v>73</v>
      </c>
      <c r="AH773" t="s">
        <v>19</v>
      </c>
    </row>
    <row r="774" ht="14.25" customHeight="1" spans="1:34">
      <c r="A774" s="5" t="s">
        <v>3881</v>
      </c>
      <c r="B774" s="5"/>
      <c r="C774" s="5" t="s">
        <v>72</v>
      </c>
      <c r="D774" s="5" t="s">
        <v>73</v>
      </c>
      <c r="E774" s="5" t="s">
        <v>74</v>
      </c>
      <c r="F774" s="5" t="s">
        <v>73</v>
      </c>
      <c r="G774" s="5" t="s">
        <v>3882</v>
      </c>
      <c r="H774" s="6" t="s">
        <v>3883</v>
      </c>
      <c r="I774" s="6" t="s">
        <v>77</v>
      </c>
      <c r="J774" s="6" t="s">
        <v>2</v>
      </c>
      <c r="K774" s="6" t="s">
        <v>3884</v>
      </c>
      <c r="L774" s="6">
        <v>1</v>
      </c>
      <c r="M774" s="6">
        <v>1</v>
      </c>
      <c r="N774" s="6" t="s">
        <v>81</v>
      </c>
      <c r="O774" s="6" t="s">
        <v>81</v>
      </c>
      <c r="P774" s="6" t="s">
        <v>1472</v>
      </c>
      <c r="Q774" s="6"/>
      <c r="R774" s="10" t="s">
        <v>1822</v>
      </c>
      <c r="S774" s="12" t="s">
        <v>19</v>
      </c>
      <c r="T774" s="6"/>
      <c r="U774" s="10" t="s">
        <v>19</v>
      </c>
      <c r="V774" s="10" t="s">
        <v>1822</v>
      </c>
      <c r="W774" s="12" t="s">
        <v>1417</v>
      </c>
      <c r="X774" s="12" t="s">
        <v>19</v>
      </c>
      <c r="Y774" s="10" t="s">
        <v>19</v>
      </c>
      <c r="Z774" s="12" t="s">
        <v>19</v>
      </c>
      <c r="AA774" s="13" t="s">
        <v>19</v>
      </c>
      <c r="AB774" t="s">
        <v>19</v>
      </c>
      <c r="AC774" t="s">
        <v>1823</v>
      </c>
      <c r="AD774" t="s">
        <v>6</v>
      </c>
      <c r="AE774" t="s">
        <v>3535</v>
      </c>
      <c r="AF774" t="s">
        <v>86</v>
      </c>
      <c r="AG774" t="s">
        <v>73</v>
      </c>
      <c r="AH774" t="s">
        <v>19</v>
      </c>
    </row>
    <row r="775" ht="14.25" customHeight="1" spans="1:34">
      <c r="A775" s="5" t="s">
        <v>3885</v>
      </c>
      <c r="B775" s="5"/>
      <c r="C775" s="5" t="s">
        <v>72</v>
      </c>
      <c r="D775" s="5" t="s">
        <v>73</v>
      </c>
      <c r="E775" s="5" t="s">
        <v>74</v>
      </c>
      <c r="F775" s="5" t="s">
        <v>73</v>
      </c>
      <c r="G775" s="5" t="s">
        <v>3886</v>
      </c>
      <c r="H775" s="6" t="s">
        <v>3887</v>
      </c>
      <c r="I775" s="6" t="s">
        <v>77</v>
      </c>
      <c r="J775" s="6" t="s">
        <v>2</v>
      </c>
      <c r="K775" s="6" t="s">
        <v>3888</v>
      </c>
      <c r="L775" s="6">
        <v>1</v>
      </c>
      <c r="M775" s="6">
        <v>1</v>
      </c>
      <c r="N775" s="6" t="s">
        <v>81</v>
      </c>
      <c r="O775" s="6" t="s">
        <v>81</v>
      </c>
      <c r="P775" s="6" t="s">
        <v>1472</v>
      </c>
      <c r="Q775" s="6"/>
      <c r="R775" s="10" t="s">
        <v>269</v>
      </c>
      <c r="S775" s="12" t="s">
        <v>19</v>
      </c>
      <c r="T775" s="6"/>
      <c r="U775" s="10" t="s">
        <v>19</v>
      </c>
      <c r="V775" s="10" t="s">
        <v>269</v>
      </c>
      <c r="W775" s="12" t="s">
        <v>655</v>
      </c>
      <c r="X775" s="12" t="s">
        <v>19</v>
      </c>
      <c r="Y775" s="10" t="s">
        <v>19</v>
      </c>
      <c r="Z775" s="12" t="s">
        <v>19</v>
      </c>
      <c r="AA775" s="13" t="s">
        <v>19</v>
      </c>
      <c r="AB775" t="s">
        <v>19</v>
      </c>
      <c r="AC775" t="s">
        <v>3550</v>
      </c>
      <c r="AD775" t="s">
        <v>6</v>
      </c>
      <c r="AE775" t="s">
        <v>3889</v>
      </c>
      <c r="AF775" t="s">
        <v>86</v>
      </c>
      <c r="AG775" t="s">
        <v>73</v>
      </c>
      <c r="AH775" t="s">
        <v>19</v>
      </c>
    </row>
    <row r="776" ht="14.25" customHeight="1" spans="1:34">
      <c r="A776" s="5" t="s">
        <v>3890</v>
      </c>
      <c r="B776" s="5"/>
      <c r="C776" s="5" t="s">
        <v>72</v>
      </c>
      <c r="D776" s="5" t="s">
        <v>73</v>
      </c>
      <c r="E776" s="5" t="s">
        <v>74</v>
      </c>
      <c r="F776" s="5" t="s">
        <v>73</v>
      </c>
      <c r="G776" s="5" t="s">
        <v>857</v>
      </c>
      <c r="H776" s="6" t="s">
        <v>858</v>
      </c>
      <c r="I776" s="6" t="s">
        <v>77</v>
      </c>
      <c r="J776" s="6" t="s">
        <v>2</v>
      </c>
      <c r="K776" s="6" t="s">
        <v>3891</v>
      </c>
      <c r="L776" s="6">
        <v>1</v>
      </c>
      <c r="M776" s="6">
        <v>1</v>
      </c>
      <c r="N776" s="6" t="s">
        <v>81</v>
      </c>
      <c r="O776" s="6" t="s">
        <v>81</v>
      </c>
      <c r="P776" s="6" t="s">
        <v>1472</v>
      </c>
      <c r="Q776" s="6"/>
      <c r="R776" s="10" t="s">
        <v>402</v>
      </c>
      <c r="S776" s="12" t="s">
        <v>19</v>
      </c>
      <c r="T776" s="6"/>
      <c r="U776" s="10" t="s">
        <v>19</v>
      </c>
      <c r="V776" s="10" t="s">
        <v>402</v>
      </c>
      <c r="W776" s="12" t="s">
        <v>284</v>
      </c>
      <c r="X776" s="12" t="s">
        <v>19</v>
      </c>
      <c r="Y776" s="10" t="s">
        <v>19</v>
      </c>
      <c r="Z776" s="12" t="s">
        <v>19</v>
      </c>
      <c r="AA776" s="13" t="s">
        <v>19</v>
      </c>
      <c r="AB776" t="s">
        <v>19</v>
      </c>
      <c r="AC776" t="s">
        <v>1875</v>
      </c>
      <c r="AD776" t="s">
        <v>6</v>
      </c>
      <c r="AE776" t="s">
        <v>861</v>
      </c>
      <c r="AF776" t="s">
        <v>86</v>
      </c>
      <c r="AG776" t="s">
        <v>73</v>
      </c>
      <c r="AH776" t="s">
        <v>19</v>
      </c>
    </row>
    <row r="777" ht="14.25" customHeight="1" spans="1:34">
      <c r="A777" s="5" t="s">
        <v>3892</v>
      </c>
      <c r="B777" s="5"/>
      <c r="C777" s="5" t="s">
        <v>72</v>
      </c>
      <c r="D777" s="5" t="s">
        <v>73</v>
      </c>
      <c r="E777" s="5" t="s">
        <v>74</v>
      </c>
      <c r="F777" s="5" t="s">
        <v>73</v>
      </c>
      <c r="G777" s="5" t="s">
        <v>1060</v>
      </c>
      <c r="H777" s="6" t="s">
        <v>1061</v>
      </c>
      <c r="I777" s="6" t="s">
        <v>77</v>
      </c>
      <c r="J777" s="6" t="s">
        <v>2</v>
      </c>
      <c r="K777" s="6" t="s">
        <v>3893</v>
      </c>
      <c r="L777" s="6">
        <v>1</v>
      </c>
      <c r="M777" s="6">
        <v>1</v>
      </c>
      <c r="N777" s="6" t="s">
        <v>81</v>
      </c>
      <c r="O777" s="6" t="s">
        <v>81</v>
      </c>
      <c r="P777" s="6" t="s">
        <v>1472</v>
      </c>
      <c r="Q777" s="6"/>
      <c r="R777" s="10" t="s">
        <v>2269</v>
      </c>
      <c r="S777" s="12" t="s">
        <v>19</v>
      </c>
      <c r="T777" s="6"/>
      <c r="U777" s="10" t="s">
        <v>19</v>
      </c>
      <c r="V777" s="10" t="s">
        <v>2269</v>
      </c>
      <c r="W777" s="12" t="s">
        <v>321</v>
      </c>
      <c r="X777" s="12" t="s">
        <v>19</v>
      </c>
      <c r="Y777" s="10" t="s">
        <v>19</v>
      </c>
      <c r="Z777" s="12" t="s">
        <v>19</v>
      </c>
      <c r="AA777" s="13" t="s">
        <v>19</v>
      </c>
      <c r="AB777" t="s">
        <v>19</v>
      </c>
      <c r="AC777" t="s">
        <v>813</v>
      </c>
      <c r="AD777" t="s">
        <v>6</v>
      </c>
      <c r="AE777" t="s">
        <v>179</v>
      </c>
      <c r="AF777" t="s">
        <v>86</v>
      </c>
      <c r="AG777" t="s">
        <v>73</v>
      </c>
      <c r="AH777" t="s">
        <v>19</v>
      </c>
    </row>
    <row r="778" ht="14.25" customHeight="1" spans="1:34">
      <c r="A778" s="5" t="s">
        <v>3894</v>
      </c>
      <c r="B778" s="5"/>
      <c r="C778" s="5" t="s">
        <v>72</v>
      </c>
      <c r="D778" s="5" t="s">
        <v>73</v>
      </c>
      <c r="E778" s="5" t="s">
        <v>74</v>
      </c>
      <c r="F778" s="5" t="s">
        <v>73</v>
      </c>
      <c r="G778" s="5" t="s">
        <v>888</v>
      </c>
      <c r="H778" s="6" t="s">
        <v>889</v>
      </c>
      <c r="I778" s="6" t="s">
        <v>77</v>
      </c>
      <c r="J778" s="6" t="s">
        <v>2</v>
      </c>
      <c r="K778" s="6" t="s">
        <v>3895</v>
      </c>
      <c r="L778" s="6">
        <v>2</v>
      </c>
      <c r="M778" s="6">
        <v>1</v>
      </c>
      <c r="N778" s="6" t="s">
        <v>81</v>
      </c>
      <c r="O778" s="6" t="s">
        <v>81</v>
      </c>
      <c r="P778" s="6" t="s">
        <v>1472</v>
      </c>
      <c r="Q778" s="6"/>
      <c r="R778" s="10" t="s">
        <v>1922</v>
      </c>
      <c r="S778" s="12" t="s">
        <v>19</v>
      </c>
      <c r="T778" s="6"/>
      <c r="U778" s="10" t="s">
        <v>19</v>
      </c>
      <c r="V778" s="10" t="s">
        <v>1922</v>
      </c>
      <c r="W778" s="12" t="s">
        <v>435</v>
      </c>
      <c r="X778" s="12" t="s">
        <v>19</v>
      </c>
      <c r="Y778" s="10" t="s">
        <v>19</v>
      </c>
      <c r="Z778" s="12" t="s">
        <v>19</v>
      </c>
      <c r="AA778" s="13" t="s">
        <v>19</v>
      </c>
      <c r="AB778" t="s">
        <v>19</v>
      </c>
      <c r="AC778" t="s">
        <v>1963</v>
      </c>
      <c r="AD778" t="s">
        <v>6</v>
      </c>
      <c r="AE778" t="s">
        <v>496</v>
      </c>
      <c r="AF778" t="s">
        <v>86</v>
      </c>
      <c r="AG778" t="s">
        <v>73</v>
      </c>
      <c r="AH778" t="s">
        <v>19</v>
      </c>
    </row>
    <row r="779" ht="14.25" customHeight="1" spans="1:34">
      <c r="A779" s="5" t="s">
        <v>3896</v>
      </c>
      <c r="B779" s="5"/>
      <c r="C779" s="5" t="s">
        <v>72</v>
      </c>
      <c r="D779" s="5" t="s">
        <v>73</v>
      </c>
      <c r="E779" s="5" t="s">
        <v>74</v>
      </c>
      <c r="F779" s="5" t="s">
        <v>73</v>
      </c>
      <c r="G779" s="5" t="s">
        <v>3897</v>
      </c>
      <c r="H779" s="6" t="s">
        <v>3898</v>
      </c>
      <c r="I779" s="6" t="s">
        <v>77</v>
      </c>
      <c r="J779" s="6" t="s">
        <v>2</v>
      </c>
      <c r="K779" s="6" t="s">
        <v>3899</v>
      </c>
      <c r="L779" s="6">
        <v>1</v>
      </c>
      <c r="M779" s="6">
        <v>1</v>
      </c>
      <c r="N779" s="6" t="s">
        <v>2315</v>
      </c>
      <c r="O779" s="6" t="s">
        <v>2315</v>
      </c>
      <c r="P779" s="6" t="s">
        <v>2927</v>
      </c>
      <c r="Q779" s="6"/>
      <c r="R779" s="10" t="s">
        <v>1977</v>
      </c>
      <c r="S779" s="12" t="s">
        <v>19</v>
      </c>
      <c r="T779" s="6"/>
      <c r="U779" s="10" t="s">
        <v>19</v>
      </c>
      <c r="V779" s="10" t="s">
        <v>1977</v>
      </c>
      <c r="W779" s="12" t="s">
        <v>1417</v>
      </c>
      <c r="X779" s="12" t="s">
        <v>19</v>
      </c>
      <c r="Y779" s="10" t="s">
        <v>19</v>
      </c>
      <c r="Z779" s="12" t="s">
        <v>19</v>
      </c>
      <c r="AA779" s="13" t="s">
        <v>19</v>
      </c>
      <c r="AB779" t="s">
        <v>19</v>
      </c>
      <c r="AC779" t="s">
        <v>588</v>
      </c>
      <c r="AD779" t="s">
        <v>6</v>
      </c>
      <c r="AE779" t="s">
        <v>942</v>
      </c>
      <c r="AF779" t="s">
        <v>86</v>
      </c>
      <c r="AG779" t="s">
        <v>73</v>
      </c>
      <c r="AH779" t="s">
        <v>19</v>
      </c>
    </row>
    <row r="780" ht="14.25" customHeight="1" spans="1:34">
      <c r="A780" s="5" t="s">
        <v>3900</v>
      </c>
      <c r="B780" s="5"/>
      <c r="C780" s="5" t="s">
        <v>72</v>
      </c>
      <c r="D780" s="5" t="s">
        <v>73</v>
      </c>
      <c r="E780" s="5" t="s">
        <v>74</v>
      </c>
      <c r="F780" s="5" t="s">
        <v>73</v>
      </c>
      <c r="G780" s="5" t="s">
        <v>3805</v>
      </c>
      <c r="H780" s="6" t="s">
        <v>3806</v>
      </c>
      <c r="I780" s="6" t="s">
        <v>77</v>
      </c>
      <c r="J780" s="6" t="s">
        <v>2</v>
      </c>
      <c r="K780" s="6" t="s">
        <v>3901</v>
      </c>
      <c r="L780" s="6">
        <v>1</v>
      </c>
      <c r="M780" s="6">
        <v>1</v>
      </c>
      <c r="N780" s="6" t="s">
        <v>81</v>
      </c>
      <c r="O780" s="6" t="s">
        <v>81</v>
      </c>
      <c r="P780" s="6" t="s">
        <v>1472</v>
      </c>
      <c r="Q780" s="6"/>
      <c r="R780" s="10" t="s">
        <v>813</v>
      </c>
      <c r="S780" s="12" t="s">
        <v>19</v>
      </c>
      <c r="T780" s="6"/>
      <c r="U780" s="10" t="s">
        <v>19</v>
      </c>
      <c r="V780" s="10" t="s">
        <v>813</v>
      </c>
      <c r="W780" s="12" t="s">
        <v>261</v>
      </c>
      <c r="X780" s="12" t="s">
        <v>19</v>
      </c>
      <c r="Y780" s="10" t="s">
        <v>19</v>
      </c>
      <c r="Z780" s="12" t="s">
        <v>19</v>
      </c>
      <c r="AA780" s="13" t="s">
        <v>19</v>
      </c>
      <c r="AB780" t="s">
        <v>19</v>
      </c>
      <c r="AC780" t="s">
        <v>3902</v>
      </c>
      <c r="AD780" t="s">
        <v>6</v>
      </c>
      <c r="AE780" t="s">
        <v>2665</v>
      </c>
      <c r="AF780" t="s">
        <v>86</v>
      </c>
      <c r="AG780" t="s">
        <v>73</v>
      </c>
      <c r="AH780" t="s">
        <v>19</v>
      </c>
    </row>
    <row r="781" ht="14.25" customHeight="1" spans="1:34">
      <c r="A781" s="5" t="s">
        <v>3903</v>
      </c>
      <c r="B781" s="5"/>
      <c r="C781" s="5" t="s">
        <v>72</v>
      </c>
      <c r="D781" s="5" t="s">
        <v>73</v>
      </c>
      <c r="E781" s="5" t="s">
        <v>74</v>
      </c>
      <c r="F781" s="5" t="s">
        <v>73</v>
      </c>
      <c r="G781" s="5" t="s">
        <v>1938</v>
      </c>
      <c r="H781" s="6" t="s">
        <v>1939</v>
      </c>
      <c r="I781" s="6" t="s">
        <v>77</v>
      </c>
      <c r="J781" s="6" t="s">
        <v>2</v>
      </c>
      <c r="K781" s="6" t="s">
        <v>3904</v>
      </c>
      <c r="L781" s="6">
        <v>1</v>
      </c>
      <c r="M781" s="6">
        <v>1</v>
      </c>
      <c r="N781" s="6" t="s">
        <v>81</v>
      </c>
      <c r="O781" s="6" t="s">
        <v>81</v>
      </c>
      <c r="P781" s="6" t="s">
        <v>1472</v>
      </c>
      <c r="Q781" s="6"/>
      <c r="R781" s="10" t="s">
        <v>1941</v>
      </c>
      <c r="S781" s="12" t="s">
        <v>19</v>
      </c>
      <c r="T781" s="6"/>
      <c r="U781" s="10" t="s">
        <v>19</v>
      </c>
      <c r="V781" s="10" t="s">
        <v>1941</v>
      </c>
      <c r="W781" s="12" t="s">
        <v>169</v>
      </c>
      <c r="X781" s="12" t="s">
        <v>19</v>
      </c>
      <c r="Y781" s="10" t="s">
        <v>19</v>
      </c>
      <c r="Z781" s="12" t="s">
        <v>19</v>
      </c>
      <c r="AA781" s="13" t="s">
        <v>19</v>
      </c>
      <c r="AB781" t="s">
        <v>19</v>
      </c>
      <c r="AC781" t="s">
        <v>1942</v>
      </c>
      <c r="AD781" t="s">
        <v>6</v>
      </c>
      <c r="AE781" t="s">
        <v>1943</v>
      </c>
      <c r="AF781" t="s">
        <v>86</v>
      </c>
      <c r="AG781" t="s">
        <v>73</v>
      </c>
      <c r="AH781" t="s">
        <v>19</v>
      </c>
    </row>
    <row r="782" ht="14.25" customHeight="1" spans="1:34">
      <c r="A782" s="5" t="s">
        <v>3905</v>
      </c>
      <c r="B782" s="5"/>
      <c r="C782" s="5" t="s">
        <v>72</v>
      </c>
      <c r="D782" s="5" t="s">
        <v>73</v>
      </c>
      <c r="E782" s="5" t="s">
        <v>74</v>
      </c>
      <c r="F782" s="5" t="s">
        <v>73</v>
      </c>
      <c r="G782" s="5" t="s">
        <v>3906</v>
      </c>
      <c r="H782" s="6" t="s">
        <v>3907</v>
      </c>
      <c r="I782" s="6" t="s">
        <v>77</v>
      </c>
      <c r="J782" s="6" t="s">
        <v>2</v>
      </c>
      <c r="K782" s="6" t="s">
        <v>3908</v>
      </c>
      <c r="L782" s="6">
        <v>2</v>
      </c>
      <c r="M782" s="6">
        <v>1</v>
      </c>
      <c r="N782" s="6" t="s">
        <v>964</v>
      </c>
      <c r="O782" s="6" t="s">
        <v>1472</v>
      </c>
      <c r="P782" s="6" t="s">
        <v>2315</v>
      </c>
      <c r="Q782" s="6"/>
      <c r="R782" s="10" t="s">
        <v>3909</v>
      </c>
      <c r="S782" s="12" t="s">
        <v>19</v>
      </c>
      <c r="T782" s="6"/>
      <c r="U782" s="10" t="s">
        <v>19</v>
      </c>
      <c r="V782" s="10" t="s">
        <v>3909</v>
      </c>
      <c r="W782" s="12" t="s">
        <v>435</v>
      </c>
      <c r="X782" s="12" t="s">
        <v>19</v>
      </c>
      <c r="Y782" s="10" t="s">
        <v>19</v>
      </c>
      <c r="Z782" s="12" t="s">
        <v>19</v>
      </c>
      <c r="AA782" s="13" t="s">
        <v>19</v>
      </c>
      <c r="AB782" t="s">
        <v>19</v>
      </c>
      <c r="AC782" t="s">
        <v>3910</v>
      </c>
      <c r="AD782" t="s">
        <v>6</v>
      </c>
      <c r="AE782" t="s">
        <v>137</v>
      </c>
      <c r="AF782" t="s">
        <v>86</v>
      </c>
      <c r="AG782" t="s">
        <v>73</v>
      </c>
      <c r="AH782" t="s">
        <v>19</v>
      </c>
    </row>
    <row r="783" ht="14.25" customHeight="1" spans="1:34">
      <c r="A783" s="5" t="s">
        <v>3911</v>
      </c>
      <c r="B783" s="5"/>
      <c r="C783" s="5" t="s">
        <v>72</v>
      </c>
      <c r="D783" s="5" t="s">
        <v>73</v>
      </c>
      <c r="E783" s="5" t="s">
        <v>74</v>
      </c>
      <c r="F783" s="5" t="s">
        <v>73</v>
      </c>
      <c r="G783" s="5" t="s">
        <v>2231</v>
      </c>
      <c r="H783" s="6" t="s">
        <v>2232</v>
      </c>
      <c r="I783" s="6" t="s">
        <v>77</v>
      </c>
      <c r="J783" s="6" t="s">
        <v>2</v>
      </c>
      <c r="K783" s="6" t="s">
        <v>3912</v>
      </c>
      <c r="L783" s="6">
        <v>1</v>
      </c>
      <c r="M783" s="6">
        <v>2</v>
      </c>
      <c r="N783" s="6" t="s">
        <v>80</v>
      </c>
      <c r="O783" s="6" t="s">
        <v>81</v>
      </c>
      <c r="P783" s="6" t="s">
        <v>2315</v>
      </c>
      <c r="Q783" s="6"/>
      <c r="R783" s="10" t="s">
        <v>3913</v>
      </c>
      <c r="S783" s="12" t="s">
        <v>19</v>
      </c>
      <c r="T783" s="6"/>
      <c r="U783" s="10" t="s">
        <v>19</v>
      </c>
      <c r="V783" s="10" t="s">
        <v>3913</v>
      </c>
      <c r="W783" s="12" t="s">
        <v>3914</v>
      </c>
      <c r="X783" s="12" t="s">
        <v>19</v>
      </c>
      <c r="Y783" s="10" t="s">
        <v>19</v>
      </c>
      <c r="Z783" s="12" t="s">
        <v>19</v>
      </c>
      <c r="AA783" s="13" t="s">
        <v>19</v>
      </c>
      <c r="AB783" t="s">
        <v>19</v>
      </c>
      <c r="AC783" t="s">
        <v>3915</v>
      </c>
      <c r="AD783" t="s">
        <v>6</v>
      </c>
      <c r="AE783" t="s">
        <v>3916</v>
      </c>
      <c r="AF783" t="s">
        <v>86</v>
      </c>
      <c r="AG783" t="s">
        <v>73</v>
      </c>
      <c r="AH783" t="s">
        <v>19</v>
      </c>
    </row>
    <row r="784" ht="14.25" customHeight="1" spans="1:34">
      <c r="A784" s="5" t="s">
        <v>3917</v>
      </c>
      <c r="B784" s="5"/>
      <c r="C784" s="5" t="s">
        <v>72</v>
      </c>
      <c r="D784" s="5" t="s">
        <v>73</v>
      </c>
      <c r="E784" s="5" t="s">
        <v>74</v>
      </c>
      <c r="F784" s="5" t="s">
        <v>73</v>
      </c>
      <c r="G784" s="5" t="s">
        <v>3918</v>
      </c>
      <c r="H784" s="6" t="s">
        <v>3919</v>
      </c>
      <c r="I784" s="6" t="s">
        <v>77</v>
      </c>
      <c r="J784" s="6" t="s">
        <v>2</v>
      </c>
      <c r="K784" s="6" t="s">
        <v>3758</v>
      </c>
      <c r="L784" s="6">
        <v>1</v>
      </c>
      <c r="M784" s="6">
        <v>1</v>
      </c>
      <c r="N784" s="6" t="s">
        <v>100</v>
      </c>
      <c r="O784" s="6" t="s">
        <v>81</v>
      </c>
      <c r="P784" s="6" t="s">
        <v>1472</v>
      </c>
      <c r="Q784" s="6"/>
      <c r="R784" s="10" t="s">
        <v>1124</v>
      </c>
      <c r="S784" s="12" t="s">
        <v>19</v>
      </c>
      <c r="T784" s="6"/>
      <c r="U784" s="10" t="s">
        <v>19</v>
      </c>
      <c r="V784" s="10" t="s">
        <v>1124</v>
      </c>
      <c r="W784" s="12" t="s">
        <v>626</v>
      </c>
      <c r="X784" s="12" t="s">
        <v>19</v>
      </c>
      <c r="Y784" s="10" t="s">
        <v>19</v>
      </c>
      <c r="Z784" s="12" t="s">
        <v>19</v>
      </c>
      <c r="AA784" s="13" t="s">
        <v>19</v>
      </c>
      <c r="AB784" t="s">
        <v>19</v>
      </c>
      <c r="AC784" t="s">
        <v>224</v>
      </c>
      <c r="AD784" t="s">
        <v>6</v>
      </c>
      <c r="AE784" t="s">
        <v>369</v>
      </c>
      <c r="AF784" t="s">
        <v>86</v>
      </c>
      <c r="AG784" t="s">
        <v>73</v>
      </c>
      <c r="AH784" t="s">
        <v>19</v>
      </c>
    </row>
    <row r="785" ht="14.25" customHeight="1" spans="1:34">
      <c r="A785" s="5" t="s">
        <v>3920</v>
      </c>
      <c r="B785" s="5"/>
      <c r="C785" s="5" t="s">
        <v>72</v>
      </c>
      <c r="D785" s="5" t="s">
        <v>73</v>
      </c>
      <c r="E785" s="5" t="s">
        <v>74</v>
      </c>
      <c r="F785" s="5" t="s">
        <v>73</v>
      </c>
      <c r="G785" s="5" t="s">
        <v>3337</v>
      </c>
      <c r="H785" s="6" t="s">
        <v>3338</v>
      </c>
      <c r="I785" s="6" t="s">
        <v>77</v>
      </c>
      <c r="J785" s="6" t="s">
        <v>2</v>
      </c>
      <c r="K785" s="6" t="s">
        <v>3921</v>
      </c>
      <c r="L785" s="6">
        <v>1</v>
      </c>
      <c r="M785" s="6">
        <v>2</v>
      </c>
      <c r="N785" s="6" t="s">
        <v>91</v>
      </c>
      <c r="O785" s="6" t="s">
        <v>80</v>
      </c>
      <c r="P785" s="6" t="s">
        <v>1472</v>
      </c>
      <c r="Q785" s="6"/>
      <c r="R785" s="10" t="s">
        <v>3340</v>
      </c>
      <c r="S785" s="12" t="s">
        <v>19</v>
      </c>
      <c r="T785" s="6"/>
      <c r="U785" s="10" t="s">
        <v>19</v>
      </c>
      <c r="V785" s="10" t="s">
        <v>3340</v>
      </c>
      <c r="W785" s="12" t="s">
        <v>252</v>
      </c>
      <c r="X785" s="12" t="s">
        <v>19</v>
      </c>
      <c r="Y785" s="10" t="s">
        <v>19</v>
      </c>
      <c r="Z785" s="12" t="s">
        <v>19</v>
      </c>
      <c r="AA785" s="13" t="s">
        <v>19</v>
      </c>
      <c r="AB785" t="s">
        <v>19</v>
      </c>
      <c r="AC785" t="s">
        <v>1473</v>
      </c>
      <c r="AD785" t="s">
        <v>6</v>
      </c>
      <c r="AE785" t="s">
        <v>3341</v>
      </c>
      <c r="AF785" t="s">
        <v>86</v>
      </c>
      <c r="AG785" t="s">
        <v>73</v>
      </c>
      <c r="AH785" t="s">
        <v>19</v>
      </c>
    </row>
    <row r="786" ht="14.25" customHeight="1" spans="1:34">
      <c r="A786" s="5" t="s">
        <v>3922</v>
      </c>
      <c r="B786" s="5"/>
      <c r="C786" s="5" t="s">
        <v>72</v>
      </c>
      <c r="D786" s="5" t="s">
        <v>73</v>
      </c>
      <c r="E786" s="5" t="s">
        <v>74</v>
      </c>
      <c r="F786" s="5" t="s">
        <v>73</v>
      </c>
      <c r="G786" s="5" t="s">
        <v>2613</v>
      </c>
      <c r="H786" s="6" t="s">
        <v>2614</v>
      </c>
      <c r="I786" s="6" t="s">
        <v>77</v>
      </c>
      <c r="J786" s="6" t="s">
        <v>2</v>
      </c>
      <c r="K786" s="6" t="s">
        <v>3923</v>
      </c>
      <c r="L786" s="6">
        <v>1</v>
      </c>
      <c r="M786" s="6">
        <v>1</v>
      </c>
      <c r="N786" s="6" t="s">
        <v>80</v>
      </c>
      <c r="O786" s="6" t="s">
        <v>81</v>
      </c>
      <c r="P786" s="6" t="s">
        <v>1472</v>
      </c>
      <c r="Q786" s="6"/>
      <c r="R786" s="10" t="s">
        <v>818</v>
      </c>
      <c r="S786" s="12" t="s">
        <v>19</v>
      </c>
      <c r="T786" s="6"/>
      <c r="U786" s="10" t="s">
        <v>19</v>
      </c>
      <c r="V786" s="10" t="s">
        <v>818</v>
      </c>
      <c r="W786" s="12" t="s">
        <v>359</v>
      </c>
      <c r="X786" s="12" t="s">
        <v>19</v>
      </c>
      <c r="Y786" s="10" t="s">
        <v>19</v>
      </c>
      <c r="Z786" s="12" t="s">
        <v>19</v>
      </c>
      <c r="AA786" s="13" t="s">
        <v>19</v>
      </c>
      <c r="AB786" t="s">
        <v>19</v>
      </c>
      <c r="AC786" t="s">
        <v>819</v>
      </c>
      <c r="AD786" t="s">
        <v>6</v>
      </c>
      <c r="AE786" t="s">
        <v>482</v>
      </c>
      <c r="AF786" t="s">
        <v>86</v>
      </c>
      <c r="AG786" t="s">
        <v>73</v>
      </c>
      <c r="AH786" t="s">
        <v>19</v>
      </c>
    </row>
    <row r="787" ht="14.25" customHeight="1" spans="1:34">
      <c r="A787" s="5" t="s">
        <v>3924</v>
      </c>
      <c r="B787" s="5"/>
      <c r="C787" s="5" t="s">
        <v>72</v>
      </c>
      <c r="D787" s="5" t="s">
        <v>73</v>
      </c>
      <c r="E787" s="5" t="s">
        <v>74</v>
      </c>
      <c r="F787" s="5" t="s">
        <v>73</v>
      </c>
      <c r="G787" s="5" t="s">
        <v>2339</v>
      </c>
      <c r="H787" s="6" t="s">
        <v>2340</v>
      </c>
      <c r="I787" s="6" t="s">
        <v>77</v>
      </c>
      <c r="J787" s="6" t="s">
        <v>2</v>
      </c>
      <c r="K787" s="6" t="s">
        <v>3925</v>
      </c>
      <c r="L787" s="6">
        <v>2</v>
      </c>
      <c r="M787" s="6">
        <v>1</v>
      </c>
      <c r="N787" s="6" t="s">
        <v>80</v>
      </c>
      <c r="O787" s="6" t="s">
        <v>81</v>
      </c>
      <c r="P787" s="6" t="s">
        <v>1472</v>
      </c>
      <c r="Q787" s="6"/>
      <c r="R787" s="10" t="s">
        <v>835</v>
      </c>
      <c r="S787" s="12" t="s">
        <v>19</v>
      </c>
      <c r="T787" s="6"/>
      <c r="U787" s="10" t="s">
        <v>19</v>
      </c>
      <c r="V787" s="10" t="s">
        <v>835</v>
      </c>
      <c r="W787" s="12" t="s">
        <v>488</v>
      </c>
      <c r="X787" s="12" t="s">
        <v>19</v>
      </c>
      <c r="Y787" s="10" t="s">
        <v>19</v>
      </c>
      <c r="Z787" s="12" t="s">
        <v>19</v>
      </c>
      <c r="AA787" s="13" t="s">
        <v>19</v>
      </c>
      <c r="AB787" t="s">
        <v>19</v>
      </c>
      <c r="AC787" t="s">
        <v>3573</v>
      </c>
      <c r="AD787" t="s">
        <v>6</v>
      </c>
      <c r="AE787" t="s">
        <v>650</v>
      </c>
      <c r="AF787" t="s">
        <v>86</v>
      </c>
      <c r="AG787" t="s">
        <v>73</v>
      </c>
      <c r="AH787" t="s">
        <v>19</v>
      </c>
    </row>
    <row r="788" ht="14.25" customHeight="1" spans="1:34">
      <c r="A788" s="5" t="s">
        <v>3926</v>
      </c>
      <c r="B788" s="5"/>
      <c r="C788" s="5" t="s">
        <v>72</v>
      </c>
      <c r="D788" s="5" t="s">
        <v>73</v>
      </c>
      <c r="E788" s="5" t="s">
        <v>74</v>
      </c>
      <c r="F788" s="5" t="s">
        <v>73</v>
      </c>
      <c r="G788" s="5" t="s">
        <v>3927</v>
      </c>
      <c r="H788" s="6" t="s">
        <v>3928</v>
      </c>
      <c r="I788" s="6" t="s">
        <v>77</v>
      </c>
      <c r="J788" s="6" t="s">
        <v>2</v>
      </c>
      <c r="K788" s="6" t="s">
        <v>3929</v>
      </c>
      <c r="L788" s="6">
        <v>1</v>
      </c>
      <c r="M788" s="6">
        <v>1</v>
      </c>
      <c r="N788" s="6" t="s">
        <v>80</v>
      </c>
      <c r="O788" s="6" t="s">
        <v>81</v>
      </c>
      <c r="P788" s="6" t="s">
        <v>1472</v>
      </c>
      <c r="Q788" s="6"/>
      <c r="R788" s="10" t="s">
        <v>1210</v>
      </c>
      <c r="S788" s="12" t="s">
        <v>19</v>
      </c>
      <c r="T788" s="6"/>
      <c r="U788" s="10" t="s">
        <v>19</v>
      </c>
      <c r="V788" s="10" t="s">
        <v>1210</v>
      </c>
      <c r="W788" s="12" t="s">
        <v>1753</v>
      </c>
      <c r="X788" s="12" t="s">
        <v>19</v>
      </c>
      <c r="Y788" s="10" t="s">
        <v>19</v>
      </c>
      <c r="Z788" s="12" t="s">
        <v>19</v>
      </c>
      <c r="AA788" s="13" t="s">
        <v>19</v>
      </c>
      <c r="AB788" t="s">
        <v>19</v>
      </c>
      <c r="AC788" t="s">
        <v>3930</v>
      </c>
      <c r="AD788" t="s">
        <v>6</v>
      </c>
      <c r="AE788" t="s">
        <v>601</v>
      </c>
      <c r="AF788" t="s">
        <v>86</v>
      </c>
      <c r="AG788" t="s">
        <v>73</v>
      </c>
      <c r="AH788" t="s">
        <v>19</v>
      </c>
    </row>
    <row r="789" ht="14.25" customHeight="1" spans="1:34">
      <c r="A789" s="5" t="s">
        <v>3931</v>
      </c>
      <c r="B789" s="5"/>
      <c r="C789" s="5" t="s">
        <v>72</v>
      </c>
      <c r="D789" s="5" t="s">
        <v>73</v>
      </c>
      <c r="E789" s="5" t="s">
        <v>74</v>
      </c>
      <c r="F789" s="5" t="s">
        <v>73</v>
      </c>
      <c r="G789" s="5" t="s">
        <v>3932</v>
      </c>
      <c r="H789" s="6" t="s">
        <v>3933</v>
      </c>
      <c r="I789" s="6" t="s">
        <v>77</v>
      </c>
      <c r="J789" s="6" t="s">
        <v>2</v>
      </c>
      <c r="K789" s="6" t="s">
        <v>3934</v>
      </c>
      <c r="L789" s="6">
        <v>1</v>
      </c>
      <c r="M789" s="6">
        <v>2</v>
      </c>
      <c r="N789" s="6" t="s">
        <v>80</v>
      </c>
      <c r="O789" s="6" t="s">
        <v>80</v>
      </c>
      <c r="P789" s="6" t="s">
        <v>1472</v>
      </c>
      <c r="Q789" s="6"/>
      <c r="R789" s="10" t="s">
        <v>3935</v>
      </c>
      <c r="S789" s="12" t="s">
        <v>19</v>
      </c>
      <c r="T789" s="6"/>
      <c r="U789" s="10" t="s">
        <v>19</v>
      </c>
      <c r="V789" s="10" t="s">
        <v>3935</v>
      </c>
      <c r="W789" s="12" t="s">
        <v>1371</v>
      </c>
      <c r="X789" s="12" t="s">
        <v>19</v>
      </c>
      <c r="Y789" s="10" t="s">
        <v>19</v>
      </c>
      <c r="Z789" s="12" t="s">
        <v>19</v>
      </c>
      <c r="AA789" s="13" t="s">
        <v>19</v>
      </c>
      <c r="AB789" t="s">
        <v>19</v>
      </c>
      <c r="AC789" t="s">
        <v>3936</v>
      </c>
      <c r="AD789" t="s">
        <v>6</v>
      </c>
      <c r="AE789" t="s">
        <v>693</v>
      </c>
      <c r="AF789" t="s">
        <v>86</v>
      </c>
      <c r="AG789" t="s">
        <v>73</v>
      </c>
      <c r="AH789" t="s">
        <v>19</v>
      </c>
    </row>
    <row r="790" ht="14.25" customHeight="1" spans="1:34">
      <c r="A790" s="5" t="s">
        <v>3937</v>
      </c>
      <c r="B790" s="5"/>
      <c r="C790" s="5" t="s">
        <v>72</v>
      </c>
      <c r="D790" s="5" t="s">
        <v>73</v>
      </c>
      <c r="E790" s="5" t="s">
        <v>74</v>
      </c>
      <c r="F790" s="5" t="s">
        <v>73</v>
      </c>
      <c r="G790" s="5" t="s">
        <v>3938</v>
      </c>
      <c r="H790" s="6" t="s">
        <v>3939</v>
      </c>
      <c r="I790" s="6" t="s">
        <v>77</v>
      </c>
      <c r="J790" s="6" t="s">
        <v>2</v>
      </c>
      <c r="K790" s="6" t="s">
        <v>3940</v>
      </c>
      <c r="L790" s="6">
        <v>1</v>
      </c>
      <c r="M790" s="6">
        <v>1</v>
      </c>
      <c r="N790" s="6" t="s">
        <v>80</v>
      </c>
      <c r="O790" s="6" t="s">
        <v>81</v>
      </c>
      <c r="P790" s="6" t="s">
        <v>1472</v>
      </c>
      <c r="Q790" s="6"/>
      <c r="R790" s="10" t="s">
        <v>322</v>
      </c>
      <c r="S790" s="12" t="s">
        <v>19</v>
      </c>
      <c r="T790" s="6"/>
      <c r="U790" s="10" t="s">
        <v>19</v>
      </c>
      <c r="V790" s="10" t="s">
        <v>322</v>
      </c>
      <c r="W790" s="12" t="s">
        <v>261</v>
      </c>
      <c r="X790" s="12" t="s">
        <v>19</v>
      </c>
      <c r="Y790" s="10" t="s">
        <v>19</v>
      </c>
      <c r="Z790" s="12" t="s">
        <v>19</v>
      </c>
      <c r="AA790" s="13" t="s">
        <v>19</v>
      </c>
      <c r="AB790" t="s">
        <v>19</v>
      </c>
      <c r="AC790" t="s">
        <v>1095</v>
      </c>
      <c r="AD790" t="s">
        <v>6</v>
      </c>
      <c r="AE790" t="s">
        <v>163</v>
      </c>
      <c r="AF790" t="s">
        <v>86</v>
      </c>
      <c r="AG790" t="s">
        <v>73</v>
      </c>
      <c r="AH790" t="s">
        <v>19</v>
      </c>
    </row>
    <row r="791" ht="14.25" customHeight="1" spans="1:34">
      <c r="A791" s="5" t="s">
        <v>3941</v>
      </c>
      <c r="B791" s="5"/>
      <c r="C791" s="5" t="s">
        <v>72</v>
      </c>
      <c r="D791" s="5" t="s">
        <v>73</v>
      </c>
      <c r="E791" s="5" t="s">
        <v>74</v>
      </c>
      <c r="F791" s="5" t="s">
        <v>73</v>
      </c>
      <c r="G791" s="5" t="s">
        <v>2924</v>
      </c>
      <c r="H791" s="6" t="s">
        <v>2925</v>
      </c>
      <c r="I791" s="6" t="s">
        <v>77</v>
      </c>
      <c r="J791" s="6" t="s">
        <v>2</v>
      </c>
      <c r="K791" s="6" t="s">
        <v>3942</v>
      </c>
      <c r="L791" s="6">
        <v>1</v>
      </c>
      <c r="M791" s="6">
        <v>1</v>
      </c>
      <c r="N791" s="6" t="s">
        <v>80</v>
      </c>
      <c r="O791" s="6" t="s">
        <v>81</v>
      </c>
      <c r="P791" s="6" t="s">
        <v>1472</v>
      </c>
      <c r="Q791" s="6"/>
      <c r="R791" s="10" t="s">
        <v>813</v>
      </c>
      <c r="S791" s="12" t="s">
        <v>19</v>
      </c>
      <c r="T791" s="6"/>
      <c r="U791" s="10" t="s">
        <v>19</v>
      </c>
      <c r="V791" s="10" t="s">
        <v>813</v>
      </c>
      <c r="W791" s="12" t="s">
        <v>261</v>
      </c>
      <c r="X791" s="12" t="s">
        <v>19</v>
      </c>
      <c r="Y791" s="10" t="s">
        <v>19</v>
      </c>
      <c r="Z791" s="12" t="s">
        <v>19</v>
      </c>
      <c r="AA791" s="13" t="s">
        <v>19</v>
      </c>
      <c r="AB791" t="s">
        <v>19</v>
      </c>
      <c r="AC791" t="s">
        <v>3902</v>
      </c>
      <c r="AD791" t="s">
        <v>6</v>
      </c>
      <c r="AE791" t="s">
        <v>2929</v>
      </c>
      <c r="AF791" t="s">
        <v>86</v>
      </c>
      <c r="AG791" t="s">
        <v>73</v>
      </c>
      <c r="AH791" t="s">
        <v>19</v>
      </c>
    </row>
    <row r="792" ht="14.25" customHeight="1" spans="1:34">
      <c r="A792" s="5" t="s">
        <v>3943</v>
      </c>
      <c r="B792" s="5"/>
      <c r="C792" s="5" t="s">
        <v>72</v>
      </c>
      <c r="D792" s="5" t="s">
        <v>73</v>
      </c>
      <c r="E792" s="5" t="s">
        <v>74</v>
      </c>
      <c r="F792" s="5" t="s">
        <v>73</v>
      </c>
      <c r="G792" s="5" t="s">
        <v>3944</v>
      </c>
      <c r="H792" s="6" t="s">
        <v>3945</v>
      </c>
      <c r="I792" s="6" t="s">
        <v>77</v>
      </c>
      <c r="J792" s="6" t="s">
        <v>2</v>
      </c>
      <c r="K792" s="6" t="s">
        <v>3946</v>
      </c>
      <c r="L792" s="6">
        <v>1</v>
      </c>
      <c r="M792" s="6">
        <v>1</v>
      </c>
      <c r="N792" s="6" t="s">
        <v>80</v>
      </c>
      <c r="O792" s="6" t="s">
        <v>81</v>
      </c>
      <c r="P792" s="6" t="s">
        <v>1472</v>
      </c>
      <c r="Q792" s="6"/>
      <c r="R792" s="10" t="s">
        <v>128</v>
      </c>
      <c r="S792" s="12" t="s">
        <v>19</v>
      </c>
      <c r="T792" s="6"/>
      <c r="U792" s="10" t="s">
        <v>19</v>
      </c>
      <c r="V792" s="10" t="s">
        <v>128</v>
      </c>
      <c r="W792" s="12" t="s">
        <v>1716</v>
      </c>
      <c r="X792" s="12" t="s">
        <v>19</v>
      </c>
      <c r="Y792" s="10" t="s">
        <v>19</v>
      </c>
      <c r="Z792" s="12" t="s">
        <v>19</v>
      </c>
      <c r="AA792" s="13" t="s">
        <v>19</v>
      </c>
      <c r="AB792" t="s">
        <v>19</v>
      </c>
      <c r="AC792" t="s">
        <v>3947</v>
      </c>
      <c r="AD792" t="s">
        <v>6</v>
      </c>
      <c r="AE792" t="s">
        <v>607</v>
      </c>
      <c r="AF792" t="s">
        <v>86</v>
      </c>
      <c r="AG792" t="s">
        <v>73</v>
      </c>
      <c r="AH792" t="s">
        <v>19</v>
      </c>
    </row>
    <row r="793" ht="14.25" customHeight="1" spans="1:34">
      <c r="A793" s="5" t="s">
        <v>3948</v>
      </c>
      <c r="B793" s="5"/>
      <c r="C793" s="5" t="s">
        <v>72</v>
      </c>
      <c r="D793" s="5" t="s">
        <v>73</v>
      </c>
      <c r="E793" s="5" t="s">
        <v>74</v>
      </c>
      <c r="F793" s="5" t="s">
        <v>73</v>
      </c>
      <c r="G793" s="5" t="s">
        <v>3949</v>
      </c>
      <c r="H793" s="6" t="s">
        <v>3950</v>
      </c>
      <c r="I793" s="6" t="s">
        <v>77</v>
      </c>
      <c r="J793" s="6" t="s">
        <v>2</v>
      </c>
      <c r="K793" s="6" t="s">
        <v>3951</v>
      </c>
      <c r="L793" s="6">
        <v>1</v>
      </c>
      <c r="M793" s="6">
        <v>1</v>
      </c>
      <c r="N793" s="6" t="s">
        <v>80</v>
      </c>
      <c r="O793" s="6" t="s">
        <v>81</v>
      </c>
      <c r="P793" s="6" t="s">
        <v>1472</v>
      </c>
      <c r="Q793" s="6"/>
      <c r="R793" s="10" t="s">
        <v>3335</v>
      </c>
      <c r="S793" s="12" t="s">
        <v>19</v>
      </c>
      <c r="T793" s="6"/>
      <c r="U793" s="10" t="s">
        <v>19</v>
      </c>
      <c r="V793" s="10" t="s">
        <v>3335</v>
      </c>
      <c r="W793" s="12" t="s">
        <v>1533</v>
      </c>
      <c r="X793" s="12" t="s">
        <v>19</v>
      </c>
      <c r="Y793" s="10" t="s">
        <v>19</v>
      </c>
      <c r="Z793" s="12" t="s">
        <v>19</v>
      </c>
      <c r="AA793" s="13" t="s">
        <v>19</v>
      </c>
      <c r="AB793" t="s">
        <v>19</v>
      </c>
      <c r="AC793" t="s">
        <v>3952</v>
      </c>
      <c r="AD793" t="s">
        <v>6</v>
      </c>
      <c r="AE793" t="s">
        <v>3953</v>
      </c>
      <c r="AF793" t="s">
        <v>86</v>
      </c>
      <c r="AG793" t="s">
        <v>73</v>
      </c>
      <c r="AH793" t="s">
        <v>19</v>
      </c>
    </row>
    <row r="794" ht="14.25" customHeight="1" spans="1:34">
      <c r="A794" s="5" t="s">
        <v>3954</v>
      </c>
      <c r="B794" s="5"/>
      <c r="C794" s="5" t="s">
        <v>72</v>
      </c>
      <c r="D794" s="5" t="s">
        <v>73</v>
      </c>
      <c r="E794" s="5" t="s">
        <v>74</v>
      </c>
      <c r="F794" s="5" t="s">
        <v>73</v>
      </c>
      <c r="G794" s="5" t="s">
        <v>2590</v>
      </c>
      <c r="H794" s="6" t="s">
        <v>2591</v>
      </c>
      <c r="I794" s="6" t="s">
        <v>77</v>
      </c>
      <c r="J794" s="6" t="s">
        <v>2</v>
      </c>
      <c r="K794" s="6" t="s">
        <v>3955</v>
      </c>
      <c r="L794" s="6">
        <v>1</v>
      </c>
      <c r="M794" s="6">
        <v>1</v>
      </c>
      <c r="N794" s="6" t="s">
        <v>81</v>
      </c>
      <c r="O794" s="6" t="s">
        <v>1472</v>
      </c>
      <c r="P794" s="6" t="s">
        <v>2315</v>
      </c>
      <c r="Q794" s="6"/>
      <c r="R794" s="10" t="s">
        <v>3956</v>
      </c>
      <c r="S794" s="12" t="s">
        <v>19</v>
      </c>
      <c r="T794" s="6"/>
      <c r="U794" s="10" t="s">
        <v>19</v>
      </c>
      <c r="V794" s="10" t="s">
        <v>3956</v>
      </c>
      <c r="W794" s="12" t="s">
        <v>2588</v>
      </c>
      <c r="X794" s="12" t="s">
        <v>19</v>
      </c>
      <c r="Y794" s="10" t="s">
        <v>19</v>
      </c>
      <c r="Z794" s="12" t="s">
        <v>19</v>
      </c>
      <c r="AA794" s="13" t="s">
        <v>19</v>
      </c>
      <c r="AB794" t="s">
        <v>19</v>
      </c>
      <c r="AC794" t="s">
        <v>1171</v>
      </c>
      <c r="AD794" t="s">
        <v>6</v>
      </c>
      <c r="AE794" t="s">
        <v>1642</v>
      </c>
      <c r="AF794" t="s">
        <v>86</v>
      </c>
      <c r="AG794" t="s">
        <v>73</v>
      </c>
      <c r="AH794" t="s">
        <v>19</v>
      </c>
    </row>
    <row r="795" ht="14.25" customHeight="1" spans="1:34">
      <c r="A795" s="5" t="s">
        <v>3957</v>
      </c>
      <c r="B795" s="5"/>
      <c r="C795" s="5" t="s">
        <v>72</v>
      </c>
      <c r="D795" s="5" t="s">
        <v>73</v>
      </c>
      <c r="E795" s="5" t="s">
        <v>74</v>
      </c>
      <c r="F795" s="5" t="s">
        <v>73</v>
      </c>
      <c r="G795" s="5" t="s">
        <v>3958</v>
      </c>
      <c r="H795" s="6" t="s">
        <v>3959</v>
      </c>
      <c r="I795" s="6" t="s">
        <v>77</v>
      </c>
      <c r="J795" s="6" t="s">
        <v>2</v>
      </c>
      <c r="K795" s="6" t="s">
        <v>3960</v>
      </c>
      <c r="L795" s="6">
        <v>1</v>
      </c>
      <c r="M795" s="6">
        <v>1</v>
      </c>
      <c r="N795" s="6" t="s">
        <v>1472</v>
      </c>
      <c r="O795" s="6" t="s">
        <v>1472</v>
      </c>
      <c r="P795" s="6" t="s">
        <v>2315</v>
      </c>
      <c r="Q795" s="6"/>
      <c r="R795" s="10" t="s">
        <v>307</v>
      </c>
      <c r="S795" s="12" t="s">
        <v>19</v>
      </c>
      <c r="T795" s="6"/>
      <c r="U795" s="10" t="s">
        <v>19</v>
      </c>
      <c r="V795" s="10" t="s">
        <v>307</v>
      </c>
      <c r="W795" s="12" t="s">
        <v>1007</v>
      </c>
      <c r="X795" s="12" t="s">
        <v>19</v>
      </c>
      <c r="Y795" s="10" t="s">
        <v>19</v>
      </c>
      <c r="Z795" s="12" t="s">
        <v>19</v>
      </c>
      <c r="AA795" s="13" t="s">
        <v>19</v>
      </c>
      <c r="AB795" t="s">
        <v>19</v>
      </c>
      <c r="AC795" t="s">
        <v>1393</v>
      </c>
      <c r="AD795" t="s">
        <v>6</v>
      </c>
      <c r="AE795" t="s">
        <v>121</v>
      </c>
      <c r="AF795" t="s">
        <v>86</v>
      </c>
      <c r="AG795" t="s">
        <v>73</v>
      </c>
      <c r="AH795" t="s">
        <v>19</v>
      </c>
    </row>
    <row r="796" ht="14.25" customHeight="1" spans="1:34">
      <c r="A796" s="5" t="s">
        <v>3961</v>
      </c>
      <c r="B796" s="5"/>
      <c r="C796" s="5" t="s">
        <v>72</v>
      </c>
      <c r="D796" s="5" t="s">
        <v>73</v>
      </c>
      <c r="E796" s="5" t="s">
        <v>74</v>
      </c>
      <c r="F796" s="5" t="s">
        <v>73</v>
      </c>
      <c r="G796" s="5" t="s">
        <v>3464</v>
      </c>
      <c r="H796" s="6" t="s">
        <v>3465</v>
      </c>
      <c r="I796" s="6" t="s">
        <v>77</v>
      </c>
      <c r="J796" s="6" t="s">
        <v>2</v>
      </c>
      <c r="K796" s="6" t="s">
        <v>3466</v>
      </c>
      <c r="L796" s="6">
        <v>1</v>
      </c>
      <c r="M796" s="6">
        <v>1</v>
      </c>
      <c r="N796" s="6" t="s">
        <v>1472</v>
      </c>
      <c r="O796" s="6" t="s">
        <v>1472</v>
      </c>
      <c r="P796" s="6" t="s">
        <v>2315</v>
      </c>
      <c r="Q796" s="6"/>
      <c r="R796" s="10" t="s">
        <v>1371</v>
      </c>
      <c r="S796" s="12" t="s">
        <v>19</v>
      </c>
      <c r="T796" s="6"/>
      <c r="U796" s="10" t="s">
        <v>19</v>
      </c>
      <c r="V796" s="10" t="s">
        <v>1371</v>
      </c>
      <c r="W796" s="12" t="s">
        <v>558</v>
      </c>
      <c r="X796" s="12" t="s">
        <v>19</v>
      </c>
      <c r="Y796" s="10" t="s">
        <v>19</v>
      </c>
      <c r="Z796" s="12" t="s">
        <v>19</v>
      </c>
      <c r="AA796" s="13" t="s">
        <v>19</v>
      </c>
      <c r="AB796" t="s">
        <v>19</v>
      </c>
      <c r="AC796" t="s">
        <v>1296</v>
      </c>
      <c r="AD796" t="s">
        <v>6</v>
      </c>
      <c r="AE796" t="s">
        <v>129</v>
      </c>
      <c r="AF796" t="s">
        <v>86</v>
      </c>
      <c r="AG796" t="s">
        <v>73</v>
      </c>
      <c r="AH796" t="s">
        <v>19</v>
      </c>
    </row>
    <row r="797" ht="14.25" customHeight="1" spans="1:34">
      <c r="A797" s="5" t="s">
        <v>3962</v>
      </c>
      <c r="B797" s="5"/>
      <c r="C797" s="5" t="s">
        <v>72</v>
      </c>
      <c r="D797" s="5" t="s">
        <v>73</v>
      </c>
      <c r="E797" s="5" t="s">
        <v>74</v>
      </c>
      <c r="F797" s="5" t="s">
        <v>73</v>
      </c>
      <c r="G797" s="5" t="s">
        <v>3963</v>
      </c>
      <c r="H797" s="6" t="s">
        <v>3964</v>
      </c>
      <c r="I797" s="6" t="s">
        <v>77</v>
      </c>
      <c r="J797" s="6" t="s">
        <v>2</v>
      </c>
      <c r="K797" s="6" t="s">
        <v>3965</v>
      </c>
      <c r="L797" s="6">
        <v>1</v>
      </c>
      <c r="M797" s="6">
        <v>1</v>
      </c>
      <c r="N797" s="6" t="s">
        <v>1472</v>
      </c>
      <c r="O797" s="6" t="s">
        <v>1472</v>
      </c>
      <c r="P797" s="6" t="s">
        <v>2315</v>
      </c>
      <c r="Q797" s="6"/>
      <c r="R797" s="10" t="s">
        <v>216</v>
      </c>
      <c r="S797" s="12" t="s">
        <v>19</v>
      </c>
      <c r="T797" s="6"/>
      <c r="U797" s="10" t="s">
        <v>19</v>
      </c>
      <c r="V797" s="10" t="s">
        <v>216</v>
      </c>
      <c r="W797" s="12" t="s">
        <v>199</v>
      </c>
      <c r="X797" s="12" t="s">
        <v>19</v>
      </c>
      <c r="Y797" s="10" t="s">
        <v>19</v>
      </c>
      <c r="Z797" s="12" t="s">
        <v>19</v>
      </c>
      <c r="AA797" s="13" t="s">
        <v>19</v>
      </c>
      <c r="AB797" t="s">
        <v>19</v>
      </c>
      <c r="AC797" t="s">
        <v>254</v>
      </c>
      <c r="AD797" t="s">
        <v>6</v>
      </c>
      <c r="AE797" t="s">
        <v>137</v>
      </c>
      <c r="AF797" t="s">
        <v>86</v>
      </c>
      <c r="AG797" t="s">
        <v>73</v>
      </c>
      <c r="AH797" t="s">
        <v>19</v>
      </c>
    </row>
    <row r="798" ht="14.25" customHeight="1" spans="1:34">
      <c r="A798" s="5" t="s">
        <v>3966</v>
      </c>
      <c r="B798" s="5"/>
      <c r="C798" s="5" t="s">
        <v>72</v>
      </c>
      <c r="D798" s="5" t="s">
        <v>73</v>
      </c>
      <c r="E798" s="5" t="s">
        <v>74</v>
      </c>
      <c r="F798" s="5" t="s">
        <v>73</v>
      </c>
      <c r="G798" s="5" t="s">
        <v>3967</v>
      </c>
      <c r="H798" s="6" t="s">
        <v>3968</v>
      </c>
      <c r="I798" s="6" t="s">
        <v>77</v>
      </c>
      <c r="J798" s="6" t="s">
        <v>2</v>
      </c>
      <c r="K798" s="6" t="s">
        <v>3969</v>
      </c>
      <c r="L798" s="6">
        <v>1</v>
      </c>
      <c r="M798" s="6">
        <v>1</v>
      </c>
      <c r="N798" s="6" t="s">
        <v>1472</v>
      </c>
      <c r="O798" s="6" t="s">
        <v>2315</v>
      </c>
      <c r="P798" s="6" t="s">
        <v>2927</v>
      </c>
      <c r="Q798" s="6"/>
      <c r="R798" s="10" t="s">
        <v>2059</v>
      </c>
      <c r="S798" s="12" t="s">
        <v>19</v>
      </c>
      <c r="T798" s="6"/>
      <c r="U798" s="10" t="s">
        <v>19</v>
      </c>
      <c r="V798" s="10" t="s">
        <v>2059</v>
      </c>
      <c r="W798" s="12" t="s">
        <v>749</v>
      </c>
      <c r="X798" s="12" t="s">
        <v>19</v>
      </c>
      <c r="Y798" s="10" t="s">
        <v>19</v>
      </c>
      <c r="Z798" s="12" t="s">
        <v>19</v>
      </c>
      <c r="AA798" s="13" t="s">
        <v>19</v>
      </c>
      <c r="AB798" t="s">
        <v>19</v>
      </c>
      <c r="AC798" t="s">
        <v>860</v>
      </c>
      <c r="AD798" t="s">
        <v>6</v>
      </c>
      <c r="AE798" t="s">
        <v>1142</v>
      </c>
      <c r="AF798" t="s">
        <v>86</v>
      </c>
      <c r="AG798" t="s">
        <v>73</v>
      </c>
      <c r="AH798" t="s">
        <v>19</v>
      </c>
    </row>
    <row r="799" ht="14.25" customHeight="1" spans="1:34">
      <c r="A799" s="5" t="s">
        <v>3970</v>
      </c>
      <c r="B799" s="5"/>
      <c r="C799" s="5" t="s">
        <v>72</v>
      </c>
      <c r="D799" s="5" t="s">
        <v>73</v>
      </c>
      <c r="E799" s="5" t="s">
        <v>74</v>
      </c>
      <c r="F799" s="5" t="s">
        <v>73</v>
      </c>
      <c r="G799" s="5" t="s">
        <v>3971</v>
      </c>
      <c r="H799" s="6" t="s">
        <v>3972</v>
      </c>
      <c r="I799" s="6" t="s">
        <v>77</v>
      </c>
      <c r="J799" s="6" t="s">
        <v>2</v>
      </c>
      <c r="K799" s="6" t="s">
        <v>3973</v>
      </c>
      <c r="L799" s="6">
        <v>1</v>
      </c>
      <c r="M799" s="6">
        <v>1</v>
      </c>
      <c r="N799" s="6" t="s">
        <v>1472</v>
      </c>
      <c r="O799" s="6" t="s">
        <v>1472</v>
      </c>
      <c r="P799" s="6" t="s">
        <v>2315</v>
      </c>
      <c r="Q799" s="6"/>
      <c r="R799" s="10" t="s">
        <v>198</v>
      </c>
      <c r="S799" s="12" t="s">
        <v>19</v>
      </c>
      <c r="T799" s="6"/>
      <c r="U799" s="10" t="s">
        <v>19</v>
      </c>
      <c r="V799" s="10" t="s">
        <v>198</v>
      </c>
      <c r="W799" s="12" t="s">
        <v>83</v>
      </c>
      <c r="X799" s="12" t="s">
        <v>19</v>
      </c>
      <c r="Y799" s="10" t="s">
        <v>19</v>
      </c>
      <c r="Z799" s="12" t="s">
        <v>19</v>
      </c>
      <c r="AA799" s="13" t="s">
        <v>19</v>
      </c>
      <c r="AB799" t="s">
        <v>19</v>
      </c>
      <c r="AC799" t="s">
        <v>2995</v>
      </c>
      <c r="AD799" t="s">
        <v>6</v>
      </c>
      <c r="AE799" t="s">
        <v>323</v>
      </c>
      <c r="AF799" t="s">
        <v>86</v>
      </c>
      <c r="AG799" t="s">
        <v>73</v>
      </c>
      <c r="AH799" t="s">
        <v>19</v>
      </c>
    </row>
    <row r="800" ht="14.25" customHeight="1" spans="1:34">
      <c r="A800" s="5" t="s">
        <v>3974</v>
      </c>
      <c r="B800" s="5"/>
      <c r="C800" s="5" t="s">
        <v>72</v>
      </c>
      <c r="D800" s="5" t="s">
        <v>73</v>
      </c>
      <c r="E800" s="5" t="s">
        <v>74</v>
      </c>
      <c r="F800" s="5" t="s">
        <v>73</v>
      </c>
      <c r="G800" s="5" t="s">
        <v>3498</v>
      </c>
      <c r="H800" s="6" t="s">
        <v>3499</v>
      </c>
      <c r="I800" s="6" t="s">
        <v>77</v>
      </c>
      <c r="J800" s="6" t="s">
        <v>2</v>
      </c>
      <c r="K800" s="6" t="s">
        <v>3975</v>
      </c>
      <c r="L800" s="6">
        <v>1</v>
      </c>
      <c r="M800" s="6">
        <v>1</v>
      </c>
      <c r="N800" s="6" t="s">
        <v>1472</v>
      </c>
      <c r="O800" s="6" t="s">
        <v>1472</v>
      </c>
      <c r="P800" s="6" t="s">
        <v>2315</v>
      </c>
      <c r="Q800" s="6"/>
      <c r="R800" s="10" t="s">
        <v>1548</v>
      </c>
      <c r="S800" s="12" t="s">
        <v>19</v>
      </c>
      <c r="T800" s="6"/>
      <c r="U800" s="10" t="s">
        <v>19</v>
      </c>
      <c r="V800" s="10" t="s">
        <v>1548</v>
      </c>
      <c r="W800" s="12" t="s">
        <v>429</v>
      </c>
      <c r="X800" s="12" t="s">
        <v>19</v>
      </c>
      <c r="Y800" s="10" t="s">
        <v>19</v>
      </c>
      <c r="Z800" s="12" t="s">
        <v>19</v>
      </c>
      <c r="AA800" s="13" t="s">
        <v>19</v>
      </c>
      <c r="AB800" t="s">
        <v>19</v>
      </c>
      <c r="AC800" t="s">
        <v>239</v>
      </c>
      <c r="AD800" t="s">
        <v>6</v>
      </c>
      <c r="AE800" t="s">
        <v>3872</v>
      </c>
      <c r="AF800" t="s">
        <v>86</v>
      </c>
      <c r="AG800" t="s">
        <v>73</v>
      </c>
      <c r="AH800" t="s">
        <v>19</v>
      </c>
    </row>
    <row r="801" ht="14.25" customHeight="1" spans="1:34">
      <c r="A801" s="5" t="s">
        <v>3976</v>
      </c>
      <c r="B801" s="5"/>
      <c r="C801" s="5" t="s">
        <v>72</v>
      </c>
      <c r="D801" s="5" t="s">
        <v>73</v>
      </c>
      <c r="E801" s="5" t="s">
        <v>74</v>
      </c>
      <c r="F801" s="5" t="s">
        <v>73</v>
      </c>
      <c r="G801" s="5" t="s">
        <v>2590</v>
      </c>
      <c r="H801" s="6" t="s">
        <v>2591</v>
      </c>
      <c r="I801" s="6" t="s">
        <v>77</v>
      </c>
      <c r="J801" s="6" t="s">
        <v>2</v>
      </c>
      <c r="K801" s="6" t="s">
        <v>3977</v>
      </c>
      <c r="L801" s="6">
        <v>1</v>
      </c>
      <c r="M801" s="6">
        <v>1</v>
      </c>
      <c r="N801" s="6" t="s">
        <v>1472</v>
      </c>
      <c r="O801" s="6" t="s">
        <v>1472</v>
      </c>
      <c r="P801" s="6" t="s">
        <v>2315</v>
      </c>
      <c r="Q801" s="6"/>
      <c r="R801" s="10" t="s">
        <v>2545</v>
      </c>
      <c r="S801" s="12" t="s">
        <v>19</v>
      </c>
      <c r="T801" s="6"/>
      <c r="U801" s="10" t="s">
        <v>19</v>
      </c>
      <c r="V801" s="10" t="s">
        <v>2545</v>
      </c>
      <c r="W801" s="12" t="s">
        <v>514</v>
      </c>
      <c r="X801" s="12" t="s">
        <v>19</v>
      </c>
      <c r="Y801" s="10" t="s">
        <v>19</v>
      </c>
      <c r="Z801" s="12" t="s">
        <v>19</v>
      </c>
      <c r="AA801" s="13" t="s">
        <v>19</v>
      </c>
      <c r="AB801" t="s">
        <v>19</v>
      </c>
      <c r="AC801" t="s">
        <v>1607</v>
      </c>
      <c r="AD801" t="s">
        <v>6</v>
      </c>
      <c r="AE801" t="s">
        <v>1642</v>
      </c>
      <c r="AF801" t="s">
        <v>86</v>
      </c>
      <c r="AG801" t="s">
        <v>73</v>
      </c>
      <c r="AH801" t="s">
        <v>19</v>
      </c>
    </row>
    <row r="802" ht="14.25" customHeight="1" spans="1:34">
      <c r="A802" s="5" t="s">
        <v>3978</v>
      </c>
      <c r="B802" s="5"/>
      <c r="C802" s="5" t="s">
        <v>72</v>
      </c>
      <c r="D802" s="5" t="s">
        <v>73</v>
      </c>
      <c r="E802" s="5" t="s">
        <v>74</v>
      </c>
      <c r="F802" s="5" t="s">
        <v>73</v>
      </c>
      <c r="G802" s="5" t="s">
        <v>3805</v>
      </c>
      <c r="H802" s="6" t="s">
        <v>3806</v>
      </c>
      <c r="I802" s="6" t="s">
        <v>77</v>
      </c>
      <c r="J802" s="6" t="s">
        <v>2</v>
      </c>
      <c r="K802" s="6" t="s">
        <v>3979</v>
      </c>
      <c r="L802" s="6">
        <v>2</v>
      </c>
      <c r="M802" s="6">
        <v>1</v>
      </c>
      <c r="N802" s="6" t="s">
        <v>81</v>
      </c>
      <c r="O802" s="6" t="s">
        <v>1472</v>
      </c>
      <c r="P802" s="6" t="s">
        <v>2315</v>
      </c>
      <c r="Q802" s="6"/>
      <c r="R802" s="10" t="s">
        <v>633</v>
      </c>
      <c r="S802" s="12" t="s">
        <v>19</v>
      </c>
      <c r="T802" s="6"/>
      <c r="U802" s="10" t="s">
        <v>19</v>
      </c>
      <c r="V802" s="10" t="s">
        <v>633</v>
      </c>
      <c r="W802" s="12" t="s">
        <v>2844</v>
      </c>
      <c r="X802" s="12" t="s">
        <v>19</v>
      </c>
      <c r="Y802" s="10" t="s">
        <v>19</v>
      </c>
      <c r="Z802" s="12" t="s">
        <v>19</v>
      </c>
      <c r="AA802" s="13" t="s">
        <v>19</v>
      </c>
      <c r="AB802" t="s">
        <v>19</v>
      </c>
      <c r="AC802" t="s">
        <v>461</v>
      </c>
      <c r="AD802" t="s">
        <v>6</v>
      </c>
      <c r="AE802" t="s">
        <v>1555</v>
      </c>
      <c r="AF802" t="s">
        <v>86</v>
      </c>
      <c r="AG802" t="s">
        <v>73</v>
      </c>
      <c r="AH802" t="s">
        <v>19</v>
      </c>
    </row>
    <row r="803" ht="14.25" customHeight="1" spans="1:34">
      <c r="A803" s="5" t="s">
        <v>3980</v>
      </c>
      <c r="B803" s="5"/>
      <c r="C803" s="5" t="s">
        <v>72</v>
      </c>
      <c r="D803" s="5" t="s">
        <v>73</v>
      </c>
      <c r="E803" s="5" t="s">
        <v>74</v>
      </c>
      <c r="F803" s="5" t="s">
        <v>73</v>
      </c>
      <c r="G803" s="5" t="s">
        <v>341</v>
      </c>
      <c r="H803" s="6" t="s">
        <v>342</v>
      </c>
      <c r="I803" s="6" t="s">
        <v>77</v>
      </c>
      <c r="J803" s="6" t="s">
        <v>2</v>
      </c>
      <c r="K803" s="6" t="s">
        <v>3981</v>
      </c>
      <c r="L803" s="6">
        <v>1</v>
      </c>
      <c r="M803" s="6">
        <v>1</v>
      </c>
      <c r="N803" s="6" t="s">
        <v>81</v>
      </c>
      <c r="O803" s="6" t="s">
        <v>1472</v>
      </c>
      <c r="P803" s="6" t="s">
        <v>2315</v>
      </c>
      <c r="Q803" s="6"/>
      <c r="R803" s="10" t="s">
        <v>1941</v>
      </c>
      <c r="S803" s="12" t="s">
        <v>19</v>
      </c>
      <c r="T803" s="6"/>
      <c r="U803" s="10" t="s">
        <v>19</v>
      </c>
      <c r="V803" s="10" t="s">
        <v>1941</v>
      </c>
      <c r="W803" s="12" t="s">
        <v>169</v>
      </c>
      <c r="X803" s="12" t="s">
        <v>19</v>
      </c>
      <c r="Y803" s="10" t="s">
        <v>19</v>
      </c>
      <c r="Z803" s="12" t="s">
        <v>19</v>
      </c>
      <c r="AA803" s="13" t="s">
        <v>19</v>
      </c>
      <c r="AB803" t="s">
        <v>19</v>
      </c>
      <c r="AC803" t="s">
        <v>1942</v>
      </c>
      <c r="AD803" t="s">
        <v>6</v>
      </c>
      <c r="AE803" t="s">
        <v>2337</v>
      </c>
      <c r="AF803" t="s">
        <v>86</v>
      </c>
      <c r="AG803" t="s">
        <v>73</v>
      </c>
      <c r="AH803" t="s">
        <v>19</v>
      </c>
    </row>
    <row r="804" ht="14.25" customHeight="1" spans="1:34">
      <c r="A804" s="5" t="s">
        <v>3982</v>
      </c>
      <c r="B804" s="5"/>
      <c r="C804" s="5" t="s">
        <v>72</v>
      </c>
      <c r="D804" s="5" t="s">
        <v>73</v>
      </c>
      <c r="E804" s="5" t="s">
        <v>74</v>
      </c>
      <c r="F804" s="5" t="s">
        <v>73</v>
      </c>
      <c r="G804" s="5" t="s">
        <v>1273</v>
      </c>
      <c r="H804" s="6" t="s">
        <v>1274</v>
      </c>
      <c r="I804" s="6" t="s">
        <v>77</v>
      </c>
      <c r="J804" s="6" t="s">
        <v>2</v>
      </c>
      <c r="K804" s="6" t="s">
        <v>3983</v>
      </c>
      <c r="L804" s="6">
        <v>1</v>
      </c>
      <c r="M804" s="6">
        <v>1</v>
      </c>
      <c r="N804" s="6" t="s">
        <v>81</v>
      </c>
      <c r="O804" s="6" t="s">
        <v>1472</v>
      </c>
      <c r="P804" s="6" t="s">
        <v>2315</v>
      </c>
      <c r="Q804" s="6"/>
      <c r="R804" s="10" t="s">
        <v>1024</v>
      </c>
      <c r="S804" s="12" t="s">
        <v>19</v>
      </c>
      <c r="T804" s="6"/>
      <c r="U804" s="10" t="s">
        <v>19</v>
      </c>
      <c r="V804" s="10" t="s">
        <v>1024</v>
      </c>
      <c r="W804" s="12" t="s">
        <v>749</v>
      </c>
      <c r="X804" s="12" t="s">
        <v>19</v>
      </c>
      <c r="Y804" s="10" t="s">
        <v>19</v>
      </c>
      <c r="Z804" s="12" t="s">
        <v>19</v>
      </c>
      <c r="AA804" s="13" t="s">
        <v>19</v>
      </c>
      <c r="AB804" t="s">
        <v>19</v>
      </c>
      <c r="AC804" t="s">
        <v>237</v>
      </c>
      <c r="AD804" t="s">
        <v>6</v>
      </c>
      <c r="AE804" t="s">
        <v>1279</v>
      </c>
      <c r="AF804" t="s">
        <v>86</v>
      </c>
      <c r="AG804" t="s">
        <v>73</v>
      </c>
      <c r="AH804" t="s">
        <v>19</v>
      </c>
    </row>
    <row r="805" ht="14.25" customHeight="1" spans="1:34">
      <c r="A805" s="5" t="s">
        <v>3984</v>
      </c>
      <c r="B805" s="5"/>
      <c r="C805" s="5" t="s">
        <v>72</v>
      </c>
      <c r="D805" s="5" t="s">
        <v>73</v>
      </c>
      <c r="E805" s="5" t="s">
        <v>74</v>
      </c>
      <c r="F805" s="5" t="s">
        <v>73</v>
      </c>
      <c r="G805" s="5" t="s">
        <v>3985</v>
      </c>
      <c r="H805" s="6" t="s">
        <v>3986</v>
      </c>
      <c r="I805" s="6" t="s">
        <v>77</v>
      </c>
      <c r="J805" s="6" t="s">
        <v>2</v>
      </c>
      <c r="K805" s="6" t="s">
        <v>3987</v>
      </c>
      <c r="L805" s="6">
        <v>1</v>
      </c>
      <c r="M805" s="6">
        <v>1</v>
      </c>
      <c r="N805" s="6" t="s">
        <v>81</v>
      </c>
      <c r="O805" s="6" t="s">
        <v>1472</v>
      </c>
      <c r="P805" s="6" t="s">
        <v>2315</v>
      </c>
      <c r="Q805" s="6"/>
      <c r="R805" s="10" t="s">
        <v>3345</v>
      </c>
      <c r="S805" s="12" t="s">
        <v>19</v>
      </c>
      <c r="T805" s="6"/>
      <c r="U805" s="10" t="s">
        <v>19</v>
      </c>
      <c r="V805" s="10" t="s">
        <v>3345</v>
      </c>
      <c r="W805" s="12" t="s">
        <v>2209</v>
      </c>
      <c r="X805" s="12" t="s">
        <v>19</v>
      </c>
      <c r="Y805" s="10" t="s">
        <v>19</v>
      </c>
      <c r="Z805" s="12" t="s">
        <v>19</v>
      </c>
      <c r="AA805" s="13" t="s">
        <v>19</v>
      </c>
      <c r="AB805" t="s">
        <v>19</v>
      </c>
      <c r="AC805" t="s">
        <v>198</v>
      </c>
      <c r="AD805" t="s">
        <v>6</v>
      </c>
      <c r="AE805" t="s">
        <v>907</v>
      </c>
      <c r="AF805" t="s">
        <v>86</v>
      </c>
      <c r="AG805" t="s">
        <v>73</v>
      </c>
      <c r="AH805" t="s">
        <v>19</v>
      </c>
    </row>
    <row r="806" ht="14.25" customHeight="1" spans="1:34">
      <c r="A806" s="5" t="s">
        <v>3988</v>
      </c>
      <c r="B806" s="5"/>
      <c r="C806" s="5" t="s">
        <v>72</v>
      </c>
      <c r="D806" s="5" t="s">
        <v>73</v>
      </c>
      <c r="E806" s="5" t="s">
        <v>74</v>
      </c>
      <c r="F806" s="5" t="s">
        <v>73</v>
      </c>
      <c r="G806" s="5" t="s">
        <v>3805</v>
      </c>
      <c r="H806" s="6" t="s">
        <v>3806</v>
      </c>
      <c r="I806" s="6" t="s">
        <v>77</v>
      </c>
      <c r="J806" s="6" t="s">
        <v>2</v>
      </c>
      <c r="K806" s="6" t="s">
        <v>3989</v>
      </c>
      <c r="L806" s="6">
        <v>1</v>
      </c>
      <c r="M806" s="6">
        <v>1</v>
      </c>
      <c r="N806" s="6" t="s">
        <v>81</v>
      </c>
      <c r="O806" s="6" t="s">
        <v>1472</v>
      </c>
      <c r="P806" s="6" t="s">
        <v>2315</v>
      </c>
      <c r="Q806" s="6"/>
      <c r="R806" s="10" t="s">
        <v>82</v>
      </c>
      <c r="S806" s="12" t="s">
        <v>19</v>
      </c>
      <c r="T806" s="6"/>
      <c r="U806" s="10" t="s">
        <v>19</v>
      </c>
      <c r="V806" s="10" t="s">
        <v>82</v>
      </c>
      <c r="W806" s="12" t="s">
        <v>83</v>
      </c>
      <c r="X806" s="12" t="s">
        <v>19</v>
      </c>
      <c r="Y806" s="10" t="s">
        <v>19</v>
      </c>
      <c r="Z806" s="12" t="s">
        <v>19</v>
      </c>
      <c r="AA806" s="13" t="s">
        <v>19</v>
      </c>
      <c r="AB806" t="s">
        <v>19</v>
      </c>
      <c r="AC806" t="s">
        <v>84</v>
      </c>
      <c r="AD806" t="s">
        <v>6</v>
      </c>
      <c r="AE806" t="s">
        <v>3990</v>
      </c>
      <c r="AF806" t="s">
        <v>86</v>
      </c>
      <c r="AG806" t="s">
        <v>73</v>
      </c>
      <c r="AH806" t="s">
        <v>19</v>
      </c>
    </row>
    <row r="807" ht="14.25" customHeight="1" spans="1:34">
      <c r="A807" s="5" t="s">
        <v>3991</v>
      </c>
      <c r="B807" s="5"/>
      <c r="C807" s="5" t="s">
        <v>72</v>
      </c>
      <c r="D807" s="5" t="s">
        <v>73</v>
      </c>
      <c r="E807" s="5" t="s">
        <v>74</v>
      </c>
      <c r="F807" s="5" t="s">
        <v>73</v>
      </c>
      <c r="G807" s="5" t="s">
        <v>2109</v>
      </c>
      <c r="H807" s="6" t="s">
        <v>2110</v>
      </c>
      <c r="I807" s="6" t="s">
        <v>77</v>
      </c>
      <c r="J807" s="6" t="s">
        <v>2</v>
      </c>
      <c r="K807" s="6" t="s">
        <v>3992</v>
      </c>
      <c r="L807" s="6">
        <v>1</v>
      </c>
      <c r="M807" s="6">
        <v>1</v>
      </c>
      <c r="N807" s="6" t="s">
        <v>81</v>
      </c>
      <c r="O807" s="6" t="s">
        <v>1472</v>
      </c>
      <c r="P807" s="6" t="s">
        <v>2315</v>
      </c>
      <c r="Q807" s="6"/>
      <c r="R807" s="10" t="s">
        <v>1941</v>
      </c>
      <c r="S807" s="12" t="s">
        <v>19</v>
      </c>
      <c r="T807" s="6"/>
      <c r="U807" s="10" t="s">
        <v>19</v>
      </c>
      <c r="V807" s="10" t="s">
        <v>1941</v>
      </c>
      <c r="W807" s="12" t="s">
        <v>169</v>
      </c>
      <c r="X807" s="12" t="s">
        <v>19</v>
      </c>
      <c r="Y807" s="10" t="s">
        <v>19</v>
      </c>
      <c r="Z807" s="12" t="s">
        <v>19</v>
      </c>
      <c r="AA807" s="13" t="s">
        <v>19</v>
      </c>
      <c r="AB807" t="s">
        <v>19</v>
      </c>
      <c r="AC807" t="s">
        <v>1942</v>
      </c>
      <c r="AD807" t="s">
        <v>6</v>
      </c>
      <c r="AE807" t="s">
        <v>1903</v>
      </c>
      <c r="AF807" t="s">
        <v>86</v>
      </c>
      <c r="AG807" t="s">
        <v>73</v>
      </c>
      <c r="AH807" t="s">
        <v>19</v>
      </c>
    </row>
    <row r="808" ht="14.25" customHeight="1" spans="1:34">
      <c r="A808" s="5" t="s">
        <v>3993</v>
      </c>
      <c r="B808" s="5"/>
      <c r="C808" s="5" t="s">
        <v>72</v>
      </c>
      <c r="D808" s="5" t="s">
        <v>73</v>
      </c>
      <c r="E808" s="5" t="s">
        <v>74</v>
      </c>
      <c r="F808" s="5" t="s">
        <v>73</v>
      </c>
      <c r="G808" s="5" t="s">
        <v>3994</v>
      </c>
      <c r="H808" s="6" t="s">
        <v>3995</v>
      </c>
      <c r="I808" s="6" t="s">
        <v>77</v>
      </c>
      <c r="J808" s="6" t="s">
        <v>2</v>
      </c>
      <c r="K808" s="6" t="s">
        <v>3996</v>
      </c>
      <c r="L808" s="6">
        <v>1</v>
      </c>
      <c r="M808" s="6">
        <v>1</v>
      </c>
      <c r="N808" s="6" t="s">
        <v>1472</v>
      </c>
      <c r="O808" s="6" t="s">
        <v>1472</v>
      </c>
      <c r="P808" s="6" t="s">
        <v>2315</v>
      </c>
      <c r="Q808" s="6"/>
      <c r="R808" s="10" t="s">
        <v>1296</v>
      </c>
      <c r="S808" s="12" t="s">
        <v>19</v>
      </c>
      <c r="T808" s="6"/>
      <c r="U808" s="10" t="s">
        <v>19</v>
      </c>
      <c r="V808" s="10" t="s">
        <v>1296</v>
      </c>
      <c r="W808" s="12" t="s">
        <v>1297</v>
      </c>
      <c r="X808" s="12" t="s">
        <v>19</v>
      </c>
      <c r="Y808" s="10" t="s">
        <v>19</v>
      </c>
      <c r="Z808" s="12" t="s">
        <v>19</v>
      </c>
      <c r="AA808" s="13" t="s">
        <v>19</v>
      </c>
      <c r="AB808" t="s">
        <v>19</v>
      </c>
      <c r="AC808" t="s">
        <v>436</v>
      </c>
      <c r="AD808" t="s">
        <v>6</v>
      </c>
      <c r="AE808" t="s">
        <v>278</v>
      </c>
      <c r="AF808" t="s">
        <v>86</v>
      </c>
      <c r="AG808" t="s">
        <v>73</v>
      </c>
      <c r="AH808" t="s">
        <v>19</v>
      </c>
    </row>
    <row r="809" ht="14.25" customHeight="1" spans="1:34">
      <c r="A809" s="5" t="s">
        <v>3997</v>
      </c>
      <c r="B809" s="5"/>
      <c r="C809" s="5" t="s">
        <v>72</v>
      </c>
      <c r="D809" s="5" t="s">
        <v>73</v>
      </c>
      <c r="E809" s="5" t="s">
        <v>74</v>
      </c>
      <c r="F809" s="5" t="s">
        <v>73</v>
      </c>
      <c r="G809" s="5" t="s">
        <v>3998</v>
      </c>
      <c r="H809" s="6" t="s">
        <v>3999</v>
      </c>
      <c r="I809" s="6" t="s">
        <v>77</v>
      </c>
      <c r="J809" s="6" t="s">
        <v>2</v>
      </c>
      <c r="K809" s="6" t="s">
        <v>4000</v>
      </c>
      <c r="L809" s="6">
        <v>1</v>
      </c>
      <c r="M809" s="6">
        <v>3</v>
      </c>
      <c r="N809" s="6" t="s">
        <v>80</v>
      </c>
      <c r="O809" s="6" t="s">
        <v>81</v>
      </c>
      <c r="P809" s="6" t="s">
        <v>2927</v>
      </c>
      <c r="Q809" s="6"/>
      <c r="R809" s="10" t="s">
        <v>729</v>
      </c>
      <c r="S809" s="12" t="s">
        <v>19</v>
      </c>
      <c r="T809" s="6"/>
      <c r="U809" s="10" t="s">
        <v>19</v>
      </c>
      <c r="V809" s="10" t="s">
        <v>729</v>
      </c>
      <c r="W809" s="12" t="s">
        <v>691</v>
      </c>
      <c r="X809" s="12" t="s">
        <v>19</v>
      </c>
      <c r="Y809" s="10" t="s">
        <v>19</v>
      </c>
      <c r="Z809" s="12" t="s">
        <v>19</v>
      </c>
      <c r="AA809" s="13" t="s">
        <v>19</v>
      </c>
      <c r="AB809" t="s">
        <v>19</v>
      </c>
      <c r="AC809" t="s">
        <v>320</v>
      </c>
      <c r="AD809" t="s">
        <v>6</v>
      </c>
      <c r="AE809" t="s">
        <v>217</v>
      </c>
      <c r="AF809" t="s">
        <v>86</v>
      </c>
      <c r="AG809" t="s">
        <v>73</v>
      </c>
      <c r="AH809" t="s">
        <v>19</v>
      </c>
    </row>
    <row r="810" ht="14.25" customHeight="1" spans="1:34">
      <c r="A810" s="5" t="s">
        <v>4001</v>
      </c>
      <c r="B810" s="5"/>
      <c r="C810" s="5" t="s">
        <v>72</v>
      </c>
      <c r="D810" s="5" t="s">
        <v>73</v>
      </c>
      <c r="E810" s="5" t="s">
        <v>74</v>
      </c>
      <c r="F810" s="5" t="s">
        <v>73</v>
      </c>
      <c r="G810" s="5" t="s">
        <v>2780</v>
      </c>
      <c r="H810" s="6" t="s">
        <v>2781</v>
      </c>
      <c r="I810" s="6" t="s">
        <v>77</v>
      </c>
      <c r="J810" s="6" t="s">
        <v>2</v>
      </c>
      <c r="K810" s="6" t="s">
        <v>4002</v>
      </c>
      <c r="L810" s="6">
        <v>1</v>
      </c>
      <c r="M810" s="6">
        <v>1</v>
      </c>
      <c r="N810" s="6" t="s">
        <v>1472</v>
      </c>
      <c r="O810" s="6" t="s">
        <v>1472</v>
      </c>
      <c r="P810" s="6" t="s">
        <v>2315</v>
      </c>
      <c r="Q810" s="6"/>
      <c r="R810" s="10" t="s">
        <v>1647</v>
      </c>
      <c r="S810" s="12" t="s">
        <v>19</v>
      </c>
      <c r="T810" s="6"/>
      <c r="U810" s="10" t="s">
        <v>19</v>
      </c>
      <c r="V810" s="10" t="s">
        <v>1647</v>
      </c>
      <c r="W810" s="12" t="s">
        <v>558</v>
      </c>
      <c r="X810" s="12" t="s">
        <v>19</v>
      </c>
      <c r="Y810" s="10" t="s">
        <v>19</v>
      </c>
      <c r="Z810" s="12" t="s">
        <v>19</v>
      </c>
      <c r="AA810" s="13" t="s">
        <v>19</v>
      </c>
      <c r="AB810" t="s">
        <v>19</v>
      </c>
      <c r="AC810" t="s">
        <v>1598</v>
      </c>
      <c r="AD810" t="s">
        <v>6</v>
      </c>
      <c r="AE810" t="s">
        <v>1642</v>
      </c>
      <c r="AF810" t="s">
        <v>86</v>
      </c>
      <c r="AG810" t="s">
        <v>73</v>
      </c>
      <c r="AH810" t="s">
        <v>19</v>
      </c>
    </row>
    <row r="811" ht="14.25" customHeight="1" spans="1:34">
      <c r="A811" s="5" t="s">
        <v>4003</v>
      </c>
      <c r="B811" s="5"/>
      <c r="C811" s="5" t="s">
        <v>72</v>
      </c>
      <c r="D811" s="5" t="s">
        <v>73</v>
      </c>
      <c r="E811" s="5" t="s">
        <v>74</v>
      </c>
      <c r="F811" s="5" t="s">
        <v>73</v>
      </c>
      <c r="G811" s="5" t="s">
        <v>4004</v>
      </c>
      <c r="H811" s="6" t="s">
        <v>4005</v>
      </c>
      <c r="I811" s="6" t="s">
        <v>77</v>
      </c>
      <c r="J811" s="6" t="s">
        <v>2</v>
      </c>
      <c r="K811" s="6" t="s">
        <v>4006</v>
      </c>
      <c r="L811" s="6">
        <v>1</v>
      </c>
      <c r="M811" s="6">
        <v>1</v>
      </c>
      <c r="N811" s="6" t="s">
        <v>1472</v>
      </c>
      <c r="O811" s="6" t="s">
        <v>2315</v>
      </c>
      <c r="P811" s="6" t="s">
        <v>2927</v>
      </c>
      <c r="Q811" s="6"/>
      <c r="R811" s="10" t="s">
        <v>527</v>
      </c>
      <c r="S811" s="12" t="s">
        <v>19</v>
      </c>
      <c r="T811" s="6"/>
      <c r="U811" s="10" t="s">
        <v>19</v>
      </c>
      <c r="V811" s="10" t="s">
        <v>527</v>
      </c>
      <c r="W811" s="12" t="s">
        <v>558</v>
      </c>
      <c r="X811" s="12" t="s">
        <v>19</v>
      </c>
      <c r="Y811" s="10" t="s">
        <v>19</v>
      </c>
      <c r="Z811" s="12" t="s">
        <v>19</v>
      </c>
      <c r="AA811" s="13" t="s">
        <v>19</v>
      </c>
      <c r="AB811" t="s">
        <v>19</v>
      </c>
      <c r="AC811" t="s">
        <v>1660</v>
      </c>
      <c r="AD811" t="s">
        <v>6</v>
      </c>
      <c r="AE811" t="s">
        <v>163</v>
      </c>
      <c r="AF811" t="s">
        <v>86</v>
      </c>
      <c r="AG811" t="s">
        <v>73</v>
      </c>
      <c r="AH811" t="s">
        <v>19</v>
      </c>
    </row>
    <row r="812" ht="14.25" customHeight="1" spans="1:34">
      <c r="A812" s="5" t="s">
        <v>4007</v>
      </c>
      <c r="B812" s="5"/>
      <c r="C812" s="5" t="s">
        <v>72</v>
      </c>
      <c r="D812" s="5" t="s">
        <v>73</v>
      </c>
      <c r="E812" s="5" t="s">
        <v>74</v>
      </c>
      <c r="F812" s="5" t="s">
        <v>73</v>
      </c>
      <c r="G812" s="5" t="s">
        <v>4004</v>
      </c>
      <c r="H812" s="6" t="s">
        <v>4005</v>
      </c>
      <c r="I812" s="6" t="s">
        <v>77</v>
      </c>
      <c r="J812" s="6" t="s">
        <v>2</v>
      </c>
      <c r="K812" s="6" t="s">
        <v>4006</v>
      </c>
      <c r="L812" s="6">
        <v>1</v>
      </c>
      <c r="M812" s="6">
        <v>1</v>
      </c>
      <c r="N812" s="6" t="s">
        <v>1472</v>
      </c>
      <c r="O812" s="6" t="s">
        <v>1472</v>
      </c>
      <c r="P812" s="6" t="s">
        <v>2315</v>
      </c>
      <c r="Q812" s="6"/>
      <c r="R812" s="10" t="s">
        <v>527</v>
      </c>
      <c r="S812" s="12" t="s">
        <v>19</v>
      </c>
      <c r="T812" s="6"/>
      <c r="U812" s="10" t="s">
        <v>19</v>
      </c>
      <c r="V812" s="10" t="s">
        <v>527</v>
      </c>
      <c r="W812" s="12" t="s">
        <v>558</v>
      </c>
      <c r="X812" s="12" t="s">
        <v>19</v>
      </c>
      <c r="Y812" s="10" t="s">
        <v>19</v>
      </c>
      <c r="Z812" s="12" t="s">
        <v>19</v>
      </c>
      <c r="AA812" s="13" t="s">
        <v>19</v>
      </c>
      <c r="AB812" t="s">
        <v>19</v>
      </c>
      <c r="AC812" t="s">
        <v>1660</v>
      </c>
      <c r="AD812" t="s">
        <v>6</v>
      </c>
      <c r="AE812" t="s">
        <v>163</v>
      </c>
      <c r="AF812" t="s">
        <v>86</v>
      </c>
      <c r="AG812" t="s">
        <v>73</v>
      </c>
      <c r="AH812" t="s">
        <v>19</v>
      </c>
    </row>
    <row r="813" ht="14.25" customHeight="1" spans="1:34">
      <c r="A813" s="5" t="s">
        <v>4008</v>
      </c>
      <c r="B813" s="5"/>
      <c r="C813" s="5" t="s">
        <v>72</v>
      </c>
      <c r="D813" s="5" t="s">
        <v>73</v>
      </c>
      <c r="E813" s="5" t="s">
        <v>74</v>
      </c>
      <c r="F813" s="5" t="s">
        <v>73</v>
      </c>
      <c r="G813" s="5" t="s">
        <v>3634</v>
      </c>
      <c r="H813" s="6" t="s">
        <v>3635</v>
      </c>
      <c r="I813" s="6" t="s">
        <v>77</v>
      </c>
      <c r="J813" s="6" t="s">
        <v>2</v>
      </c>
      <c r="K813" s="6" t="s">
        <v>4009</v>
      </c>
      <c r="L813" s="6">
        <v>2</v>
      </c>
      <c r="M813" s="6">
        <v>1</v>
      </c>
      <c r="N813" s="6" t="s">
        <v>1472</v>
      </c>
      <c r="O813" s="6" t="s">
        <v>1472</v>
      </c>
      <c r="P813" s="6" t="s">
        <v>2315</v>
      </c>
      <c r="Q813" s="6"/>
      <c r="R813" s="10" t="s">
        <v>136</v>
      </c>
      <c r="S813" s="12" t="s">
        <v>19</v>
      </c>
      <c r="T813" s="6"/>
      <c r="U813" s="10" t="s">
        <v>19</v>
      </c>
      <c r="V813" s="10" t="s">
        <v>136</v>
      </c>
      <c r="W813" s="12" t="s">
        <v>110</v>
      </c>
      <c r="X813" s="12" t="s">
        <v>19</v>
      </c>
      <c r="Y813" s="10" t="s">
        <v>19</v>
      </c>
      <c r="Z813" s="12" t="s">
        <v>19</v>
      </c>
      <c r="AA813" s="13" t="s">
        <v>19</v>
      </c>
      <c r="AB813" t="s">
        <v>19</v>
      </c>
      <c r="AC813" t="s">
        <v>1977</v>
      </c>
      <c r="AD813" t="s">
        <v>6</v>
      </c>
      <c r="AE813" t="s">
        <v>1052</v>
      </c>
      <c r="AF813" t="s">
        <v>86</v>
      </c>
      <c r="AG813" t="s">
        <v>73</v>
      </c>
      <c r="AH813" t="s">
        <v>19</v>
      </c>
    </row>
    <row r="814" ht="14.25" customHeight="1" spans="1:34">
      <c r="A814" s="5" t="s">
        <v>4010</v>
      </c>
      <c r="B814" s="5"/>
      <c r="C814" s="5" t="s">
        <v>72</v>
      </c>
      <c r="D814" s="5" t="s">
        <v>73</v>
      </c>
      <c r="E814" s="5" t="s">
        <v>74</v>
      </c>
      <c r="F814" s="5" t="s">
        <v>73</v>
      </c>
      <c r="G814" s="5" t="s">
        <v>4011</v>
      </c>
      <c r="H814" s="6" t="s">
        <v>4012</v>
      </c>
      <c r="I814" s="6" t="s">
        <v>77</v>
      </c>
      <c r="J814" s="6" t="s">
        <v>2</v>
      </c>
      <c r="K814" s="6" t="s">
        <v>4013</v>
      </c>
      <c r="L814" s="6">
        <v>1</v>
      </c>
      <c r="M814" s="6">
        <v>1</v>
      </c>
      <c r="N814" s="6" t="s">
        <v>1472</v>
      </c>
      <c r="O814" s="6" t="s">
        <v>1472</v>
      </c>
      <c r="P814" s="6" t="s">
        <v>2315</v>
      </c>
      <c r="Q814" s="6"/>
      <c r="R814" s="10" t="s">
        <v>1406</v>
      </c>
      <c r="S814" s="12" t="s">
        <v>19</v>
      </c>
      <c r="T814" s="6"/>
      <c r="U814" s="10" t="s">
        <v>19</v>
      </c>
      <c r="V814" s="10" t="s">
        <v>1406</v>
      </c>
      <c r="W814" s="12" t="s">
        <v>382</v>
      </c>
      <c r="X814" s="12" t="s">
        <v>19</v>
      </c>
      <c r="Y814" s="10" t="s">
        <v>19</v>
      </c>
      <c r="Z814" s="12" t="s">
        <v>19</v>
      </c>
      <c r="AA814" s="13" t="s">
        <v>19</v>
      </c>
      <c r="AB814" t="s">
        <v>19</v>
      </c>
      <c r="AC814" t="s">
        <v>552</v>
      </c>
      <c r="AD814" t="s">
        <v>6</v>
      </c>
      <c r="AE814" t="s">
        <v>217</v>
      </c>
      <c r="AF814" t="s">
        <v>86</v>
      </c>
      <c r="AG814" t="s">
        <v>73</v>
      </c>
      <c r="AH814" t="s">
        <v>19</v>
      </c>
    </row>
    <row r="815" ht="14.25" customHeight="1" spans="1:34">
      <c r="A815" s="5" t="s">
        <v>4014</v>
      </c>
      <c r="B815" s="5"/>
      <c r="C815" s="5" t="s">
        <v>72</v>
      </c>
      <c r="D815" s="5" t="s">
        <v>73</v>
      </c>
      <c r="E815" s="5" t="s">
        <v>74</v>
      </c>
      <c r="F815" s="5" t="s">
        <v>73</v>
      </c>
      <c r="G815" s="5" t="s">
        <v>4015</v>
      </c>
      <c r="H815" s="6" t="s">
        <v>4016</v>
      </c>
      <c r="I815" s="6" t="s">
        <v>77</v>
      </c>
      <c r="J815" s="6" t="s">
        <v>2</v>
      </c>
      <c r="K815" s="6" t="s">
        <v>4017</v>
      </c>
      <c r="L815" s="6">
        <v>1</v>
      </c>
      <c r="M815" s="6">
        <v>1</v>
      </c>
      <c r="N815" s="6" t="s">
        <v>1472</v>
      </c>
      <c r="O815" s="6" t="s">
        <v>1472</v>
      </c>
      <c r="P815" s="6" t="s">
        <v>2315</v>
      </c>
      <c r="Q815" s="6"/>
      <c r="R815" s="10" t="s">
        <v>1607</v>
      </c>
      <c r="S815" s="12" t="s">
        <v>19</v>
      </c>
      <c r="T815" s="6"/>
      <c r="U815" s="10" t="s">
        <v>19</v>
      </c>
      <c r="V815" s="10" t="s">
        <v>1607</v>
      </c>
      <c r="W815" s="12" t="s">
        <v>314</v>
      </c>
      <c r="X815" s="12" t="s">
        <v>19</v>
      </c>
      <c r="Y815" s="10" t="s">
        <v>19</v>
      </c>
      <c r="Z815" s="12" t="s">
        <v>19</v>
      </c>
      <c r="AA815" s="13" t="s">
        <v>19</v>
      </c>
      <c r="AB815" t="s">
        <v>19</v>
      </c>
      <c r="AC815" t="s">
        <v>222</v>
      </c>
      <c r="AD815" t="s">
        <v>6</v>
      </c>
      <c r="AE815" t="s">
        <v>4018</v>
      </c>
      <c r="AF815" t="s">
        <v>86</v>
      </c>
      <c r="AG815" t="s">
        <v>73</v>
      </c>
      <c r="AH815" t="s">
        <v>19</v>
      </c>
    </row>
    <row r="816" ht="14.25" customHeight="1" spans="1:34">
      <c r="A816" s="5" t="s">
        <v>4019</v>
      </c>
      <c r="B816" s="5"/>
      <c r="C816" s="5" t="s">
        <v>72</v>
      </c>
      <c r="D816" s="5" t="s">
        <v>73</v>
      </c>
      <c r="E816" s="5" t="s">
        <v>74</v>
      </c>
      <c r="F816" s="5" t="s">
        <v>73</v>
      </c>
      <c r="G816" s="5" t="s">
        <v>4020</v>
      </c>
      <c r="H816" s="6" t="s">
        <v>4021</v>
      </c>
      <c r="I816" s="6" t="s">
        <v>77</v>
      </c>
      <c r="J816" s="6" t="s">
        <v>2</v>
      </c>
      <c r="K816" s="6" t="s">
        <v>4022</v>
      </c>
      <c r="L816" s="6">
        <v>3</v>
      </c>
      <c r="M816" s="6">
        <v>1</v>
      </c>
      <c r="N816" s="6" t="s">
        <v>81</v>
      </c>
      <c r="O816" s="6" t="s">
        <v>1472</v>
      </c>
      <c r="P816" s="6" t="s">
        <v>2315</v>
      </c>
      <c r="Q816" s="6"/>
      <c r="R816" s="10" t="s">
        <v>1332</v>
      </c>
      <c r="S816" s="12" t="s">
        <v>19</v>
      </c>
      <c r="T816" s="6"/>
      <c r="U816" s="10" t="s">
        <v>19</v>
      </c>
      <c r="V816" s="10" t="s">
        <v>1332</v>
      </c>
      <c r="W816" s="12" t="s">
        <v>394</v>
      </c>
      <c r="X816" s="12" t="s">
        <v>19</v>
      </c>
      <c r="Y816" s="10" t="s">
        <v>19</v>
      </c>
      <c r="Z816" s="12" t="s">
        <v>19</v>
      </c>
      <c r="AA816" s="13" t="s">
        <v>19</v>
      </c>
      <c r="AB816" t="s">
        <v>19</v>
      </c>
      <c r="AC816" t="s">
        <v>587</v>
      </c>
      <c r="AD816" t="s">
        <v>6</v>
      </c>
      <c r="AE816" t="s">
        <v>424</v>
      </c>
      <c r="AF816" t="s">
        <v>86</v>
      </c>
      <c r="AG816" t="s">
        <v>73</v>
      </c>
      <c r="AH816" t="s">
        <v>19</v>
      </c>
    </row>
    <row r="817" ht="14.25" customHeight="1" spans="1:34">
      <c r="A817" s="5" t="s">
        <v>4023</v>
      </c>
      <c r="B817" s="5"/>
      <c r="C817" s="5" t="s">
        <v>72</v>
      </c>
      <c r="D817" s="5" t="s">
        <v>73</v>
      </c>
      <c r="E817" s="5" t="s">
        <v>74</v>
      </c>
      <c r="F817" s="5" t="s">
        <v>73</v>
      </c>
      <c r="G817" s="5" t="s">
        <v>4024</v>
      </c>
      <c r="H817" s="6" t="s">
        <v>4025</v>
      </c>
      <c r="I817" s="6" t="s">
        <v>77</v>
      </c>
      <c r="J817" s="6" t="s">
        <v>2</v>
      </c>
      <c r="K817" s="6" t="s">
        <v>4026</v>
      </c>
      <c r="L817" s="6">
        <v>1</v>
      </c>
      <c r="M817" s="6">
        <v>1</v>
      </c>
      <c r="N817" s="6" t="s">
        <v>1472</v>
      </c>
      <c r="O817" s="6" t="s">
        <v>1472</v>
      </c>
      <c r="P817" s="6" t="s">
        <v>2315</v>
      </c>
      <c r="Q817" s="6"/>
      <c r="R817" s="10" t="s">
        <v>3513</v>
      </c>
      <c r="S817" s="12" t="s">
        <v>19</v>
      </c>
      <c r="T817" s="6"/>
      <c r="U817" s="10" t="s">
        <v>19</v>
      </c>
      <c r="V817" s="10" t="s">
        <v>3513</v>
      </c>
      <c r="W817" s="12" t="s">
        <v>514</v>
      </c>
      <c r="X817" s="12" t="s">
        <v>19</v>
      </c>
      <c r="Y817" s="10" t="s">
        <v>19</v>
      </c>
      <c r="Z817" s="12" t="s">
        <v>19</v>
      </c>
      <c r="AA817" s="13" t="s">
        <v>19</v>
      </c>
      <c r="AB817" t="s">
        <v>19</v>
      </c>
      <c r="AC817" t="s">
        <v>4027</v>
      </c>
      <c r="AD817" t="s">
        <v>6</v>
      </c>
      <c r="AE817" t="s">
        <v>921</v>
      </c>
      <c r="AF817" t="s">
        <v>86</v>
      </c>
      <c r="AG817" t="s">
        <v>73</v>
      </c>
      <c r="AH817" t="s">
        <v>19</v>
      </c>
    </row>
    <row r="818" ht="14.25" customHeight="1" spans="1:34">
      <c r="A818" s="5" t="s">
        <v>4028</v>
      </c>
      <c r="B818" s="5"/>
      <c r="C818" s="5" t="s">
        <v>72</v>
      </c>
      <c r="D818" s="5" t="s">
        <v>73</v>
      </c>
      <c r="E818" s="5" t="s">
        <v>74</v>
      </c>
      <c r="F818" s="5" t="s">
        <v>73</v>
      </c>
      <c r="G818" s="5" t="s">
        <v>4029</v>
      </c>
      <c r="H818" s="6" t="s">
        <v>4030</v>
      </c>
      <c r="I818" s="6" t="s">
        <v>77</v>
      </c>
      <c r="J818" s="6" t="s">
        <v>2</v>
      </c>
      <c r="K818" s="6" t="s">
        <v>4031</v>
      </c>
      <c r="L818" s="6">
        <v>1</v>
      </c>
      <c r="M818" s="6">
        <v>1</v>
      </c>
      <c r="N818" s="6" t="s">
        <v>2315</v>
      </c>
      <c r="O818" s="6" t="s">
        <v>2315</v>
      </c>
      <c r="P818" s="6" t="s">
        <v>2927</v>
      </c>
      <c r="Q818" s="6"/>
      <c r="R818" s="10" t="s">
        <v>254</v>
      </c>
      <c r="S818" s="12" t="s">
        <v>19</v>
      </c>
      <c r="T818" s="6"/>
      <c r="U818" s="10" t="s">
        <v>19</v>
      </c>
      <c r="V818" s="10" t="s">
        <v>254</v>
      </c>
      <c r="W818" s="12" t="s">
        <v>866</v>
      </c>
      <c r="X818" s="12" t="s">
        <v>19</v>
      </c>
      <c r="Y818" s="10" t="s">
        <v>19</v>
      </c>
      <c r="Z818" s="12" t="s">
        <v>19</v>
      </c>
      <c r="AA818" s="13" t="s">
        <v>19</v>
      </c>
      <c r="AB818" t="s">
        <v>19</v>
      </c>
      <c r="AC818" t="s">
        <v>1759</v>
      </c>
      <c r="AD818" t="s">
        <v>6</v>
      </c>
      <c r="AE818" t="s">
        <v>3108</v>
      </c>
      <c r="AF818" t="s">
        <v>86</v>
      </c>
      <c r="AG818" t="s">
        <v>73</v>
      </c>
      <c r="AH818" t="s">
        <v>19</v>
      </c>
    </row>
    <row r="819" ht="14.25" customHeight="1" spans="1:34">
      <c r="A819" s="5" t="s">
        <v>4032</v>
      </c>
      <c r="B819" s="5"/>
      <c r="C819" s="5" t="s">
        <v>72</v>
      </c>
      <c r="D819" s="5" t="s">
        <v>73</v>
      </c>
      <c r="E819" s="5" t="s">
        <v>74</v>
      </c>
      <c r="F819" s="5" t="s">
        <v>73</v>
      </c>
      <c r="G819" s="5" t="s">
        <v>3128</v>
      </c>
      <c r="H819" s="6" t="s">
        <v>3129</v>
      </c>
      <c r="I819" s="6" t="s">
        <v>77</v>
      </c>
      <c r="J819" s="6" t="s">
        <v>2</v>
      </c>
      <c r="K819" s="6" t="s">
        <v>4033</v>
      </c>
      <c r="L819" s="6">
        <v>1</v>
      </c>
      <c r="M819" s="6">
        <v>1</v>
      </c>
      <c r="N819" s="6" t="s">
        <v>1472</v>
      </c>
      <c r="O819" s="6" t="s">
        <v>1472</v>
      </c>
      <c r="P819" s="6" t="s">
        <v>2315</v>
      </c>
      <c r="Q819" s="6"/>
      <c r="R819" s="10" t="s">
        <v>1338</v>
      </c>
      <c r="S819" s="12" t="s">
        <v>19</v>
      </c>
      <c r="T819" s="6"/>
      <c r="U819" s="10" t="s">
        <v>19</v>
      </c>
      <c r="V819" s="10" t="s">
        <v>1338</v>
      </c>
      <c r="W819" s="12" t="s">
        <v>2023</v>
      </c>
      <c r="X819" s="12" t="s">
        <v>19</v>
      </c>
      <c r="Y819" s="10" t="s">
        <v>19</v>
      </c>
      <c r="Z819" s="12" t="s">
        <v>19</v>
      </c>
      <c r="AA819" s="13" t="s">
        <v>19</v>
      </c>
      <c r="AB819" t="s">
        <v>19</v>
      </c>
      <c r="AC819" t="s">
        <v>409</v>
      </c>
      <c r="AD819" t="s">
        <v>6</v>
      </c>
      <c r="AE819" t="s">
        <v>4034</v>
      </c>
      <c r="AF819" t="s">
        <v>86</v>
      </c>
      <c r="AG819" t="s">
        <v>73</v>
      </c>
      <c r="AH819" t="s">
        <v>19</v>
      </c>
    </row>
    <row r="820" ht="14.25" customHeight="1" spans="1:34">
      <c r="A820" s="5" t="s">
        <v>4035</v>
      </c>
      <c r="B820" s="5"/>
      <c r="C820" s="5" t="s">
        <v>72</v>
      </c>
      <c r="D820" s="5" t="s">
        <v>73</v>
      </c>
      <c r="E820" s="5" t="s">
        <v>74</v>
      </c>
      <c r="F820" s="5" t="s">
        <v>73</v>
      </c>
      <c r="G820" s="5" t="s">
        <v>961</v>
      </c>
      <c r="H820" s="6" t="s">
        <v>962</v>
      </c>
      <c r="I820" s="6" t="s">
        <v>77</v>
      </c>
      <c r="J820" s="6" t="s">
        <v>2</v>
      </c>
      <c r="K820" s="6" t="s">
        <v>4036</v>
      </c>
      <c r="L820" s="6">
        <v>1</v>
      </c>
      <c r="M820" s="6">
        <v>1</v>
      </c>
      <c r="N820" s="6" t="s">
        <v>2315</v>
      </c>
      <c r="O820" s="6" t="s">
        <v>2315</v>
      </c>
      <c r="P820" s="6" t="s">
        <v>2927</v>
      </c>
      <c r="Q820" s="6"/>
      <c r="R820" s="10" t="s">
        <v>898</v>
      </c>
      <c r="S820" s="12" t="s">
        <v>19</v>
      </c>
      <c r="T820" s="6"/>
      <c r="U820" s="10" t="s">
        <v>19</v>
      </c>
      <c r="V820" s="10" t="s">
        <v>898</v>
      </c>
      <c r="W820" s="12" t="s">
        <v>449</v>
      </c>
      <c r="X820" s="12" t="s">
        <v>19</v>
      </c>
      <c r="Y820" s="10" t="s">
        <v>19</v>
      </c>
      <c r="Z820" s="12" t="s">
        <v>19</v>
      </c>
      <c r="AA820" s="13" t="s">
        <v>19</v>
      </c>
      <c r="AB820" t="s">
        <v>19</v>
      </c>
      <c r="AC820" t="s">
        <v>559</v>
      </c>
      <c r="AD820" t="s">
        <v>6</v>
      </c>
      <c r="AE820" t="s">
        <v>968</v>
      </c>
      <c r="AF820" t="s">
        <v>86</v>
      </c>
      <c r="AG820" t="s">
        <v>73</v>
      </c>
      <c r="AH820" t="s">
        <v>19</v>
      </c>
    </row>
    <row r="821" ht="14.25" customHeight="1" spans="1:34">
      <c r="A821" s="5" t="s">
        <v>4037</v>
      </c>
      <c r="B821" s="5"/>
      <c r="C821" s="5" t="s">
        <v>72</v>
      </c>
      <c r="D821" s="5" t="s">
        <v>73</v>
      </c>
      <c r="E821" s="5" t="s">
        <v>74</v>
      </c>
      <c r="F821" s="5" t="s">
        <v>73</v>
      </c>
      <c r="G821" s="5" t="s">
        <v>4038</v>
      </c>
      <c r="H821" s="6" t="s">
        <v>4039</v>
      </c>
      <c r="I821" s="6" t="s">
        <v>77</v>
      </c>
      <c r="J821" s="6" t="s">
        <v>2</v>
      </c>
      <c r="K821" s="6" t="s">
        <v>4040</v>
      </c>
      <c r="L821" s="6">
        <v>1</v>
      </c>
      <c r="M821" s="6">
        <v>1</v>
      </c>
      <c r="N821" s="6" t="s">
        <v>2315</v>
      </c>
      <c r="O821" s="6" t="s">
        <v>2315</v>
      </c>
      <c r="P821" s="6" t="s">
        <v>2927</v>
      </c>
      <c r="Q821" s="6"/>
      <c r="R821" s="10" t="s">
        <v>1926</v>
      </c>
      <c r="S821" s="12" t="s">
        <v>19</v>
      </c>
      <c r="T821" s="6"/>
      <c r="U821" s="10" t="s">
        <v>19</v>
      </c>
      <c r="V821" s="10" t="s">
        <v>1926</v>
      </c>
      <c r="W821" s="12" t="s">
        <v>83</v>
      </c>
      <c r="X821" s="12" t="s">
        <v>19</v>
      </c>
      <c r="Y821" s="10" t="s">
        <v>19</v>
      </c>
      <c r="Z821" s="12" t="s">
        <v>19</v>
      </c>
      <c r="AA821" s="13" t="s">
        <v>19</v>
      </c>
      <c r="AB821" t="s">
        <v>19</v>
      </c>
      <c r="AC821" t="s">
        <v>723</v>
      </c>
      <c r="AD821" t="s">
        <v>6</v>
      </c>
      <c r="AE821" t="s">
        <v>2090</v>
      </c>
      <c r="AF821" t="s">
        <v>86</v>
      </c>
      <c r="AG821" t="s">
        <v>73</v>
      </c>
      <c r="AH821" t="s">
        <v>19</v>
      </c>
    </row>
    <row r="822" ht="14.25" customHeight="1" spans="1:34">
      <c r="A822" s="5" t="s">
        <v>4041</v>
      </c>
      <c r="B822" s="5"/>
      <c r="C822" s="5" t="s">
        <v>72</v>
      </c>
      <c r="D822" s="5" t="s">
        <v>73</v>
      </c>
      <c r="E822" s="5" t="s">
        <v>74</v>
      </c>
      <c r="F822" s="5" t="s">
        <v>73</v>
      </c>
      <c r="G822" s="5" t="s">
        <v>4042</v>
      </c>
      <c r="H822" s="6" t="s">
        <v>4043</v>
      </c>
      <c r="I822" s="6" t="s">
        <v>77</v>
      </c>
      <c r="J822" s="6" t="s">
        <v>2</v>
      </c>
      <c r="K822" s="6" t="s">
        <v>4044</v>
      </c>
      <c r="L822" s="6">
        <v>1</v>
      </c>
      <c r="M822" s="6">
        <v>1</v>
      </c>
      <c r="N822" s="6" t="s">
        <v>2315</v>
      </c>
      <c r="O822" s="6" t="s">
        <v>2315</v>
      </c>
      <c r="P822" s="6" t="s">
        <v>2927</v>
      </c>
      <c r="Q822" s="6"/>
      <c r="R822" s="10" t="s">
        <v>93</v>
      </c>
      <c r="S822" s="12" t="s">
        <v>19</v>
      </c>
      <c r="T822" s="6"/>
      <c r="U822" s="10" t="s">
        <v>19</v>
      </c>
      <c r="V822" s="10" t="s">
        <v>93</v>
      </c>
      <c r="W822" s="12" t="s">
        <v>284</v>
      </c>
      <c r="X822" s="12" t="s">
        <v>19</v>
      </c>
      <c r="Y822" s="10" t="s">
        <v>19</v>
      </c>
      <c r="Z822" s="12" t="s">
        <v>19</v>
      </c>
      <c r="AA822" s="13" t="s">
        <v>19</v>
      </c>
      <c r="AB822" t="s">
        <v>19</v>
      </c>
      <c r="AC822" t="s">
        <v>435</v>
      </c>
      <c r="AD822" t="s">
        <v>6</v>
      </c>
      <c r="AE822" t="s">
        <v>1642</v>
      </c>
      <c r="AF822" t="s">
        <v>86</v>
      </c>
      <c r="AG822" t="s">
        <v>73</v>
      </c>
      <c r="AH822" t="s">
        <v>19</v>
      </c>
    </row>
    <row r="823" ht="14.25" customHeight="1" spans="1:34">
      <c r="A823" s="5" t="s">
        <v>4045</v>
      </c>
      <c r="B823" s="5"/>
      <c r="C823" s="5" t="s">
        <v>72</v>
      </c>
      <c r="D823" s="5" t="s">
        <v>73</v>
      </c>
      <c r="E823" s="5" t="s">
        <v>74</v>
      </c>
      <c r="F823" s="5" t="s">
        <v>73</v>
      </c>
      <c r="G823" s="5" t="s">
        <v>4046</v>
      </c>
      <c r="H823" s="6" t="s">
        <v>4047</v>
      </c>
      <c r="I823" s="6" t="s">
        <v>77</v>
      </c>
      <c r="J823" s="6" t="s">
        <v>2</v>
      </c>
      <c r="K823" s="6" t="s">
        <v>4048</v>
      </c>
      <c r="L823" s="6">
        <v>1</v>
      </c>
      <c r="M823" s="6">
        <v>1</v>
      </c>
      <c r="N823" s="6" t="s">
        <v>2315</v>
      </c>
      <c r="O823" s="6" t="s">
        <v>2315</v>
      </c>
      <c r="P823" s="6" t="s">
        <v>2927</v>
      </c>
      <c r="Q823" s="6"/>
      <c r="R823" s="10" t="s">
        <v>625</v>
      </c>
      <c r="S823" s="12" t="s">
        <v>19</v>
      </c>
      <c r="T823" s="6"/>
      <c r="U823" s="10" t="s">
        <v>19</v>
      </c>
      <c r="V823" s="10" t="s">
        <v>625</v>
      </c>
      <c r="W823" s="12" t="s">
        <v>626</v>
      </c>
      <c r="X823" s="12" t="s">
        <v>19</v>
      </c>
      <c r="Y823" s="10" t="s">
        <v>19</v>
      </c>
      <c r="Z823" s="12" t="s">
        <v>19</v>
      </c>
      <c r="AA823" s="13" t="s">
        <v>19</v>
      </c>
      <c r="AB823" t="s">
        <v>19</v>
      </c>
      <c r="AC823" t="s">
        <v>627</v>
      </c>
      <c r="AD823" t="s">
        <v>6</v>
      </c>
      <c r="AE823" t="s">
        <v>1943</v>
      </c>
      <c r="AF823" t="s">
        <v>86</v>
      </c>
      <c r="AG823" t="s">
        <v>73</v>
      </c>
      <c r="AH823" t="s">
        <v>19</v>
      </c>
    </row>
    <row r="824" ht="14.25" customHeight="1" spans="1:34">
      <c r="A824" s="5" t="s">
        <v>4049</v>
      </c>
      <c r="B824" s="5"/>
      <c r="C824" s="5" t="s">
        <v>72</v>
      </c>
      <c r="D824" s="5" t="s">
        <v>73</v>
      </c>
      <c r="E824" s="5" t="s">
        <v>74</v>
      </c>
      <c r="F824" s="5" t="s">
        <v>73</v>
      </c>
      <c r="G824" s="5" t="s">
        <v>3994</v>
      </c>
      <c r="H824" s="6" t="s">
        <v>3995</v>
      </c>
      <c r="I824" s="6" t="s">
        <v>77</v>
      </c>
      <c r="J824" s="6" t="s">
        <v>2</v>
      </c>
      <c r="K824" s="6" t="s">
        <v>3996</v>
      </c>
      <c r="L824" s="6">
        <v>1</v>
      </c>
      <c r="M824" s="6">
        <v>1</v>
      </c>
      <c r="N824" s="6" t="s">
        <v>2315</v>
      </c>
      <c r="O824" s="6" t="s">
        <v>2315</v>
      </c>
      <c r="P824" s="6" t="s">
        <v>2927</v>
      </c>
      <c r="Q824" s="6"/>
      <c r="R824" s="10" t="s">
        <v>1296</v>
      </c>
      <c r="S824" s="12" t="s">
        <v>19</v>
      </c>
      <c r="T824" s="6"/>
      <c r="U824" s="10" t="s">
        <v>19</v>
      </c>
      <c r="V824" s="10" t="s">
        <v>1296</v>
      </c>
      <c r="W824" s="12" t="s">
        <v>1297</v>
      </c>
      <c r="X824" s="12" t="s">
        <v>19</v>
      </c>
      <c r="Y824" s="10" t="s">
        <v>19</v>
      </c>
      <c r="Z824" s="12" t="s">
        <v>19</v>
      </c>
      <c r="AA824" s="13" t="s">
        <v>19</v>
      </c>
      <c r="AB824" t="s">
        <v>19</v>
      </c>
      <c r="AC824" t="s">
        <v>436</v>
      </c>
      <c r="AD824" t="s">
        <v>6</v>
      </c>
      <c r="AE824" t="s">
        <v>278</v>
      </c>
      <c r="AF824" t="s">
        <v>86</v>
      </c>
      <c r="AG824" t="s">
        <v>73</v>
      </c>
      <c r="AH824" t="s">
        <v>19</v>
      </c>
    </row>
    <row r="825" ht="14.25" customHeight="1" spans="1:34">
      <c r="A825" s="5" t="s">
        <v>4050</v>
      </c>
      <c r="B825" s="5"/>
      <c r="C825" s="5" t="s">
        <v>72</v>
      </c>
      <c r="D825" s="5" t="s">
        <v>73</v>
      </c>
      <c r="E825" s="5" t="s">
        <v>74</v>
      </c>
      <c r="F825" s="5" t="s">
        <v>73</v>
      </c>
      <c r="G825" s="5" t="s">
        <v>4051</v>
      </c>
      <c r="H825" s="6" t="s">
        <v>4052</v>
      </c>
      <c r="I825" s="6" t="s">
        <v>77</v>
      </c>
      <c r="J825" s="6" t="s">
        <v>2</v>
      </c>
      <c r="K825" s="6" t="s">
        <v>4053</v>
      </c>
      <c r="L825" s="6">
        <v>1</v>
      </c>
      <c r="M825" s="6">
        <v>1</v>
      </c>
      <c r="N825" s="6" t="s">
        <v>2315</v>
      </c>
      <c r="O825" s="6" t="s">
        <v>2315</v>
      </c>
      <c r="P825" s="6" t="s">
        <v>2927</v>
      </c>
      <c r="Q825" s="6"/>
      <c r="R825" s="10" t="s">
        <v>1243</v>
      </c>
      <c r="S825" s="12" t="s">
        <v>19</v>
      </c>
      <c r="T825" s="6"/>
      <c r="U825" s="10" t="s">
        <v>19</v>
      </c>
      <c r="V825" s="10" t="s">
        <v>1243</v>
      </c>
      <c r="W825" s="12" t="s">
        <v>408</v>
      </c>
      <c r="X825" s="12" t="s">
        <v>19</v>
      </c>
      <c r="Y825" s="10" t="s">
        <v>19</v>
      </c>
      <c r="Z825" s="12" t="s">
        <v>19</v>
      </c>
      <c r="AA825" s="13" t="s">
        <v>19</v>
      </c>
      <c r="AB825" t="s">
        <v>19</v>
      </c>
      <c r="AC825" t="s">
        <v>2487</v>
      </c>
      <c r="AD825" t="s">
        <v>6</v>
      </c>
      <c r="AE825" t="s">
        <v>361</v>
      </c>
      <c r="AF825" t="s">
        <v>86</v>
      </c>
      <c r="AG825" t="s">
        <v>73</v>
      </c>
      <c r="AH825" t="s">
        <v>19</v>
      </c>
    </row>
    <row r="826" ht="14.25" customHeight="1" spans="1:34">
      <c r="A826" s="5" t="s">
        <v>4054</v>
      </c>
      <c r="B826" s="5"/>
      <c r="C826" s="5" t="s">
        <v>72</v>
      </c>
      <c r="D826" s="5" t="s">
        <v>73</v>
      </c>
      <c r="E826" s="5" t="s">
        <v>74</v>
      </c>
      <c r="F826" s="5" t="s">
        <v>73</v>
      </c>
      <c r="G826" s="5" t="s">
        <v>4055</v>
      </c>
      <c r="H826" s="6" t="s">
        <v>4056</v>
      </c>
      <c r="I826" s="6" t="s">
        <v>77</v>
      </c>
      <c r="J826" s="6" t="s">
        <v>2</v>
      </c>
      <c r="K826" s="6" t="s">
        <v>4057</v>
      </c>
      <c r="L826" s="6">
        <v>1</v>
      </c>
      <c r="M826" s="6">
        <v>1</v>
      </c>
      <c r="N826" s="6" t="s">
        <v>2315</v>
      </c>
      <c r="O826" s="6" t="s">
        <v>2315</v>
      </c>
      <c r="P826" s="6" t="s">
        <v>2927</v>
      </c>
      <c r="Q826" s="6"/>
      <c r="R826" s="10" t="s">
        <v>214</v>
      </c>
      <c r="S826" s="12" t="s">
        <v>19</v>
      </c>
      <c r="T826" s="6"/>
      <c r="U826" s="10" t="s">
        <v>19</v>
      </c>
      <c r="V826" s="10" t="s">
        <v>214</v>
      </c>
      <c r="W826" s="12" t="s">
        <v>199</v>
      </c>
      <c r="X826" s="12" t="s">
        <v>19</v>
      </c>
      <c r="Y826" s="10" t="s">
        <v>19</v>
      </c>
      <c r="Z826" s="12" t="s">
        <v>19</v>
      </c>
      <c r="AA826" s="13" t="s">
        <v>19</v>
      </c>
      <c r="AB826" t="s">
        <v>19</v>
      </c>
      <c r="AC826" t="s">
        <v>1088</v>
      </c>
      <c r="AD826" t="s">
        <v>6</v>
      </c>
      <c r="AE826" t="s">
        <v>1642</v>
      </c>
      <c r="AF826" t="s">
        <v>86</v>
      </c>
      <c r="AG826" t="s">
        <v>73</v>
      </c>
      <c r="AH826" t="s">
        <v>19</v>
      </c>
    </row>
    <row r="827" ht="14.25" customHeight="1" spans="1:34">
      <c r="A827" s="5" t="s">
        <v>4058</v>
      </c>
      <c r="B827" s="5"/>
      <c r="C827" s="5" t="s">
        <v>72</v>
      </c>
      <c r="D827" s="5" t="s">
        <v>73</v>
      </c>
      <c r="E827" s="5" t="s">
        <v>74</v>
      </c>
      <c r="F827" s="5" t="s">
        <v>73</v>
      </c>
      <c r="G827" s="5" t="s">
        <v>2706</v>
      </c>
      <c r="H827" s="6" t="s">
        <v>2707</v>
      </c>
      <c r="I827" s="6" t="s">
        <v>77</v>
      </c>
      <c r="J827" s="6" t="s">
        <v>2</v>
      </c>
      <c r="K827" s="6" t="s">
        <v>4059</v>
      </c>
      <c r="L827" s="6">
        <v>1</v>
      </c>
      <c r="M827" s="6">
        <v>2</v>
      </c>
      <c r="N827" s="6" t="s">
        <v>2315</v>
      </c>
      <c r="O827" s="6" t="s">
        <v>2315</v>
      </c>
      <c r="P827" s="6" t="s">
        <v>4060</v>
      </c>
      <c r="Q827" s="6"/>
      <c r="R827" s="10" t="s">
        <v>4061</v>
      </c>
      <c r="S827" s="12" t="s">
        <v>19</v>
      </c>
      <c r="T827" s="6"/>
      <c r="U827" s="10" t="s">
        <v>19</v>
      </c>
      <c r="V827" s="10" t="s">
        <v>4061</v>
      </c>
      <c r="W827" s="12" t="s">
        <v>626</v>
      </c>
      <c r="X827" s="12" t="s">
        <v>19</v>
      </c>
      <c r="Y827" s="10" t="s">
        <v>19</v>
      </c>
      <c r="Z827" s="12" t="s">
        <v>19</v>
      </c>
      <c r="AA827" s="13" t="s">
        <v>19</v>
      </c>
      <c r="AB827" t="s">
        <v>19</v>
      </c>
      <c r="AC827" t="s">
        <v>3136</v>
      </c>
      <c r="AD827" t="s">
        <v>6</v>
      </c>
      <c r="AE827" t="s">
        <v>2710</v>
      </c>
      <c r="AF827" t="s">
        <v>86</v>
      </c>
      <c r="AG827" t="s">
        <v>73</v>
      </c>
      <c r="AH827" t="s">
        <v>19</v>
      </c>
    </row>
    <row r="828" ht="14.25" customHeight="1" spans="1:34">
      <c r="A828" s="5" t="s">
        <v>4062</v>
      </c>
      <c r="B828" s="5"/>
      <c r="C828" s="5" t="s">
        <v>72</v>
      </c>
      <c r="D828" s="5" t="s">
        <v>73</v>
      </c>
      <c r="E828" s="5" t="s">
        <v>74</v>
      </c>
      <c r="F828" s="5" t="s">
        <v>73</v>
      </c>
      <c r="G828" s="5" t="s">
        <v>4063</v>
      </c>
      <c r="H828" s="6" t="s">
        <v>4064</v>
      </c>
      <c r="I828" s="6" t="s">
        <v>77</v>
      </c>
      <c r="J828" s="6" t="s">
        <v>2</v>
      </c>
      <c r="K828" s="6" t="s">
        <v>4065</v>
      </c>
      <c r="L828" s="6">
        <v>1</v>
      </c>
      <c r="M828" s="6">
        <v>1</v>
      </c>
      <c r="N828" s="6" t="s">
        <v>2315</v>
      </c>
      <c r="O828" s="6" t="s">
        <v>2927</v>
      </c>
      <c r="P828" s="6" t="s">
        <v>4060</v>
      </c>
      <c r="Q828" s="6"/>
      <c r="R828" s="10" t="s">
        <v>436</v>
      </c>
      <c r="S828" s="12" t="s">
        <v>19</v>
      </c>
      <c r="T828" s="6"/>
      <c r="U828" s="10" t="s">
        <v>19</v>
      </c>
      <c r="V828" s="10" t="s">
        <v>436</v>
      </c>
      <c r="W828" s="12" t="s">
        <v>866</v>
      </c>
      <c r="X828" s="12" t="s">
        <v>19</v>
      </c>
      <c r="Y828" s="10" t="s">
        <v>19</v>
      </c>
      <c r="Z828" s="12" t="s">
        <v>19</v>
      </c>
      <c r="AA828" s="13" t="s">
        <v>19</v>
      </c>
      <c r="AB828" t="s">
        <v>19</v>
      </c>
      <c r="AC828" t="s">
        <v>867</v>
      </c>
      <c r="AD828" t="s">
        <v>6</v>
      </c>
      <c r="AE828" t="s">
        <v>217</v>
      </c>
      <c r="AF828" t="s">
        <v>86</v>
      </c>
      <c r="AG828" t="s">
        <v>73</v>
      </c>
      <c r="AH828" t="s">
        <v>19</v>
      </c>
    </row>
    <row r="829" ht="14.25" customHeight="1" spans="1:34">
      <c r="A829" s="5" t="s">
        <v>4066</v>
      </c>
      <c r="B829" s="5"/>
      <c r="C829" s="5" t="s">
        <v>72</v>
      </c>
      <c r="D829" s="5" t="s">
        <v>73</v>
      </c>
      <c r="E829" s="5" t="s">
        <v>74</v>
      </c>
      <c r="F829" s="5" t="s">
        <v>73</v>
      </c>
      <c r="G829" s="5" t="s">
        <v>4067</v>
      </c>
      <c r="H829" s="6" t="s">
        <v>4068</v>
      </c>
      <c r="I829" s="6" t="s">
        <v>77</v>
      </c>
      <c r="J829" s="6" t="s">
        <v>2</v>
      </c>
      <c r="K829" s="6" t="s">
        <v>4069</v>
      </c>
      <c r="L829" s="6">
        <v>1</v>
      </c>
      <c r="M829" s="6">
        <v>1</v>
      </c>
      <c r="N829" s="6" t="s">
        <v>2315</v>
      </c>
      <c r="O829" s="6" t="s">
        <v>2927</v>
      </c>
      <c r="P829" s="6" t="s">
        <v>4060</v>
      </c>
      <c r="Q829" s="6"/>
      <c r="R829" s="10" t="s">
        <v>401</v>
      </c>
      <c r="S829" s="12" t="s">
        <v>19</v>
      </c>
      <c r="T829" s="6"/>
      <c r="U829" s="10" t="s">
        <v>19</v>
      </c>
      <c r="V829" s="10" t="s">
        <v>401</v>
      </c>
      <c r="W829" s="12" t="s">
        <v>238</v>
      </c>
      <c r="X829" s="12" t="s">
        <v>19</v>
      </c>
      <c r="Y829" s="10" t="s">
        <v>19</v>
      </c>
      <c r="Z829" s="12" t="s">
        <v>19</v>
      </c>
      <c r="AA829" s="13" t="s">
        <v>19</v>
      </c>
      <c r="AB829" t="s">
        <v>19</v>
      </c>
      <c r="AC829" t="s">
        <v>402</v>
      </c>
      <c r="AD829" t="s">
        <v>6</v>
      </c>
      <c r="AE829" t="s">
        <v>4070</v>
      </c>
      <c r="AF829" t="s">
        <v>86</v>
      </c>
      <c r="AG829" t="s">
        <v>73</v>
      </c>
      <c r="AH829" t="s">
        <v>19</v>
      </c>
    </row>
    <row r="830" ht="14.25" customHeight="1" spans="1:34">
      <c r="A830" s="5" t="s">
        <v>4071</v>
      </c>
      <c r="B830" s="5"/>
      <c r="C830" s="5" t="s">
        <v>72</v>
      </c>
      <c r="D830" s="5" t="s">
        <v>73</v>
      </c>
      <c r="E830" s="5" t="s">
        <v>74</v>
      </c>
      <c r="F830" s="5" t="s">
        <v>73</v>
      </c>
      <c r="G830" s="5" t="s">
        <v>4072</v>
      </c>
      <c r="H830" s="6" t="s">
        <v>4073</v>
      </c>
      <c r="I830" s="6" t="s">
        <v>77</v>
      </c>
      <c r="J830" s="6" t="s">
        <v>2</v>
      </c>
      <c r="K830" s="6" t="s">
        <v>4074</v>
      </c>
      <c r="L830" s="6">
        <v>1</v>
      </c>
      <c r="M830" s="6">
        <v>2</v>
      </c>
      <c r="N830" s="6" t="s">
        <v>2315</v>
      </c>
      <c r="O830" s="6" t="s">
        <v>2315</v>
      </c>
      <c r="P830" s="6" t="s">
        <v>4060</v>
      </c>
      <c r="Q830" s="6"/>
      <c r="R830" s="10" t="s">
        <v>3573</v>
      </c>
      <c r="S830" s="12" t="s">
        <v>19</v>
      </c>
      <c r="T830" s="6"/>
      <c r="U830" s="10" t="s">
        <v>19</v>
      </c>
      <c r="V830" s="10" t="s">
        <v>3573</v>
      </c>
      <c r="W830" s="12" t="s">
        <v>429</v>
      </c>
      <c r="X830" s="12" t="s">
        <v>19</v>
      </c>
      <c r="Y830" s="10" t="s">
        <v>19</v>
      </c>
      <c r="Z830" s="12" t="s">
        <v>19</v>
      </c>
      <c r="AA830" s="13" t="s">
        <v>19</v>
      </c>
      <c r="AB830" t="s">
        <v>19</v>
      </c>
      <c r="AC830" t="s">
        <v>513</v>
      </c>
      <c r="AD830" t="s">
        <v>6</v>
      </c>
      <c r="AE830" t="s">
        <v>361</v>
      </c>
      <c r="AF830" t="s">
        <v>86</v>
      </c>
      <c r="AG830" t="s">
        <v>73</v>
      </c>
      <c r="AH830" t="s">
        <v>19</v>
      </c>
    </row>
    <row r="831" ht="14.25" customHeight="1" spans="1:34">
      <c r="A831" s="5" t="s">
        <v>4075</v>
      </c>
      <c r="B831" s="5"/>
      <c r="C831" s="5" t="s">
        <v>72</v>
      </c>
      <c r="D831" s="5" t="s">
        <v>73</v>
      </c>
      <c r="E831" s="5" t="s">
        <v>74</v>
      </c>
      <c r="F831" s="5" t="s">
        <v>73</v>
      </c>
      <c r="G831" s="5" t="s">
        <v>4076</v>
      </c>
      <c r="H831" s="6" t="s">
        <v>4077</v>
      </c>
      <c r="I831" s="6" t="s">
        <v>77</v>
      </c>
      <c r="J831" s="6" t="s">
        <v>2</v>
      </c>
      <c r="K831" s="6" t="s">
        <v>4078</v>
      </c>
      <c r="L831" s="6">
        <v>1</v>
      </c>
      <c r="M831" s="6">
        <v>1</v>
      </c>
      <c r="N831" s="6" t="s">
        <v>2315</v>
      </c>
      <c r="O831" s="6" t="s">
        <v>2927</v>
      </c>
      <c r="P831" s="6" t="s">
        <v>4060</v>
      </c>
      <c r="Q831" s="6"/>
      <c r="R831" s="10" t="s">
        <v>2995</v>
      </c>
      <c r="S831" s="12" t="s">
        <v>19</v>
      </c>
      <c r="T831" s="6"/>
      <c r="U831" s="10" t="s">
        <v>19</v>
      </c>
      <c r="V831" s="10" t="s">
        <v>2995</v>
      </c>
      <c r="W831" s="12" t="s">
        <v>223</v>
      </c>
      <c r="X831" s="12" t="s">
        <v>19</v>
      </c>
      <c r="Y831" s="10" t="s">
        <v>19</v>
      </c>
      <c r="Z831" s="12" t="s">
        <v>19</v>
      </c>
      <c r="AA831" s="13" t="s">
        <v>19</v>
      </c>
      <c r="AB831" t="s">
        <v>19</v>
      </c>
      <c r="AC831" t="s">
        <v>2487</v>
      </c>
      <c r="AD831" t="s">
        <v>6</v>
      </c>
      <c r="AE831" t="s">
        <v>4079</v>
      </c>
      <c r="AF831" t="s">
        <v>86</v>
      </c>
      <c r="AG831" t="s">
        <v>73</v>
      </c>
      <c r="AH831" t="s">
        <v>19</v>
      </c>
    </row>
    <row r="832" ht="14.25" customHeight="1" spans="1:34">
      <c r="A832" s="5" t="s">
        <v>4080</v>
      </c>
      <c r="B832" s="5"/>
      <c r="C832" s="5" t="s">
        <v>72</v>
      </c>
      <c r="D832" s="5" t="s">
        <v>73</v>
      </c>
      <c r="E832" s="5" t="s">
        <v>74</v>
      </c>
      <c r="F832" s="5" t="s">
        <v>73</v>
      </c>
      <c r="G832" s="5" t="s">
        <v>4081</v>
      </c>
      <c r="H832" s="6" t="s">
        <v>4082</v>
      </c>
      <c r="I832" s="6" t="s">
        <v>77</v>
      </c>
      <c r="J832" s="6" t="s">
        <v>2</v>
      </c>
      <c r="K832" s="6" t="s">
        <v>4083</v>
      </c>
      <c r="L832" s="6">
        <v>1</v>
      </c>
      <c r="M832" s="6">
        <v>1</v>
      </c>
      <c r="N832" s="6" t="s">
        <v>2927</v>
      </c>
      <c r="O832" s="6" t="s">
        <v>2927</v>
      </c>
      <c r="P832" s="6" t="s">
        <v>4060</v>
      </c>
      <c r="Q832" s="6"/>
      <c r="R832" s="10" t="s">
        <v>1753</v>
      </c>
      <c r="S832" s="12" t="s">
        <v>19</v>
      </c>
      <c r="T832" s="6"/>
      <c r="U832" s="10" t="s">
        <v>19</v>
      </c>
      <c r="V832" s="10" t="s">
        <v>1753</v>
      </c>
      <c r="W832" s="12" t="s">
        <v>448</v>
      </c>
      <c r="X832" s="12" t="s">
        <v>19</v>
      </c>
      <c r="Y832" s="10" t="s">
        <v>19</v>
      </c>
      <c r="Z832" s="12" t="s">
        <v>19</v>
      </c>
      <c r="AA832" s="13" t="s">
        <v>19</v>
      </c>
      <c r="AB832" t="s">
        <v>19</v>
      </c>
      <c r="AC832" t="s">
        <v>127</v>
      </c>
      <c r="AD832" t="s">
        <v>6</v>
      </c>
      <c r="AE832" t="s">
        <v>424</v>
      </c>
      <c r="AF832" t="s">
        <v>86</v>
      </c>
      <c r="AG832" t="s">
        <v>73</v>
      </c>
      <c r="AH832" t="s">
        <v>19</v>
      </c>
    </row>
    <row r="833" ht="14.25" customHeight="1" spans="1:34">
      <c r="A833" s="5" t="s">
        <v>4084</v>
      </c>
      <c r="B833" s="5"/>
      <c r="C833" s="5" t="s">
        <v>72</v>
      </c>
      <c r="D833" s="5" t="s">
        <v>73</v>
      </c>
      <c r="E833" s="5" t="s">
        <v>74</v>
      </c>
      <c r="F833" s="5" t="s">
        <v>73</v>
      </c>
      <c r="G833" s="5" t="s">
        <v>4085</v>
      </c>
      <c r="H833" s="6" t="s">
        <v>4086</v>
      </c>
      <c r="I833" s="6" t="s">
        <v>77</v>
      </c>
      <c r="J833" s="6" t="s">
        <v>2</v>
      </c>
      <c r="K833" s="6" t="s">
        <v>1954</v>
      </c>
      <c r="L833" s="6">
        <v>1</v>
      </c>
      <c r="M833" s="6">
        <v>1</v>
      </c>
      <c r="N833" s="6" t="s">
        <v>2927</v>
      </c>
      <c r="O833" s="6" t="s">
        <v>2927</v>
      </c>
      <c r="P833" s="6" t="s">
        <v>4060</v>
      </c>
      <c r="Q833" s="6"/>
      <c r="R833" s="10" t="s">
        <v>214</v>
      </c>
      <c r="S833" s="12" t="s">
        <v>19</v>
      </c>
      <c r="T833" s="6"/>
      <c r="U833" s="10" t="s">
        <v>19</v>
      </c>
      <c r="V833" s="10" t="s">
        <v>214</v>
      </c>
      <c r="W833" s="12" t="s">
        <v>253</v>
      </c>
      <c r="X833" s="12" t="s">
        <v>19</v>
      </c>
      <c r="Y833" s="10" t="s">
        <v>19</v>
      </c>
      <c r="Z833" s="12" t="s">
        <v>19</v>
      </c>
      <c r="AA833" s="13" t="s">
        <v>19</v>
      </c>
      <c r="AB833" t="s">
        <v>19</v>
      </c>
      <c r="AC833" t="s">
        <v>352</v>
      </c>
      <c r="AD833" t="s">
        <v>6</v>
      </c>
      <c r="AE833" t="s">
        <v>217</v>
      </c>
      <c r="AF833" t="s">
        <v>86</v>
      </c>
      <c r="AG833" t="s">
        <v>73</v>
      </c>
      <c r="AH833" t="s">
        <v>19</v>
      </c>
    </row>
    <row r="834" ht="14.25" customHeight="1" spans="1:34">
      <c r="A834" s="5" t="s">
        <v>4087</v>
      </c>
      <c r="B834" s="5"/>
      <c r="C834" s="5" t="s">
        <v>72</v>
      </c>
      <c r="D834" s="5" t="s">
        <v>73</v>
      </c>
      <c r="E834" s="5" t="s">
        <v>74</v>
      </c>
      <c r="F834" s="5" t="s">
        <v>73</v>
      </c>
      <c r="G834" s="5" t="s">
        <v>4088</v>
      </c>
      <c r="H834" s="6" t="s">
        <v>4089</v>
      </c>
      <c r="I834" s="6" t="s">
        <v>77</v>
      </c>
      <c r="J834" s="6" t="s">
        <v>2</v>
      </c>
      <c r="K834" s="6" t="s">
        <v>4090</v>
      </c>
      <c r="L834" s="6">
        <v>1</v>
      </c>
      <c r="M834" s="6">
        <v>1</v>
      </c>
      <c r="N834" s="6" t="s">
        <v>2927</v>
      </c>
      <c r="O834" s="6" t="s">
        <v>2927</v>
      </c>
      <c r="P834" s="6" t="s">
        <v>4060</v>
      </c>
      <c r="Q834" s="6"/>
      <c r="R834" s="10" t="s">
        <v>1071</v>
      </c>
      <c r="S834" s="12" t="s">
        <v>19</v>
      </c>
      <c r="T834" s="6"/>
      <c r="U834" s="10" t="s">
        <v>19</v>
      </c>
      <c r="V834" s="10" t="s">
        <v>1071</v>
      </c>
      <c r="W834" s="12" t="s">
        <v>448</v>
      </c>
      <c r="X834" s="12" t="s">
        <v>19</v>
      </c>
      <c r="Y834" s="10" t="s">
        <v>19</v>
      </c>
      <c r="Z834" s="12" t="s">
        <v>19</v>
      </c>
      <c r="AA834" s="13" t="s">
        <v>19</v>
      </c>
      <c r="AB834" t="s">
        <v>19</v>
      </c>
      <c r="AC834" t="s">
        <v>552</v>
      </c>
      <c r="AD834" t="s">
        <v>6</v>
      </c>
      <c r="AE834" t="s">
        <v>129</v>
      </c>
      <c r="AF834" t="s">
        <v>86</v>
      </c>
      <c r="AG834" t="s">
        <v>73</v>
      </c>
      <c r="AH834" t="s">
        <v>19</v>
      </c>
    </row>
    <row r="835" ht="14.25" customHeight="1" spans="1:34">
      <c r="A835" s="5" t="s">
        <v>4091</v>
      </c>
      <c r="B835" s="5"/>
      <c r="C835" s="5" t="s">
        <v>72</v>
      </c>
      <c r="D835" s="5" t="s">
        <v>73</v>
      </c>
      <c r="E835" s="5" t="s">
        <v>74</v>
      </c>
      <c r="F835" s="5" t="s">
        <v>73</v>
      </c>
      <c r="G835" s="5" t="s">
        <v>4092</v>
      </c>
      <c r="H835" s="6" t="s">
        <v>4093</v>
      </c>
      <c r="I835" s="6" t="s">
        <v>77</v>
      </c>
      <c r="J835" s="6" t="s">
        <v>2</v>
      </c>
      <c r="K835" s="6" t="s">
        <v>4094</v>
      </c>
      <c r="L835" s="6">
        <v>3</v>
      </c>
      <c r="M835" s="6">
        <v>1</v>
      </c>
      <c r="N835" s="6" t="s">
        <v>2927</v>
      </c>
      <c r="O835" s="6" t="s">
        <v>2927</v>
      </c>
      <c r="P835" s="6" t="s">
        <v>4060</v>
      </c>
      <c r="Q835" s="6"/>
      <c r="R835" s="10" t="s">
        <v>4095</v>
      </c>
      <c r="S835" s="12" t="s">
        <v>19</v>
      </c>
      <c r="T835" s="6"/>
      <c r="U835" s="10" t="s">
        <v>19</v>
      </c>
      <c r="V835" s="10" t="s">
        <v>4095</v>
      </c>
      <c r="W835" s="12" t="s">
        <v>261</v>
      </c>
      <c r="X835" s="12" t="s">
        <v>19</v>
      </c>
      <c r="Y835" s="10" t="s">
        <v>19</v>
      </c>
      <c r="Z835" s="12" t="s">
        <v>19</v>
      </c>
      <c r="AA835" s="13" t="s">
        <v>19</v>
      </c>
      <c r="AB835" t="s">
        <v>19</v>
      </c>
      <c r="AC835" t="s">
        <v>2089</v>
      </c>
      <c r="AD835" t="s">
        <v>6</v>
      </c>
      <c r="AE835" t="s">
        <v>921</v>
      </c>
      <c r="AF835" t="s">
        <v>86</v>
      </c>
      <c r="AG835" t="s">
        <v>73</v>
      </c>
      <c r="AH835" t="s">
        <v>19</v>
      </c>
    </row>
    <row r="836" ht="14.25" customHeight="1" spans="1:34">
      <c r="A836" s="5" t="s">
        <v>4096</v>
      </c>
      <c r="B836" s="5"/>
      <c r="C836" s="5" t="s">
        <v>72</v>
      </c>
      <c r="D836" s="5" t="s">
        <v>73</v>
      </c>
      <c r="E836" s="5" t="s">
        <v>74</v>
      </c>
      <c r="F836" s="5" t="s">
        <v>73</v>
      </c>
      <c r="G836" s="5" t="s">
        <v>4097</v>
      </c>
      <c r="H836" s="6" t="s">
        <v>4098</v>
      </c>
      <c r="I836" s="6" t="s">
        <v>77</v>
      </c>
      <c r="J836" s="6" t="s">
        <v>2</v>
      </c>
      <c r="K836" s="6" t="s">
        <v>4099</v>
      </c>
      <c r="L836" s="6">
        <v>1</v>
      </c>
      <c r="M836" s="6">
        <v>1</v>
      </c>
      <c r="N836" s="6" t="s">
        <v>2927</v>
      </c>
      <c r="O836" s="6" t="s">
        <v>2927</v>
      </c>
      <c r="P836" s="6" t="s">
        <v>4060</v>
      </c>
      <c r="Q836" s="6"/>
      <c r="R836" s="10" t="s">
        <v>1760</v>
      </c>
      <c r="S836" s="12" t="s">
        <v>19</v>
      </c>
      <c r="T836" s="6"/>
      <c r="U836" s="10" t="s">
        <v>19</v>
      </c>
      <c r="V836" s="10" t="s">
        <v>1760</v>
      </c>
      <c r="W836" s="12" t="s">
        <v>416</v>
      </c>
      <c r="X836" s="12" t="s">
        <v>19</v>
      </c>
      <c r="Y836" s="10" t="s">
        <v>19</v>
      </c>
      <c r="Z836" s="12" t="s">
        <v>19</v>
      </c>
      <c r="AA836" s="13" t="s">
        <v>19</v>
      </c>
      <c r="AB836" t="s">
        <v>19</v>
      </c>
      <c r="AC836" t="s">
        <v>1038</v>
      </c>
      <c r="AD836" t="s">
        <v>6</v>
      </c>
      <c r="AE836" t="s">
        <v>424</v>
      </c>
      <c r="AF836" t="s">
        <v>86</v>
      </c>
      <c r="AG836" t="s">
        <v>73</v>
      </c>
      <c r="AH836" t="s">
        <v>19</v>
      </c>
    </row>
    <row r="837" ht="14.25" customHeight="1" spans="1:34">
      <c r="A837" s="5" t="s">
        <v>4100</v>
      </c>
      <c r="B837" s="5"/>
      <c r="C837" s="5" t="s">
        <v>72</v>
      </c>
      <c r="D837" s="5" t="s">
        <v>73</v>
      </c>
      <c r="E837" s="5" t="s">
        <v>74</v>
      </c>
      <c r="F837" s="5" t="s">
        <v>73</v>
      </c>
      <c r="G837" s="5" t="s">
        <v>4101</v>
      </c>
      <c r="H837" s="6" t="s">
        <v>4102</v>
      </c>
      <c r="I837" s="6" t="s">
        <v>77</v>
      </c>
      <c r="J837" s="6" t="s">
        <v>2</v>
      </c>
      <c r="K837" s="6" t="s">
        <v>4103</v>
      </c>
      <c r="L837" s="6">
        <v>1</v>
      </c>
      <c r="M837" s="6">
        <v>1</v>
      </c>
      <c r="N837" s="6" t="s">
        <v>2927</v>
      </c>
      <c r="O837" s="6" t="s">
        <v>2927</v>
      </c>
      <c r="P837" s="6" t="s">
        <v>4060</v>
      </c>
      <c r="Q837" s="6"/>
      <c r="R837" s="10" t="s">
        <v>614</v>
      </c>
      <c r="S837" s="12" t="s">
        <v>19</v>
      </c>
      <c r="T837" s="6"/>
      <c r="U837" s="10" t="s">
        <v>19</v>
      </c>
      <c r="V837" s="10" t="s">
        <v>614</v>
      </c>
      <c r="W837" s="12" t="s">
        <v>558</v>
      </c>
      <c r="X837" s="12" t="s">
        <v>19</v>
      </c>
      <c r="Y837" s="10" t="s">
        <v>19</v>
      </c>
      <c r="Z837" s="12" t="s">
        <v>19</v>
      </c>
      <c r="AA837" s="13" t="s">
        <v>19</v>
      </c>
      <c r="AB837" t="s">
        <v>19</v>
      </c>
      <c r="AC837" t="s">
        <v>214</v>
      </c>
      <c r="AD837" t="s">
        <v>6</v>
      </c>
      <c r="AE837" t="s">
        <v>129</v>
      </c>
      <c r="AF837" t="s">
        <v>86</v>
      </c>
      <c r="AG837" t="s">
        <v>73</v>
      </c>
      <c r="AH837" t="s">
        <v>19</v>
      </c>
    </row>
    <row r="838" ht="14.25" customHeight="1" spans="1:34">
      <c r="A838" s="5" t="s">
        <v>4104</v>
      </c>
      <c r="B838" s="5"/>
      <c r="C838" s="5" t="s">
        <v>72</v>
      </c>
      <c r="D838" s="5" t="s">
        <v>73</v>
      </c>
      <c r="E838" s="5" t="s">
        <v>74</v>
      </c>
      <c r="F838" s="5" t="s">
        <v>73</v>
      </c>
      <c r="G838" s="5" t="s">
        <v>4105</v>
      </c>
      <c r="H838" s="6" t="s">
        <v>4106</v>
      </c>
      <c r="I838" s="6" t="s">
        <v>77</v>
      </c>
      <c r="J838" s="6" t="s">
        <v>2</v>
      </c>
      <c r="K838" s="6" t="s">
        <v>4107</v>
      </c>
      <c r="L838" s="6">
        <v>1</v>
      </c>
      <c r="M838" s="6">
        <v>1</v>
      </c>
      <c r="N838" s="6" t="s">
        <v>2927</v>
      </c>
      <c r="O838" s="6" t="s">
        <v>2927</v>
      </c>
      <c r="P838" s="6" t="s">
        <v>4060</v>
      </c>
      <c r="Q838" s="6"/>
      <c r="R838" s="10" t="s">
        <v>1499</v>
      </c>
      <c r="S838" s="12" t="s">
        <v>19</v>
      </c>
      <c r="T838" s="6"/>
      <c r="U838" s="10" t="s">
        <v>19</v>
      </c>
      <c r="V838" s="10" t="s">
        <v>1499</v>
      </c>
      <c r="W838" s="12" t="s">
        <v>1565</v>
      </c>
      <c r="X838" s="12" t="s">
        <v>19</v>
      </c>
      <c r="Y838" s="10" t="s">
        <v>19</v>
      </c>
      <c r="Z838" s="12" t="s">
        <v>19</v>
      </c>
      <c r="AA838" s="13" t="s">
        <v>19</v>
      </c>
      <c r="AB838" t="s">
        <v>19</v>
      </c>
      <c r="AC838" t="s">
        <v>435</v>
      </c>
      <c r="AD838" t="s">
        <v>6</v>
      </c>
      <c r="AE838" t="s">
        <v>914</v>
      </c>
      <c r="AF838" t="s">
        <v>86</v>
      </c>
      <c r="AG838" t="s">
        <v>73</v>
      </c>
      <c r="AH838" t="s">
        <v>19</v>
      </c>
    </row>
    <row r="839" ht="14.25" customHeight="1" spans="1:34">
      <c r="A839" s="5" t="s">
        <v>4108</v>
      </c>
      <c r="B839" s="5"/>
      <c r="C839" s="5" t="s">
        <v>72</v>
      </c>
      <c r="D839" s="5" t="s">
        <v>73</v>
      </c>
      <c r="E839" s="5" t="s">
        <v>74</v>
      </c>
      <c r="F839" s="5" t="s">
        <v>73</v>
      </c>
      <c r="G839" s="5" t="s">
        <v>4109</v>
      </c>
      <c r="H839" s="6" t="s">
        <v>4110</v>
      </c>
      <c r="I839" s="6" t="s">
        <v>77</v>
      </c>
      <c r="J839" s="6" t="s">
        <v>2</v>
      </c>
      <c r="K839" s="6" t="s">
        <v>4111</v>
      </c>
      <c r="L839" s="6">
        <v>1</v>
      </c>
      <c r="M839" s="6">
        <v>1</v>
      </c>
      <c r="N839" s="6" t="s">
        <v>2927</v>
      </c>
      <c r="O839" s="6" t="s">
        <v>2927</v>
      </c>
      <c r="P839" s="6" t="s">
        <v>4060</v>
      </c>
      <c r="Q839" s="6"/>
      <c r="R839" s="10" t="s">
        <v>1416</v>
      </c>
      <c r="S839" s="12" t="s">
        <v>19</v>
      </c>
      <c r="T839" s="6"/>
      <c r="U839" s="10" t="s">
        <v>19</v>
      </c>
      <c r="V839" s="10" t="s">
        <v>1416</v>
      </c>
      <c r="W839" s="12" t="s">
        <v>613</v>
      </c>
      <c r="X839" s="12" t="s">
        <v>19</v>
      </c>
      <c r="Y839" s="10" t="s">
        <v>19</v>
      </c>
      <c r="Z839" s="12" t="s">
        <v>19</v>
      </c>
      <c r="AA839" s="13" t="s">
        <v>19</v>
      </c>
      <c r="AB839" t="s">
        <v>19</v>
      </c>
      <c r="AC839" t="s">
        <v>3573</v>
      </c>
      <c r="AD839" t="s">
        <v>6</v>
      </c>
      <c r="AE839" t="s">
        <v>685</v>
      </c>
      <c r="AF839" t="s">
        <v>86</v>
      </c>
      <c r="AG839" t="s">
        <v>73</v>
      </c>
      <c r="AH839" t="s">
        <v>19</v>
      </c>
    </row>
    <row r="840" ht="14.25" customHeight="1" spans="1:34">
      <c r="A840" s="5" t="s">
        <v>4112</v>
      </c>
      <c r="B840" s="5"/>
      <c r="C840" s="5" t="s">
        <v>72</v>
      </c>
      <c r="D840" s="5" t="s">
        <v>73</v>
      </c>
      <c r="E840" s="5" t="s">
        <v>74</v>
      </c>
      <c r="F840" s="5" t="s">
        <v>73</v>
      </c>
      <c r="G840" s="5" t="s">
        <v>4113</v>
      </c>
      <c r="H840" s="6" t="s">
        <v>4114</v>
      </c>
      <c r="I840" s="6" t="s">
        <v>77</v>
      </c>
      <c r="J840" s="6" t="s">
        <v>2</v>
      </c>
      <c r="K840" s="6" t="s">
        <v>4115</v>
      </c>
      <c r="L840" s="6">
        <v>1</v>
      </c>
      <c r="M840" s="6">
        <v>1</v>
      </c>
      <c r="N840" s="6" t="s">
        <v>2927</v>
      </c>
      <c r="O840" s="6" t="s">
        <v>2927</v>
      </c>
      <c r="P840" s="6" t="s">
        <v>4060</v>
      </c>
      <c r="Q840" s="6"/>
      <c r="R840" s="10" t="s">
        <v>1612</v>
      </c>
      <c r="S840" s="12" t="s">
        <v>19</v>
      </c>
      <c r="T840" s="6"/>
      <c r="U840" s="10" t="s">
        <v>19</v>
      </c>
      <c r="V840" s="10" t="s">
        <v>1612</v>
      </c>
      <c r="W840" s="12" t="s">
        <v>866</v>
      </c>
      <c r="X840" s="12" t="s">
        <v>19</v>
      </c>
      <c r="Y840" s="10" t="s">
        <v>19</v>
      </c>
      <c r="Z840" s="12" t="s">
        <v>19</v>
      </c>
      <c r="AA840" s="13" t="s">
        <v>19</v>
      </c>
      <c r="AB840" t="s">
        <v>19</v>
      </c>
      <c r="AC840" t="s">
        <v>162</v>
      </c>
      <c r="AD840" t="s">
        <v>6</v>
      </c>
      <c r="AE840" t="s">
        <v>4116</v>
      </c>
      <c r="AF840" t="s">
        <v>86</v>
      </c>
      <c r="AG840" t="s">
        <v>73</v>
      </c>
      <c r="AH840" t="s">
        <v>19</v>
      </c>
    </row>
    <row r="841" ht="14.25" customHeight="1" spans="1:34">
      <c r="A841" s="5" t="s">
        <v>4117</v>
      </c>
      <c r="B841" s="5"/>
      <c r="C841" s="5" t="s">
        <v>72</v>
      </c>
      <c r="D841" s="5" t="s">
        <v>73</v>
      </c>
      <c r="E841" s="5" t="s">
        <v>74</v>
      </c>
      <c r="F841" s="5" t="s">
        <v>73</v>
      </c>
      <c r="G841" s="5" t="s">
        <v>3853</v>
      </c>
      <c r="H841" s="6" t="s">
        <v>3854</v>
      </c>
      <c r="I841" s="6" t="s">
        <v>77</v>
      </c>
      <c r="J841" s="6" t="s">
        <v>2</v>
      </c>
      <c r="K841" s="6" t="s">
        <v>4118</v>
      </c>
      <c r="L841" s="6">
        <v>1</v>
      </c>
      <c r="M841" s="6">
        <v>1</v>
      </c>
      <c r="N841" s="6" t="s">
        <v>2927</v>
      </c>
      <c r="O841" s="6" t="s">
        <v>2927</v>
      </c>
      <c r="P841" s="6" t="s">
        <v>4060</v>
      </c>
      <c r="Q841" s="6"/>
      <c r="R841" s="10" t="s">
        <v>401</v>
      </c>
      <c r="S841" s="12" t="s">
        <v>19</v>
      </c>
      <c r="T841" s="6"/>
      <c r="U841" s="10" t="s">
        <v>19</v>
      </c>
      <c r="V841" s="10" t="s">
        <v>401</v>
      </c>
      <c r="W841" s="12" t="s">
        <v>238</v>
      </c>
      <c r="X841" s="12" t="s">
        <v>19</v>
      </c>
      <c r="Y841" s="10" t="s">
        <v>19</v>
      </c>
      <c r="Z841" s="12" t="s">
        <v>19</v>
      </c>
      <c r="AA841" s="13" t="s">
        <v>19</v>
      </c>
      <c r="AB841" t="s">
        <v>19</v>
      </c>
      <c r="AC841" t="s">
        <v>402</v>
      </c>
      <c r="AD841" t="s">
        <v>6</v>
      </c>
      <c r="AE841" t="s">
        <v>240</v>
      </c>
      <c r="AF841" t="s">
        <v>86</v>
      </c>
      <c r="AG841" t="s">
        <v>73</v>
      </c>
      <c r="AH841" t="s">
        <v>19</v>
      </c>
    </row>
    <row r="842" ht="14.25" customHeight="1" spans="1:34">
      <c r="A842" s="5" t="s">
        <v>4119</v>
      </c>
      <c r="B842" s="5"/>
      <c r="C842" s="5" t="s">
        <v>72</v>
      </c>
      <c r="D842" s="5" t="s">
        <v>73</v>
      </c>
      <c r="E842" s="5" t="s">
        <v>74</v>
      </c>
      <c r="F842" s="5" t="s">
        <v>73</v>
      </c>
      <c r="G842" s="5" t="s">
        <v>4120</v>
      </c>
      <c r="H842" s="6" t="s">
        <v>4121</v>
      </c>
      <c r="I842" s="6" t="s">
        <v>77</v>
      </c>
      <c r="J842" s="6" t="s">
        <v>2</v>
      </c>
      <c r="K842" s="6" t="s">
        <v>4122</v>
      </c>
      <c r="L842" s="6">
        <v>1</v>
      </c>
      <c r="M842" s="6">
        <v>1</v>
      </c>
      <c r="N842" s="6" t="s">
        <v>2927</v>
      </c>
      <c r="O842" s="6" t="s">
        <v>2927</v>
      </c>
      <c r="P842" s="6" t="s">
        <v>4060</v>
      </c>
      <c r="Q842" s="6"/>
      <c r="R842" s="10" t="s">
        <v>683</v>
      </c>
      <c r="S842" s="12" t="s">
        <v>19</v>
      </c>
      <c r="T842" s="6"/>
      <c r="U842" s="10" t="s">
        <v>19</v>
      </c>
      <c r="V842" s="10" t="s">
        <v>683</v>
      </c>
      <c r="W842" s="12" t="s">
        <v>4123</v>
      </c>
      <c r="X842" s="12" t="s">
        <v>19</v>
      </c>
      <c r="Y842" s="10" t="s">
        <v>19</v>
      </c>
      <c r="Z842" s="12" t="s">
        <v>19</v>
      </c>
      <c r="AA842" s="13" t="s">
        <v>19</v>
      </c>
      <c r="AB842" t="s">
        <v>19</v>
      </c>
      <c r="AC842" t="s">
        <v>169</v>
      </c>
      <c r="AD842" t="s">
        <v>6</v>
      </c>
      <c r="AE842" t="s">
        <v>4124</v>
      </c>
      <c r="AF842" t="s">
        <v>86</v>
      </c>
      <c r="AG842" t="s">
        <v>73</v>
      </c>
      <c r="AH842" t="s">
        <v>19</v>
      </c>
    </row>
    <row r="843" ht="14.25" customHeight="1" spans="1:34">
      <c r="A843" s="5" t="s">
        <v>4125</v>
      </c>
      <c r="B843" s="5"/>
      <c r="C843" s="5" t="s">
        <v>72</v>
      </c>
      <c r="D843" s="5" t="s">
        <v>73</v>
      </c>
      <c r="E843" s="5" t="s">
        <v>74</v>
      </c>
      <c r="F843" s="5" t="s">
        <v>73</v>
      </c>
      <c r="G843" s="5" t="s">
        <v>3654</v>
      </c>
      <c r="H843" s="6" t="s">
        <v>3655</v>
      </c>
      <c r="I843" s="6" t="s">
        <v>77</v>
      </c>
      <c r="J843" s="6" t="s">
        <v>2</v>
      </c>
      <c r="K843" s="6" t="s">
        <v>4126</v>
      </c>
      <c r="L843" s="6">
        <v>2</v>
      </c>
      <c r="M843" s="6">
        <v>1</v>
      </c>
      <c r="N843" s="6" t="s">
        <v>2927</v>
      </c>
      <c r="O843" s="6" t="s">
        <v>2927</v>
      </c>
      <c r="P843" s="6" t="s">
        <v>4060</v>
      </c>
      <c r="Q843" s="6"/>
      <c r="R843" s="10" t="s">
        <v>2970</v>
      </c>
      <c r="S843" s="12" t="s">
        <v>19</v>
      </c>
      <c r="T843" s="6"/>
      <c r="U843" s="10" t="s">
        <v>19</v>
      </c>
      <c r="V843" s="10" t="s">
        <v>2970</v>
      </c>
      <c r="W843" s="12" t="s">
        <v>408</v>
      </c>
      <c r="X843" s="12" t="s">
        <v>19</v>
      </c>
      <c r="Y843" s="10" t="s">
        <v>19</v>
      </c>
      <c r="Z843" s="12" t="s">
        <v>19</v>
      </c>
      <c r="AA843" s="13" t="s">
        <v>19</v>
      </c>
      <c r="AB843" t="s">
        <v>19</v>
      </c>
      <c r="AC843" t="s">
        <v>705</v>
      </c>
      <c r="AD843" t="s">
        <v>6</v>
      </c>
      <c r="AE843" t="s">
        <v>3657</v>
      </c>
      <c r="AF843" t="s">
        <v>86</v>
      </c>
      <c r="AG843" t="s">
        <v>73</v>
      </c>
      <c r="AH843" t="s">
        <v>19</v>
      </c>
    </row>
    <row r="844" ht="14.25" customHeight="1" spans="1:34">
      <c r="A844" s="5" t="s">
        <v>4127</v>
      </c>
      <c r="B844" s="5"/>
      <c r="C844" s="5" t="s">
        <v>72</v>
      </c>
      <c r="D844" s="5" t="s">
        <v>73</v>
      </c>
      <c r="E844" s="5" t="s">
        <v>74</v>
      </c>
      <c r="F844" s="5" t="s">
        <v>73</v>
      </c>
      <c r="G844" s="5" t="s">
        <v>4128</v>
      </c>
      <c r="H844" s="6" t="s">
        <v>4129</v>
      </c>
      <c r="I844" s="6" t="s">
        <v>77</v>
      </c>
      <c r="J844" s="6" t="s">
        <v>2</v>
      </c>
      <c r="K844" s="6" t="s">
        <v>4130</v>
      </c>
      <c r="L844" s="6">
        <v>1</v>
      </c>
      <c r="M844" s="6">
        <v>1</v>
      </c>
      <c r="N844" s="6" t="s">
        <v>2927</v>
      </c>
      <c r="O844" s="6" t="s">
        <v>2927</v>
      </c>
      <c r="P844" s="6" t="s">
        <v>4060</v>
      </c>
      <c r="Q844" s="6"/>
      <c r="R844" s="10" t="s">
        <v>2704</v>
      </c>
      <c r="S844" s="12" t="s">
        <v>19</v>
      </c>
      <c r="T844" s="6"/>
      <c r="U844" s="10" t="s">
        <v>19</v>
      </c>
      <c r="V844" s="10" t="s">
        <v>2704</v>
      </c>
      <c r="W844" s="12" t="s">
        <v>253</v>
      </c>
      <c r="X844" s="12" t="s">
        <v>19</v>
      </c>
      <c r="Y844" s="10" t="s">
        <v>19</v>
      </c>
      <c r="Z844" s="12" t="s">
        <v>19</v>
      </c>
      <c r="AA844" s="13" t="s">
        <v>19</v>
      </c>
      <c r="AB844" t="s">
        <v>19</v>
      </c>
      <c r="AC844" t="s">
        <v>1964</v>
      </c>
      <c r="AD844" t="s">
        <v>6</v>
      </c>
      <c r="AE844" t="s">
        <v>4131</v>
      </c>
      <c r="AF844" t="s">
        <v>86</v>
      </c>
      <c r="AG844" t="s">
        <v>73</v>
      </c>
      <c r="AH844" t="s">
        <v>19</v>
      </c>
    </row>
    <row r="845" ht="14.25" customHeight="1" spans="1:34">
      <c r="A845" s="5" t="s">
        <v>4132</v>
      </c>
      <c r="B845" s="5"/>
      <c r="C845" s="5" t="s">
        <v>72</v>
      </c>
      <c r="D845" s="5" t="s">
        <v>73</v>
      </c>
      <c r="E845" s="5" t="s">
        <v>74</v>
      </c>
      <c r="F845" s="5" t="s">
        <v>73</v>
      </c>
      <c r="G845" s="5" t="s">
        <v>4133</v>
      </c>
      <c r="H845" s="6" t="s">
        <v>4134</v>
      </c>
      <c r="I845" s="6" t="s">
        <v>77</v>
      </c>
      <c r="J845" s="6" t="s">
        <v>2</v>
      </c>
      <c r="K845" s="6" t="s">
        <v>4135</v>
      </c>
      <c r="L845" s="6">
        <v>1</v>
      </c>
      <c r="M845" s="6">
        <v>1</v>
      </c>
      <c r="N845" s="6" t="s">
        <v>2927</v>
      </c>
      <c r="O845" s="6" t="s">
        <v>2927</v>
      </c>
      <c r="P845" s="6" t="s">
        <v>4060</v>
      </c>
      <c r="Q845" s="6"/>
      <c r="R845" s="10" t="s">
        <v>1612</v>
      </c>
      <c r="S845" s="12" t="s">
        <v>19</v>
      </c>
      <c r="T845" s="6"/>
      <c r="U845" s="10" t="s">
        <v>19</v>
      </c>
      <c r="V845" s="10" t="s">
        <v>1612</v>
      </c>
      <c r="W845" s="12" t="s">
        <v>866</v>
      </c>
      <c r="X845" s="12" t="s">
        <v>19</v>
      </c>
      <c r="Y845" s="10" t="s">
        <v>19</v>
      </c>
      <c r="Z845" s="12" t="s">
        <v>19</v>
      </c>
      <c r="AA845" s="13" t="s">
        <v>19</v>
      </c>
      <c r="AB845" t="s">
        <v>19</v>
      </c>
      <c r="AC845" t="s">
        <v>162</v>
      </c>
      <c r="AD845" t="s">
        <v>6</v>
      </c>
      <c r="AE845" t="s">
        <v>323</v>
      </c>
      <c r="AF845" t="s">
        <v>86</v>
      </c>
      <c r="AG845" t="s">
        <v>73</v>
      </c>
      <c r="AH845" t="s">
        <v>19</v>
      </c>
    </row>
    <row r="846" ht="14.25" customHeight="1" spans="1:34">
      <c r="A846" s="5" t="s">
        <v>4136</v>
      </c>
      <c r="B846" s="5"/>
      <c r="C846" s="5" t="s">
        <v>72</v>
      </c>
      <c r="D846" s="5" t="s">
        <v>73</v>
      </c>
      <c r="E846" s="5" t="s">
        <v>74</v>
      </c>
      <c r="F846" s="5" t="s">
        <v>73</v>
      </c>
      <c r="G846" s="5" t="s">
        <v>4105</v>
      </c>
      <c r="H846" s="6" t="s">
        <v>4106</v>
      </c>
      <c r="I846" s="6" t="s">
        <v>77</v>
      </c>
      <c r="J846" s="6" t="s">
        <v>2</v>
      </c>
      <c r="K846" s="6" t="s">
        <v>4137</v>
      </c>
      <c r="L846" s="6">
        <v>1</v>
      </c>
      <c r="M846" s="6">
        <v>1</v>
      </c>
      <c r="N846" s="6" t="s">
        <v>2927</v>
      </c>
      <c r="O846" s="6" t="s">
        <v>2927</v>
      </c>
      <c r="P846" s="6" t="s">
        <v>4060</v>
      </c>
      <c r="Q846" s="6"/>
      <c r="R846" s="10" t="s">
        <v>1499</v>
      </c>
      <c r="S846" s="12" t="s">
        <v>19</v>
      </c>
      <c r="T846" s="6"/>
      <c r="U846" s="10" t="s">
        <v>19</v>
      </c>
      <c r="V846" s="10" t="s">
        <v>1499</v>
      </c>
      <c r="W846" s="12" t="s">
        <v>1565</v>
      </c>
      <c r="X846" s="12" t="s">
        <v>19</v>
      </c>
      <c r="Y846" s="10" t="s">
        <v>19</v>
      </c>
      <c r="Z846" s="12" t="s">
        <v>19</v>
      </c>
      <c r="AA846" s="13" t="s">
        <v>19</v>
      </c>
      <c r="AB846" t="s">
        <v>19</v>
      </c>
      <c r="AC846" t="s">
        <v>435</v>
      </c>
      <c r="AD846" t="s">
        <v>6</v>
      </c>
      <c r="AE846" t="s">
        <v>914</v>
      </c>
      <c r="AF846" t="s">
        <v>86</v>
      </c>
      <c r="AG846" t="s">
        <v>73</v>
      </c>
      <c r="AH846" t="s">
        <v>19</v>
      </c>
    </row>
    <row r="847" ht="14.25" customHeight="1" spans="1:34">
      <c r="A847" s="5" t="s">
        <v>4138</v>
      </c>
      <c r="B847" s="5"/>
      <c r="C847" s="5" t="s">
        <v>72</v>
      </c>
      <c r="D847" s="5" t="s">
        <v>73</v>
      </c>
      <c r="E847" s="5" t="s">
        <v>74</v>
      </c>
      <c r="F847" s="5" t="s">
        <v>73</v>
      </c>
      <c r="G847" s="5" t="s">
        <v>4139</v>
      </c>
      <c r="H847" s="6" t="s">
        <v>4140</v>
      </c>
      <c r="I847" s="6" t="s">
        <v>77</v>
      </c>
      <c r="J847" s="6" t="s">
        <v>2</v>
      </c>
      <c r="K847" s="6" t="s">
        <v>4141</v>
      </c>
      <c r="L847" s="6">
        <v>2</v>
      </c>
      <c r="M847" s="6">
        <v>1</v>
      </c>
      <c r="N847" s="6" t="s">
        <v>2927</v>
      </c>
      <c r="O847" s="6" t="s">
        <v>2927</v>
      </c>
      <c r="P847" s="6" t="s">
        <v>4060</v>
      </c>
      <c r="Q847" s="6"/>
      <c r="R847" s="10" t="s">
        <v>4142</v>
      </c>
      <c r="S847" s="12" t="s">
        <v>19</v>
      </c>
      <c r="T847" s="6"/>
      <c r="U847" s="10" t="s">
        <v>19</v>
      </c>
      <c r="V847" s="10" t="s">
        <v>4142</v>
      </c>
      <c r="W847" s="12" t="s">
        <v>276</v>
      </c>
      <c r="X847" s="12" t="s">
        <v>19</v>
      </c>
      <c r="Y847" s="10" t="s">
        <v>19</v>
      </c>
      <c r="Z847" s="12" t="s">
        <v>19</v>
      </c>
      <c r="AA847" s="13" t="s">
        <v>19</v>
      </c>
      <c r="AB847" t="s">
        <v>19</v>
      </c>
      <c r="AC847" t="s">
        <v>3512</v>
      </c>
      <c r="AD847" t="s">
        <v>6</v>
      </c>
      <c r="AE847" t="s">
        <v>163</v>
      </c>
      <c r="AF847" t="s">
        <v>86</v>
      </c>
      <c r="AG847" t="s">
        <v>73</v>
      </c>
      <c r="AH847" t="s">
        <v>19</v>
      </c>
    </row>
    <row r="848" ht="14.25" customHeight="1" spans="1:34">
      <c r="A848" s="5" t="s">
        <v>4143</v>
      </c>
      <c r="B848" s="5"/>
      <c r="C848" s="5" t="s">
        <v>72</v>
      </c>
      <c r="D848" s="5" t="s">
        <v>73</v>
      </c>
      <c r="E848" s="5" t="s">
        <v>74</v>
      </c>
      <c r="F848" s="5" t="s">
        <v>73</v>
      </c>
      <c r="G848" s="5" t="s">
        <v>2413</v>
      </c>
      <c r="H848" s="6" t="s">
        <v>2414</v>
      </c>
      <c r="I848" s="6" t="s">
        <v>77</v>
      </c>
      <c r="J848" s="6" t="s">
        <v>2</v>
      </c>
      <c r="K848" s="6" t="s">
        <v>2415</v>
      </c>
      <c r="L848" s="6">
        <v>1</v>
      </c>
      <c r="M848" s="6">
        <v>1</v>
      </c>
      <c r="N848" s="6" t="s">
        <v>2927</v>
      </c>
      <c r="O848" s="6" t="s">
        <v>2927</v>
      </c>
      <c r="P848" s="6" t="s">
        <v>4060</v>
      </c>
      <c r="Q848" s="6"/>
      <c r="R848" s="10" t="s">
        <v>283</v>
      </c>
      <c r="S848" s="12" t="s">
        <v>19</v>
      </c>
      <c r="T848" s="6"/>
      <c r="U848" s="10" t="s">
        <v>19</v>
      </c>
      <c r="V848" s="10" t="s">
        <v>283</v>
      </c>
      <c r="W848" s="12" t="s">
        <v>1565</v>
      </c>
      <c r="X848" s="12" t="s">
        <v>19</v>
      </c>
      <c r="Y848" s="10" t="s">
        <v>19</v>
      </c>
      <c r="Z848" s="12" t="s">
        <v>19</v>
      </c>
      <c r="AA848" s="13" t="s">
        <v>19</v>
      </c>
      <c r="AB848" t="s">
        <v>19</v>
      </c>
      <c r="AC848" t="s">
        <v>1660</v>
      </c>
      <c r="AD848" t="s">
        <v>6</v>
      </c>
      <c r="AE848" t="s">
        <v>607</v>
      </c>
      <c r="AF848" t="s">
        <v>86</v>
      </c>
      <c r="AG848" t="s">
        <v>73</v>
      </c>
      <c r="AH848" t="s">
        <v>19</v>
      </c>
    </row>
    <row r="849" ht="14.25" customHeight="1" spans="1:34">
      <c r="A849" s="5" t="s">
        <v>4144</v>
      </c>
      <c r="B849" s="5"/>
      <c r="C849" s="5" t="s">
        <v>72</v>
      </c>
      <c r="D849" s="5" t="s">
        <v>73</v>
      </c>
      <c r="E849" s="5" t="s">
        <v>74</v>
      </c>
      <c r="F849" s="5" t="s">
        <v>73</v>
      </c>
      <c r="G849" s="5" t="s">
        <v>4145</v>
      </c>
      <c r="H849" s="6" t="s">
        <v>4146</v>
      </c>
      <c r="I849" s="6" t="s">
        <v>77</v>
      </c>
      <c r="J849" s="6" t="s">
        <v>2</v>
      </c>
      <c r="K849" s="6" t="s">
        <v>4147</v>
      </c>
      <c r="L849" s="6">
        <v>1</v>
      </c>
      <c r="M849" s="6">
        <v>1</v>
      </c>
      <c r="N849" s="6" t="s">
        <v>2927</v>
      </c>
      <c r="O849" s="6" t="s">
        <v>2927</v>
      </c>
      <c r="P849" s="6" t="s">
        <v>4060</v>
      </c>
      <c r="Q849" s="6"/>
      <c r="R849" s="10" t="s">
        <v>2037</v>
      </c>
      <c r="S849" s="12" t="s">
        <v>19</v>
      </c>
      <c r="T849" s="6"/>
      <c r="U849" s="10" t="s">
        <v>19</v>
      </c>
      <c r="V849" s="10" t="s">
        <v>2037</v>
      </c>
      <c r="W849" s="12" t="s">
        <v>1565</v>
      </c>
      <c r="X849" s="12" t="s">
        <v>19</v>
      </c>
      <c r="Y849" s="10" t="s">
        <v>19</v>
      </c>
      <c r="Z849" s="12" t="s">
        <v>19</v>
      </c>
      <c r="AA849" s="13" t="s">
        <v>19</v>
      </c>
      <c r="AB849" t="s">
        <v>19</v>
      </c>
      <c r="AC849" t="s">
        <v>1875</v>
      </c>
      <c r="AD849" t="s">
        <v>6</v>
      </c>
      <c r="AE849" t="s">
        <v>560</v>
      </c>
      <c r="AF849" t="s">
        <v>86</v>
      </c>
      <c r="AG849" t="s">
        <v>73</v>
      </c>
      <c r="AH849" t="s">
        <v>19</v>
      </c>
    </row>
    <row r="850" ht="14.25" customHeight="1" spans="1:34">
      <c r="A850" s="5" t="s">
        <v>4148</v>
      </c>
      <c r="B850" s="5"/>
      <c r="C850" s="5" t="s">
        <v>72</v>
      </c>
      <c r="D850" s="5" t="s">
        <v>73</v>
      </c>
      <c r="E850" s="5" t="s">
        <v>74</v>
      </c>
      <c r="F850" s="5" t="s">
        <v>73</v>
      </c>
      <c r="G850" s="5" t="s">
        <v>4149</v>
      </c>
      <c r="H850" s="6" t="s">
        <v>4150</v>
      </c>
      <c r="I850" s="6" t="s">
        <v>77</v>
      </c>
      <c r="J850" s="6" t="s">
        <v>2</v>
      </c>
      <c r="K850" s="6" t="s">
        <v>4151</v>
      </c>
      <c r="L850" s="6">
        <v>1</v>
      </c>
      <c r="M850" s="6">
        <v>1</v>
      </c>
      <c r="N850" s="6" t="s">
        <v>2927</v>
      </c>
      <c r="O850" s="6" t="s">
        <v>2927</v>
      </c>
      <c r="P850" s="6" t="s">
        <v>4060</v>
      </c>
      <c r="Q850" s="6"/>
      <c r="R850" s="10" t="s">
        <v>237</v>
      </c>
      <c r="S850" s="12" t="s">
        <v>19</v>
      </c>
      <c r="T850" s="6"/>
      <c r="U850" s="10" t="s">
        <v>19</v>
      </c>
      <c r="V850" s="10" t="s">
        <v>237</v>
      </c>
      <c r="W850" s="12" t="s">
        <v>284</v>
      </c>
      <c r="X850" s="12" t="s">
        <v>19</v>
      </c>
      <c r="Y850" s="10" t="s">
        <v>19</v>
      </c>
      <c r="Z850" s="12" t="s">
        <v>19</v>
      </c>
      <c r="AA850" s="13" t="s">
        <v>19</v>
      </c>
      <c r="AB850" t="s">
        <v>19</v>
      </c>
      <c r="AC850" t="s">
        <v>1130</v>
      </c>
      <c r="AD850" t="s">
        <v>6</v>
      </c>
      <c r="AE850" t="s">
        <v>601</v>
      </c>
      <c r="AF850" t="s">
        <v>86</v>
      </c>
      <c r="AG850" t="s">
        <v>73</v>
      </c>
      <c r="AH850" t="s">
        <v>19</v>
      </c>
    </row>
    <row r="851" ht="14.25" customHeight="1" spans="1:34">
      <c r="A851" s="5" t="s">
        <v>4152</v>
      </c>
      <c r="B851" s="5"/>
      <c r="C851" s="5" t="s">
        <v>72</v>
      </c>
      <c r="D851" s="5" t="s">
        <v>73</v>
      </c>
      <c r="E851" s="5" t="s">
        <v>74</v>
      </c>
      <c r="F851" s="5" t="s">
        <v>73</v>
      </c>
      <c r="G851" s="5" t="s">
        <v>4153</v>
      </c>
      <c r="H851" s="6" t="s">
        <v>4154</v>
      </c>
      <c r="I851" s="6" t="s">
        <v>77</v>
      </c>
      <c r="J851" s="6" t="s">
        <v>2</v>
      </c>
      <c r="K851" s="6" t="s">
        <v>4155</v>
      </c>
      <c r="L851" s="6">
        <v>1</v>
      </c>
      <c r="M851" s="6">
        <v>1</v>
      </c>
      <c r="N851" s="6" t="s">
        <v>2927</v>
      </c>
      <c r="O851" s="6" t="s">
        <v>2927</v>
      </c>
      <c r="P851" s="6" t="s">
        <v>4060</v>
      </c>
      <c r="Q851" s="6"/>
      <c r="R851" s="10" t="s">
        <v>1760</v>
      </c>
      <c r="S851" s="12" t="s">
        <v>19</v>
      </c>
      <c r="T851" s="6"/>
      <c r="U851" s="10" t="s">
        <v>19</v>
      </c>
      <c r="V851" s="10" t="s">
        <v>1760</v>
      </c>
      <c r="W851" s="12" t="s">
        <v>416</v>
      </c>
      <c r="X851" s="12" t="s">
        <v>19</v>
      </c>
      <c r="Y851" s="10" t="s">
        <v>19</v>
      </c>
      <c r="Z851" s="12" t="s">
        <v>19</v>
      </c>
      <c r="AA851" s="13" t="s">
        <v>19</v>
      </c>
      <c r="AB851" t="s">
        <v>19</v>
      </c>
      <c r="AC851" t="s">
        <v>1038</v>
      </c>
      <c r="AD851" t="s">
        <v>6</v>
      </c>
      <c r="AE851" t="s">
        <v>2985</v>
      </c>
      <c r="AF851" t="s">
        <v>86</v>
      </c>
      <c r="AG851" t="s">
        <v>73</v>
      </c>
      <c r="AH851" t="s">
        <v>19</v>
      </c>
    </row>
    <row r="852" ht="14.25" customHeight="1" spans="1:34">
      <c r="A852" s="5" t="s">
        <v>4156</v>
      </c>
      <c r="B852" s="5"/>
      <c r="C852" s="5" t="s">
        <v>72</v>
      </c>
      <c r="D852" s="5" t="s">
        <v>73</v>
      </c>
      <c r="E852" s="5" t="s">
        <v>74</v>
      </c>
      <c r="F852" s="5" t="s">
        <v>73</v>
      </c>
      <c r="G852" s="5" t="s">
        <v>4157</v>
      </c>
      <c r="H852" s="6" t="s">
        <v>4158</v>
      </c>
      <c r="I852" s="6" t="s">
        <v>77</v>
      </c>
      <c r="J852" s="6" t="s">
        <v>2</v>
      </c>
      <c r="K852" s="6" t="s">
        <v>4159</v>
      </c>
      <c r="L852" s="6">
        <v>1</v>
      </c>
      <c r="M852" s="6">
        <v>1</v>
      </c>
      <c r="N852" s="6" t="s">
        <v>2927</v>
      </c>
      <c r="O852" s="6" t="s">
        <v>2927</v>
      </c>
      <c r="P852" s="6" t="s">
        <v>4060</v>
      </c>
      <c r="Q852" s="6"/>
      <c r="R852" s="10" t="s">
        <v>1130</v>
      </c>
      <c r="S852" s="12" t="s">
        <v>19</v>
      </c>
      <c r="T852" s="6"/>
      <c r="U852" s="10" t="s">
        <v>19</v>
      </c>
      <c r="V852" s="10" t="s">
        <v>1130</v>
      </c>
      <c r="W852" s="12" t="s">
        <v>253</v>
      </c>
      <c r="X852" s="12" t="s">
        <v>19</v>
      </c>
      <c r="Y852" s="10" t="s">
        <v>19</v>
      </c>
      <c r="Z852" s="12" t="s">
        <v>19</v>
      </c>
      <c r="AA852" s="13" t="s">
        <v>19</v>
      </c>
      <c r="AB852" t="s">
        <v>19</v>
      </c>
      <c r="AC852" t="s">
        <v>2704</v>
      </c>
      <c r="AD852" t="s">
        <v>6</v>
      </c>
      <c r="AE852" t="s">
        <v>4160</v>
      </c>
      <c r="AF852" t="s">
        <v>86</v>
      </c>
      <c r="AG852" t="s">
        <v>73</v>
      </c>
      <c r="AH852" t="s">
        <v>19</v>
      </c>
    </row>
    <row r="853" ht="14.25" customHeight="1" spans="1:34">
      <c r="A853" s="5" t="s">
        <v>4161</v>
      </c>
      <c r="B853" s="5"/>
      <c r="C853" s="5" t="s">
        <v>72</v>
      </c>
      <c r="D853" s="5" t="s">
        <v>73</v>
      </c>
      <c r="E853" s="5" t="s">
        <v>74</v>
      </c>
      <c r="F853" s="5" t="s">
        <v>73</v>
      </c>
      <c r="G853" s="5" t="s">
        <v>4162</v>
      </c>
      <c r="H853" s="6" t="s">
        <v>4163</v>
      </c>
      <c r="I853" s="6" t="s">
        <v>77</v>
      </c>
      <c r="J853" s="6" t="s">
        <v>2</v>
      </c>
      <c r="K853" s="6" t="s">
        <v>4164</v>
      </c>
      <c r="L853" s="6">
        <v>1</v>
      </c>
      <c r="M853" s="6">
        <v>1</v>
      </c>
      <c r="N853" s="6" t="s">
        <v>2927</v>
      </c>
      <c r="O853" s="6" t="s">
        <v>2927</v>
      </c>
      <c r="P853" s="6" t="s">
        <v>4060</v>
      </c>
      <c r="Q853" s="6"/>
      <c r="R853" s="10" t="s">
        <v>119</v>
      </c>
      <c r="S853" s="12" t="s">
        <v>19</v>
      </c>
      <c r="T853" s="6"/>
      <c r="U853" s="10" t="s">
        <v>19</v>
      </c>
      <c r="V853" s="10" t="s">
        <v>119</v>
      </c>
      <c r="W853" s="12" t="s">
        <v>1687</v>
      </c>
      <c r="X853" s="12" t="s">
        <v>19</v>
      </c>
      <c r="Y853" s="10" t="s">
        <v>19</v>
      </c>
      <c r="Z853" s="12" t="s">
        <v>19</v>
      </c>
      <c r="AA853" s="13" t="s">
        <v>19</v>
      </c>
      <c r="AB853" t="s">
        <v>19</v>
      </c>
      <c r="AC853" t="s">
        <v>2824</v>
      </c>
      <c r="AD853" t="s">
        <v>6</v>
      </c>
      <c r="AE853" t="s">
        <v>369</v>
      </c>
      <c r="AF853" t="s">
        <v>86</v>
      </c>
      <c r="AG853" t="s">
        <v>73</v>
      </c>
      <c r="AH853" t="s">
        <v>19</v>
      </c>
    </row>
    <row r="854" ht="14.25" customHeight="1" spans="1:34">
      <c r="A854" s="5" t="s">
        <v>4165</v>
      </c>
      <c r="B854" s="5"/>
      <c r="C854" s="5" t="s">
        <v>72</v>
      </c>
      <c r="D854" s="5" t="s">
        <v>73</v>
      </c>
      <c r="E854" s="5" t="s">
        <v>74</v>
      </c>
      <c r="F854" s="5" t="s">
        <v>73</v>
      </c>
      <c r="G854" s="5" t="s">
        <v>4166</v>
      </c>
      <c r="H854" s="6" t="s">
        <v>4167</v>
      </c>
      <c r="I854" s="6" t="s">
        <v>77</v>
      </c>
      <c r="J854" s="6" t="s">
        <v>2</v>
      </c>
      <c r="K854" s="6" t="s">
        <v>4168</v>
      </c>
      <c r="L854" s="6">
        <v>1</v>
      </c>
      <c r="M854" s="6">
        <v>1</v>
      </c>
      <c r="N854" s="6" t="s">
        <v>2927</v>
      </c>
      <c r="O854" s="6" t="s">
        <v>2927</v>
      </c>
      <c r="P854" s="6" t="s">
        <v>4060</v>
      </c>
      <c r="Q854" s="6"/>
      <c r="R854" s="10" t="s">
        <v>415</v>
      </c>
      <c r="S854" s="12" t="s">
        <v>19</v>
      </c>
      <c r="T854" s="6"/>
      <c r="U854" s="10" t="s">
        <v>19</v>
      </c>
      <c r="V854" s="10" t="s">
        <v>415</v>
      </c>
      <c r="W854" s="12" t="s">
        <v>416</v>
      </c>
      <c r="X854" s="12" t="s">
        <v>19</v>
      </c>
      <c r="Y854" s="10" t="s">
        <v>19</v>
      </c>
      <c r="Z854" s="12" t="s">
        <v>19</v>
      </c>
      <c r="AA854" s="13" t="s">
        <v>19</v>
      </c>
      <c r="AB854" t="s">
        <v>19</v>
      </c>
      <c r="AC854" t="s">
        <v>153</v>
      </c>
      <c r="AD854" t="s">
        <v>6</v>
      </c>
      <c r="AE854" t="s">
        <v>4169</v>
      </c>
      <c r="AF854" t="s">
        <v>86</v>
      </c>
      <c r="AG854" t="s">
        <v>73</v>
      </c>
      <c r="AH854" t="s">
        <v>19</v>
      </c>
    </row>
    <row r="855" ht="14.25" customHeight="1" spans="1:34">
      <c r="A855" s="5" t="s">
        <v>4170</v>
      </c>
      <c r="B855" s="5"/>
      <c r="C855" s="5" t="s">
        <v>72</v>
      </c>
      <c r="D855" s="5" t="s">
        <v>73</v>
      </c>
      <c r="E855" s="5" t="s">
        <v>74</v>
      </c>
      <c r="F855" s="5" t="s">
        <v>73</v>
      </c>
      <c r="G855" s="5" t="s">
        <v>4171</v>
      </c>
      <c r="H855" s="6" t="s">
        <v>4172</v>
      </c>
      <c r="I855" s="6" t="s">
        <v>77</v>
      </c>
      <c r="J855" s="6" t="s">
        <v>2</v>
      </c>
      <c r="K855" s="6" t="s">
        <v>4173</v>
      </c>
      <c r="L855" s="6">
        <v>1</v>
      </c>
      <c r="M855" s="6">
        <v>1</v>
      </c>
      <c r="N855" s="6" t="s">
        <v>2927</v>
      </c>
      <c r="O855" s="6" t="s">
        <v>2927</v>
      </c>
      <c r="P855" s="6" t="s">
        <v>4060</v>
      </c>
      <c r="Q855" s="6"/>
      <c r="R855" s="10" t="s">
        <v>724</v>
      </c>
      <c r="S855" s="12" t="s">
        <v>19</v>
      </c>
      <c r="T855" s="6"/>
      <c r="U855" s="10" t="s">
        <v>19</v>
      </c>
      <c r="V855" s="10" t="s">
        <v>724</v>
      </c>
      <c r="W855" s="12" t="s">
        <v>613</v>
      </c>
      <c r="X855" s="12" t="s">
        <v>19</v>
      </c>
      <c r="Y855" s="10" t="s">
        <v>19</v>
      </c>
      <c r="Z855" s="12" t="s">
        <v>19</v>
      </c>
      <c r="AA855" s="13" t="s">
        <v>19</v>
      </c>
      <c r="AB855" t="s">
        <v>19</v>
      </c>
      <c r="AC855" t="s">
        <v>527</v>
      </c>
      <c r="AD855" t="s">
        <v>6</v>
      </c>
      <c r="AE855" t="s">
        <v>163</v>
      </c>
      <c r="AF855" t="s">
        <v>86</v>
      </c>
      <c r="AG855" t="s">
        <v>73</v>
      </c>
      <c r="AH855" t="s">
        <v>19</v>
      </c>
    </row>
    <row r="856" ht="14.25" customHeight="1" spans="1:34">
      <c r="A856" s="5" t="s">
        <v>4174</v>
      </c>
      <c r="B856" s="5"/>
      <c r="C856" s="5" t="s">
        <v>72</v>
      </c>
      <c r="D856" s="5" t="s">
        <v>73</v>
      </c>
      <c r="E856" s="5" t="s">
        <v>74</v>
      </c>
      <c r="F856" s="5" t="s">
        <v>73</v>
      </c>
      <c r="G856" s="5" t="s">
        <v>4175</v>
      </c>
      <c r="H856" s="6" t="s">
        <v>4176</v>
      </c>
      <c r="I856" s="6" t="s">
        <v>77</v>
      </c>
      <c r="J856" s="6" t="s">
        <v>2</v>
      </c>
      <c r="K856" s="6" t="s">
        <v>4177</v>
      </c>
      <c r="L856" s="6">
        <v>1</v>
      </c>
      <c r="M856" s="6">
        <v>1</v>
      </c>
      <c r="N856" s="6" t="s">
        <v>2927</v>
      </c>
      <c r="O856" s="6" t="s">
        <v>2927</v>
      </c>
      <c r="P856" s="6" t="s">
        <v>4060</v>
      </c>
      <c r="Q856" s="6"/>
      <c r="R856" s="10" t="s">
        <v>1450</v>
      </c>
      <c r="S856" s="12" t="s">
        <v>19</v>
      </c>
      <c r="T856" s="6"/>
      <c r="U856" s="10" t="s">
        <v>19</v>
      </c>
      <c r="V856" s="10" t="s">
        <v>1450</v>
      </c>
      <c r="W856" s="12" t="s">
        <v>416</v>
      </c>
      <c r="X856" s="12" t="s">
        <v>19</v>
      </c>
      <c r="Y856" s="10" t="s">
        <v>19</v>
      </c>
      <c r="Z856" s="12" t="s">
        <v>19</v>
      </c>
      <c r="AA856" s="13" t="s">
        <v>19</v>
      </c>
      <c r="AB856" t="s">
        <v>19</v>
      </c>
      <c r="AC856" t="s">
        <v>1760</v>
      </c>
      <c r="AD856" t="s">
        <v>6</v>
      </c>
      <c r="AE856" t="s">
        <v>388</v>
      </c>
      <c r="AF856" t="s">
        <v>86</v>
      </c>
      <c r="AG856" t="s">
        <v>73</v>
      </c>
      <c r="AH856" t="s">
        <v>19</v>
      </c>
    </row>
    <row r="857" ht="14.25" customHeight="1" spans="1:34">
      <c r="A857" s="5" t="s">
        <v>4178</v>
      </c>
      <c r="B857" s="5"/>
      <c r="C857" s="5" t="s">
        <v>72</v>
      </c>
      <c r="D857" s="5" t="s">
        <v>73</v>
      </c>
      <c r="E857" s="5" t="s">
        <v>74</v>
      </c>
      <c r="F857" s="5" t="s">
        <v>73</v>
      </c>
      <c r="G857" s="5" t="s">
        <v>4179</v>
      </c>
      <c r="H857" s="6" t="s">
        <v>4180</v>
      </c>
      <c r="I857" s="6" t="s">
        <v>77</v>
      </c>
      <c r="J857" s="6" t="s">
        <v>2</v>
      </c>
      <c r="K857" s="6" t="s">
        <v>4181</v>
      </c>
      <c r="L857" s="6">
        <v>1</v>
      </c>
      <c r="M857" s="6">
        <v>1</v>
      </c>
      <c r="N857" s="6" t="s">
        <v>2927</v>
      </c>
      <c r="O857" s="6" t="s">
        <v>2927</v>
      </c>
      <c r="P857" s="6" t="s">
        <v>4060</v>
      </c>
      <c r="Q857" s="6"/>
      <c r="R857" s="10" t="s">
        <v>285</v>
      </c>
      <c r="S857" s="12" t="s">
        <v>19</v>
      </c>
      <c r="T857" s="6"/>
      <c r="U857" s="10" t="s">
        <v>19</v>
      </c>
      <c r="V857" s="10" t="s">
        <v>285</v>
      </c>
      <c r="W857" s="12" t="s">
        <v>253</v>
      </c>
      <c r="X857" s="12" t="s">
        <v>19</v>
      </c>
      <c r="Y857" s="10" t="s">
        <v>19</v>
      </c>
      <c r="Z857" s="12" t="s">
        <v>19</v>
      </c>
      <c r="AA857" s="13" t="s">
        <v>19</v>
      </c>
      <c r="AB857" t="s">
        <v>19</v>
      </c>
      <c r="AC857" t="s">
        <v>573</v>
      </c>
      <c r="AD857" t="s">
        <v>6</v>
      </c>
      <c r="AE857" t="s">
        <v>353</v>
      </c>
      <c r="AF857" t="s">
        <v>86</v>
      </c>
      <c r="AG857" t="s">
        <v>73</v>
      </c>
      <c r="AH857" t="s">
        <v>19</v>
      </c>
    </row>
    <row r="858" ht="14.25" customHeight="1" spans="1:34">
      <c r="A858" s="5" t="s">
        <v>4182</v>
      </c>
      <c r="B858" s="5"/>
      <c r="C858" s="5" t="s">
        <v>72</v>
      </c>
      <c r="D858" s="5" t="s">
        <v>73</v>
      </c>
      <c r="E858" s="5" t="s">
        <v>74</v>
      </c>
      <c r="F858" s="5" t="s">
        <v>73</v>
      </c>
      <c r="G858" s="5" t="s">
        <v>4183</v>
      </c>
      <c r="H858" s="6" t="s">
        <v>4184</v>
      </c>
      <c r="I858" s="6" t="s">
        <v>77</v>
      </c>
      <c r="J858" s="6" t="s">
        <v>2</v>
      </c>
      <c r="K858" s="6" t="s">
        <v>4185</v>
      </c>
      <c r="L858" s="6">
        <v>1</v>
      </c>
      <c r="M858" s="6">
        <v>1</v>
      </c>
      <c r="N858" s="6" t="s">
        <v>2927</v>
      </c>
      <c r="O858" s="6" t="s">
        <v>2927</v>
      </c>
      <c r="P858" s="6" t="s">
        <v>4060</v>
      </c>
      <c r="Q858" s="6"/>
      <c r="R858" s="10" t="s">
        <v>119</v>
      </c>
      <c r="S858" s="12" t="s">
        <v>19</v>
      </c>
      <c r="T858" s="6"/>
      <c r="U858" s="10" t="s">
        <v>19</v>
      </c>
      <c r="V858" s="10" t="s">
        <v>119</v>
      </c>
      <c r="W858" s="12" t="s">
        <v>1687</v>
      </c>
      <c r="X858" s="12" t="s">
        <v>19</v>
      </c>
      <c r="Y858" s="10" t="s">
        <v>19</v>
      </c>
      <c r="Z858" s="12" t="s">
        <v>19</v>
      </c>
      <c r="AA858" s="13" t="s">
        <v>19</v>
      </c>
      <c r="AB858" t="s">
        <v>19</v>
      </c>
      <c r="AC858" t="s">
        <v>2824</v>
      </c>
      <c r="AD858" t="s">
        <v>6</v>
      </c>
      <c r="AE858" t="s">
        <v>2996</v>
      </c>
      <c r="AF858" t="s">
        <v>86</v>
      </c>
      <c r="AG858" t="s">
        <v>73</v>
      </c>
      <c r="AH858" t="s">
        <v>19</v>
      </c>
    </row>
    <row r="859" ht="14.25" customHeight="1" spans="1:34">
      <c r="A859" s="5" t="s">
        <v>4186</v>
      </c>
      <c r="B859" s="5"/>
      <c r="C859" s="5" t="s">
        <v>72</v>
      </c>
      <c r="D859" s="5" t="s">
        <v>73</v>
      </c>
      <c r="E859" s="5" t="s">
        <v>74</v>
      </c>
      <c r="F859" s="5" t="s">
        <v>73</v>
      </c>
      <c r="G859" s="5" t="s">
        <v>4187</v>
      </c>
      <c r="H859" s="6" t="s">
        <v>4188</v>
      </c>
      <c r="I859" s="6" t="s">
        <v>77</v>
      </c>
      <c r="J859" s="6" t="s">
        <v>2</v>
      </c>
      <c r="K859" s="6" t="s">
        <v>4189</v>
      </c>
      <c r="L859" s="6">
        <v>1</v>
      </c>
      <c r="M859" s="6">
        <v>1</v>
      </c>
      <c r="N859" s="6" t="s">
        <v>2927</v>
      </c>
      <c r="O859" s="6" t="s">
        <v>2927</v>
      </c>
      <c r="P859" s="6" t="s">
        <v>4060</v>
      </c>
      <c r="Q859" s="6"/>
      <c r="R859" s="10" t="s">
        <v>4190</v>
      </c>
      <c r="S859" s="12" t="s">
        <v>19</v>
      </c>
      <c r="T859" s="6"/>
      <c r="U859" s="10" t="s">
        <v>19</v>
      </c>
      <c r="V859" s="10" t="s">
        <v>4190</v>
      </c>
      <c r="W859" s="12" t="s">
        <v>4123</v>
      </c>
      <c r="X859" s="12" t="s">
        <v>19</v>
      </c>
      <c r="Y859" s="10" t="s">
        <v>19</v>
      </c>
      <c r="Z859" s="12" t="s">
        <v>19</v>
      </c>
      <c r="AA859" s="13" t="s">
        <v>19</v>
      </c>
      <c r="AB859" t="s">
        <v>19</v>
      </c>
      <c r="AC859" t="s">
        <v>291</v>
      </c>
      <c r="AD859" t="s">
        <v>6</v>
      </c>
      <c r="AE859" t="s">
        <v>424</v>
      </c>
      <c r="AF859" t="s">
        <v>86</v>
      </c>
      <c r="AG859" t="s">
        <v>73</v>
      </c>
      <c r="AH859" t="s">
        <v>19</v>
      </c>
    </row>
    <row r="860" ht="14.25" customHeight="1" spans="1:34">
      <c r="A860" s="5" t="s">
        <v>4191</v>
      </c>
      <c r="B860" s="5"/>
      <c r="C860" s="5" t="s">
        <v>72</v>
      </c>
      <c r="D860" s="5" t="s">
        <v>73</v>
      </c>
      <c r="E860" s="5" t="s">
        <v>74</v>
      </c>
      <c r="F860" s="5" t="s">
        <v>73</v>
      </c>
      <c r="G860" s="5" t="s">
        <v>4192</v>
      </c>
      <c r="H860" s="6" t="s">
        <v>4193</v>
      </c>
      <c r="I860" s="6" t="s">
        <v>77</v>
      </c>
      <c r="J860" s="6" t="s">
        <v>2</v>
      </c>
      <c r="K860" s="6" t="s">
        <v>4194</v>
      </c>
      <c r="L860" s="6">
        <v>1</v>
      </c>
      <c r="M860" s="6">
        <v>1</v>
      </c>
      <c r="N860" s="6" t="s">
        <v>2927</v>
      </c>
      <c r="O860" s="6" t="s">
        <v>2927</v>
      </c>
      <c r="P860" s="6" t="s">
        <v>4060</v>
      </c>
      <c r="Q860" s="6"/>
      <c r="R860" s="10" t="s">
        <v>277</v>
      </c>
      <c r="S860" s="12" t="s">
        <v>19</v>
      </c>
      <c r="T860" s="6"/>
      <c r="U860" s="10" t="s">
        <v>19</v>
      </c>
      <c r="V860" s="10" t="s">
        <v>277</v>
      </c>
      <c r="W860" s="12" t="s">
        <v>1308</v>
      </c>
      <c r="X860" s="12" t="s">
        <v>19</v>
      </c>
      <c r="Y860" s="10" t="s">
        <v>19</v>
      </c>
      <c r="Z860" s="12" t="s">
        <v>19</v>
      </c>
      <c r="AA860" s="13" t="s">
        <v>19</v>
      </c>
      <c r="AB860" t="s">
        <v>19</v>
      </c>
      <c r="AC860" t="s">
        <v>1371</v>
      </c>
      <c r="AD860" t="s">
        <v>6</v>
      </c>
      <c r="AE860" t="s">
        <v>217</v>
      </c>
      <c r="AF860" t="s">
        <v>86</v>
      </c>
      <c r="AG860" t="s">
        <v>73</v>
      </c>
      <c r="AH860" t="s">
        <v>19</v>
      </c>
    </row>
    <row r="861" ht="14.25" customHeight="1" spans="1:34">
      <c r="A861" s="5" t="s">
        <v>4195</v>
      </c>
      <c r="B861" s="5"/>
      <c r="C861" s="5" t="s">
        <v>72</v>
      </c>
      <c r="D861" s="5" t="s">
        <v>73</v>
      </c>
      <c r="E861" s="5" t="s">
        <v>74</v>
      </c>
      <c r="F861" s="5" t="s">
        <v>73</v>
      </c>
      <c r="G861" s="5" t="s">
        <v>426</v>
      </c>
      <c r="H861" s="6" t="s">
        <v>427</v>
      </c>
      <c r="I861" s="6" t="s">
        <v>77</v>
      </c>
      <c r="J861" s="6" t="s">
        <v>2</v>
      </c>
      <c r="K861" s="6" t="s">
        <v>4196</v>
      </c>
      <c r="L861" s="6">
        <v>1</v>
      </c>
      <c r="M861" s="6">
        <v>1</v>
      </c>
      <c r="N861" s="6" t="s">
        <v>2927</v>
      </c>
      <c r="O861" s="6" t="s">
        <v>2927</v>
      </c>
      <c r="P861" s="6" t="s">
        <v>4060</v>
      </c>
      <c r="Q861" s="6"/>
      <c r="R861" s="10" t="s">
        <v>753</v>
      </c>
      <c r="S861" s="12" t="s">
        <v>19</v>
      </c>
      <c r="T861" s="6"/>
      <c r="U861" s="10" t="s">
        <v>19</v>
      </c>
      <c r="V861" s="10" t="s">
        <v>753</v>
      </c>
      <c r="W861" s="12" t="s">
        <v>1308</v>
      </c>
      <c r="X861" s="12" t="s">
        <v>19</v>
      </c>
      <c r="Y861" s="10" t="s">
        <v>19</v>
      </c>
      <c r="Z861" s="12" t="s">
        <v>19</v>
      </c>
      <c r="AA861" s="13" t="s">
        <v>19</v>
      </c>
      <c r="AB861" t="s">
        <v>19</v>
      </c>
      <c r="AC861" t="s">
        <v>1050</v>
      </c>
      <c r="AD861" t="s">
        <v>6</v>
      </c>
      <c r="AE861" t="s">
        <v>430</v>
      </c>
      <c r="AF861" t="s">
        <v>86</v>
      </c>
      <c r="AG861" t="s">
        <v>73</v>
      </c>
      <c r="AH861" t="s">
        <v>19</v>
      </c>
    </row>
    <row r="862" ht="14.25" customHeight="1" spans="1:34">
      <c r="A862" s="5" t="s">
        <v>4197</v>
      </c>
      <c r="B862" s="5"/>
      <c r="C862" s="5" t="s">
        <v>72</v>
      </c>
      <c r="D862" s="5" t="s">
        <v>73</v>
      </c>
      <c r="E862" s="5" t="s">
        <v>74</v>
      </c>
      <c r="F862" s="5" t="s">
        <v>73</v>
      </c>
      <c r="G862" s="5" t="s">
        <v>4198</v>
      </c>
      <c r="H862" s="6" t="s">
        <v>4199</v>
      </c>
      <c r="I862" s="6" t="s">
        <v>77</v>
      </c>
      <c r="J862" s="6" t="s">
        <v>2</v>
      </c>
      <c r="K862" s="6" t="s">
        <v>4200</v>
      </c>
      <c r="L862" s="6">
        <v>1</v>
      </c>
      <c r="M862" s="6">
        <v>1</v>
      </c>
      <c r="N862" s="6" t="s">
        <v>2927</v>
      </c>
      <c r="O862" s="6" t="s">
        <v>2927</v>
      </c>
      <c r="P862" s="6" t="s">
        <v>4060</v>
      </c>
      <c r="Q862" s="6"/>
      <c r="R862" s="10" t="s">
        <v>691</v>
      </c>
      <c r="S862" s="12" t="s">
        <v>19</v>
      </c>
      <c r="T862" s="6"/>
      <c r="U862" s="10" t="s">
        <v>19</v>
      </c>
      <c r="V862" s="10" t="s">
        <v>691</v>
      </c>
      <c r="W862" s="12" t="s">
        <v>4123</v>
      </c>
      <c r="X862" s="12" t="s">
        <v>19</v>
      </c>
      <c r="Y862" s="10" t="s">
        <v>19</v>
      </c>
      <c r="Z862" s="12" t="s">
        <v>19</v>
      </c>
      <c r="AA862" s="13" t="s">
        <v>19</v>
      </c>
      <c r="AB862" t="s">
        <v>19</v>
      </c>
      <c r="AC862" t="s">
        <v>1429</v>
      </c>
      <c r="AD862" t="s">
        <v>6</v>
      </c>
      <c r="AE862" t="s">
        <v>121</v>
      </c>
      <c r="AF862" t="s">
        <v>86</v>
      </c>
      <c r="AG862" t="s">
        <v>73</v>
      </c>
      <c r="AH862" t="s">
        <v>19</v>
      </c>
    </row>
    <row r="863" ht="14.25" customHeight="1" spans="1:34">
      <c r="A863" s="5" t="s">
        <v>4201</v>
      </c>
      <c r="B863" s="5"/>
      <c r="C863" s="5" t="s">
        <v>72</v>
      </c>
      <c r="D863" s="5" t="s">
        <v>73</v>
      </c>
      <c r="E863" s="5" t="s">
        <v>74</v>
      </c>
      <c r="F863" s="5" t="s">
        <v>73</v>
      </c>
      <c r="G863" s="5" t="s">
        <v>4202</v>
      </c>
      <c r="H863" s="6" t="s">
        <v>4203</v>
      </c>
      <c r="I863" s="6" t="s">
        <v>77</v>
      </c>
      <c r="J863" s="6" t="s">
        <v>2</v>
      </c>
      <c r="K863" s="6" t="s">
        <v>4204</v>
      </c>
      <c r="L863" s="6">
        <v>1</v>
      </c>
      <c r="M863" s="6">
        <v>1</v>
      </c>
      <c r="N863" s="6" t="s">
        <v>2927</v>
      </c>
      <c r="O863" s="6" t="s">
        <v>2927</v>
      </c>
      <c r="P863" s="6" t="s">
        <v>4060</v>
      </c>
      <c r="Q863" s="6"/>
      <c r="R863" s="10" t="s">
        <v>352</v>
      </c>
      <c r="S863" s="12" t="s">
        <v>19</v>
      </c>
      <c r="T863" s="6"/>
      <c r="U863" s="10" t="s">
        <v>19</v>
      </c>
      <c r="V863" s="10" t="s">
        <v>352</v>
      </c>
      <c r="W863" s="12" t="s">
        <v>253</v>
      </c>
      <c r="X863" s="12" t="s">
        <v>19</v>
      </c>
      <c r="Y863" s="10" t="s">
        <v>19</v>
      </c>
      <c r="Z863" s="12" t="s">
        <v>19</v>
      </c>
      <c r="AA863" s="13" t="s">
        <v>19</v>
      </c>
      <c r="AB863" t="s">
        <v>19</v>
      </c>
      <c r="AC863" t="s">
        <v>1070</v>
      </c>
      <c r="AD863" t="s">
        <v>6</v>
      </c>
      <c r="AE863" t="s">
        <v>4205</v>
      </c>
      <c r="AF863" t="s">
        <v>86</v>
      </c>
      <c r="AG863" t="s">
        <v>73</v>
      </c>
      <c r="AH863" t="s">
        <v>19</v>
      </c>
    </row>
    <row r="864" ht="14.25" customHeight="1" spans="1:34">
      <c r="A864" s="5" t="s">
        <v>4206</v>
      </c>
      <c r="B864" s="5"/>
      <c r="C864" s="5" t="s">
        <v>72</v>
      </c>
      <c r="D864" s="5" t="s">
        <v>73</v>
      </c>
      <c r="E864" s="5" t="s">
        <v>74</v>
      </c>
      <c r="F864" s="5" t="s">
        <v>73</v>
      </c>
      <c r="G864" s="5" t="s">
        <v>4207</v>
      </c>
      <c r="H864" s="6" t="s">
        <v>4208</v>
      </c>
      <c r="I864" s="6" t="s">
        <v>77</v>
      </c>
      <c r="J864" s="6" t="s">
        <v>2</v>
      </c>
      <c r="K864" s="6" t="s">
        <v>4209</v>
      </c>
      <c r="L864" s="6">
        <v>1</v>
      </c>
      <c r="M864" s="6">
        <v>1</v>
      </c>
      <c r="N864" s="6" t="s">
        <v>2927</v>
      </c>
      <c r="O864" s="6" t="s">
        <v>2927</v>
      </c>
      <c r="P864" s="6" t="s">
        <v>4060</v>
      </c>
      <c r="Q864" s="6"/>
      <c r="R864" s="10" t="s">
        <v>4190</v>
      </c>
      <c r="S864" s="12" t="s">
        <v>19</v>
      </c>
      <c r="T864" s="6"/>
      <c r="U864" s="10" t="s">
        <v>19</v>
      </c>
      <c r="V864" s="10" t="s">
        <v>4190</v>
      </c>
      <c r="W864" s="12" t="s">
        <v>4123</v>
      </c>
      <c r="X864" s="12" t="s">
        <v>19</v>
      </c>
      <c r="Y864" s="10" t="s">
        <v>19</v>
      </c>
      <c r="Z864" s="12" t="s">
        <v>19</v>
      </c>
      <c r="AA864" s="13" t="s">
        <v>19</v>
      </c>
      <c r="AB864" t="s">
        <v>19</v>
      </c>
      <c r="AC864" t="s">
        <v>291</v>
      </c>
      <c r="AD864" t="s">
        <v>6</v>
      </c>
      <c r="AE864" t="s">
        <v>163</v>
      </c>
      <c r="AF864" t="s">
        <v>86</v>
      </c>
      <c r="AG864" t="s">
        <v>73</v>
      </c>
      <c r="AH864" t="s">
        <v>19</v>
      </c>
    </row>
    <row r="865" ht="14.25" customHeight="1" spans="1:34">
      <c r="A865" s="5" t="s">
        <v>4210</v>
      </c>
      <c r="B865" s="5"/>
      <c r="C865" s="5" t="s">
        <v>72</v>
      </c>
      <c r="D865" s="5" t="s">
        <v>73</v>
      </c>
      <c r="E865" s="5" t="s">
        <v>74</v>
      </c>
      <c r="F865" s="5" t="s">
        <v>73</v>
      </c>
      <c r="G865" s="5" t="s">
        <v>4211</v>
      </c>
      <c r="H865" s="6" t="s">
        <v>4212</v>
      </c>
      <c r="I865" s="6" t="s">
        <v>77</v>
      </c>
      <c r="J865" s="6" t="s">
        <v>2</v>
      </c>
      <c r="K865" s="6" t="s">
        <v>4213</v>
      </c>
      <c r="L865" s="6">
        <v>1</v>
      </c>
      <c r="M865" s="6">
        <v>1</v>
      </c>
      <c r="N865" s="6" t="s">
        <v>2927</v>
      </c>
      <c r="O865" s="6" t="s">
        <v>2927</v>
      </c>
      <c r="P865" s="6" t="s">
        <v>4060</v>
      </c>
      <c r="Q865" s="6"/>
      <c r="R865" s="10" t="s">
        <v>435</v>
      </c>
      <c r="S865" s="12" t="s">
        <v>19</v>
      </c>
      <c r="T865" s="6"/>
      <c r="U865" s="10" t="s">
        <v>19</v>
      </c>
      <c r="V865" s="10" t="s">
        <v>435</v>
      </c>
      <c r="W865" s="12" t="s">
        <v>253</v>
      </c>
      <c r="X865" s="12" t="s">
        <v>19</v>
      </c>
      <c r="Y865" s="10" t="s">
        <v>19</v>
      </c>
      <c r="Z865" s="12" t="s">
        <v>19</v>
      </c>
      <c r="AA865" s="13" t="s">
        <v>19</v>
      </c>
      <c r="AB865" t="s">
        <v>19</v>
      </c>
      <c r="AC865" t="s">
        <v>436</v>
      </c>
      <c r="AD865" t="s">
        <v>6</v>
      </c>
      <c r="AE865" t="s">
        <v>1142</v>
      </c>
      <c r="AF865" t="s">
        <v>86</v>
      </c>
      <c r="AG865" t="s">
        <v>73</v>
      </c>
      <c r="AH865" t="s">
        <v>19</v>
      </c>
    </row>
    <row r="866" ht="14.25" customHeight="1" spans="1:34">
      <c r="A866" s="5" t="s">
        <v>4214</v>
      </c>
      <c r="B866" s="5"/>
      <c r="C866" s="5" t="s">
        <v>72</v>
      </c>
      <c r="D866" s="5" t="s">
        <v>73</v>
      </c>
      <c r="E866" s="5" t="s">
        <v>74</v>
      </c>
      <c r="F866" s="5" t="s">
        <v>73</v>
      </c>
      <c r="G866" s="5" t="s">
        <v>4215</v>
      </c>
      <c r="H866" s="6" t="s">
        <v>4216</v>
      </c>
      <c r="I866" s="6" t="s">
        <v>77</v>
      </c>
      <c r="J866" s="6" t="s">
        <v>2</v>
      </c>
      <c r="K866" s="6" t="s">
        <v>4217</v>
      </c>
      <c r="L866" s="6">
        <v>1</v>
      </c>
      <c r="M866" s="6">
        <v>1</v>
      </c>
      <c r="N866" s="6" t="s">
        <v>2927</v>
      </c>
      <c r="O866" s="6" t="s">
        <v>2927</v>
      </c>
      <c r="P866" s="6" t="s">
        <v>4060</v>
      </c>
      <c r="Q866" s="6"/>
      <c r="R866" s="10" t="s">
        <v>2704</v>
      </c>
      <c r="S866" s="12" t="s">
        <v>19</v>
      </c>
      <c r="T866" s="6"/>
      <c r="U866" s="10" t="s">
        <v>19</v>
      </c>
      <c r="V866" s="10" t="s">
        <v>2704</v>
      </c>
      <c r="W866" s="12" t="s">
        <v>253</v>
      </c>
      <c r="X866" s="12" t="s">
        <v>19</v>
      </c>
      <c r="Y866" s="10" t="s">
        <v>19</v>
      </c>
      <c r="Z866" s="12" t="s">
        <v>19</v>
      </c>
      <c r="AA866" s="13" t="s">
        <v>19</v>
      </c>
      <c r="AB866" t="s">
        <v>19</v>
      </c>
      <c r="AC866" t="s">
        <v>1964</v>
      </c>
      <c r="AD866" t="s">
        <v>6</v>
      </c>
      <c r="AE866" t="s">
        <v>1142</v>
      </c>
      <c r="AF866" t="s">
        <v>86</v>
      </c>
      <c r="AG866" t="s">
        <v>73</v>
      </c>
      <c r="AH866" t="s">
        <v>19</v>
      </c>
    </row>
    <row r="867" ht="14.25" customHeight="1" spans="1:34">
      <c r="A867" s="5" t="s">
        <v>4218</v>
      </c>
      <c r="B867" s="5"/>
      <c r="C867" s="5" t="s">
        <v>72</v>
      </c>
      <c r="D867" s="5" t="s">
        <v>73</v>
      </c>
      <c r="E867" s="5" t="s">
        <v>74</v>
      </c>
      <c r="F867" s="5" t="s">
        <v>73</v>
      </c>
      <c r="G867" s="5" t="s">
        <v>4219</v>
      </c>
      <c r="H867" s="6" t="s">
        <v>4220</v>
      </c>
      <c r="I867" s="6" t="s">
        <v>77</v>
      </c>
      <c r="J867" s="6" t="s">
        <v>2</v>
      </c>
      <c r="K867" s="6" t="s">
        <v>4221</v>
      </c>
      <c r="L867" s="6">
        <v>1</v>
      </c>
      <c r="M867" s="6">
        <v>1</v>
      </c>
      <c r="N867" s="6" t="s">
        <v>2927</v>
      </c>
      <c r="O867" s="6" t="s">
        <v>2927</v>
      </c>
      <c r="P867" s="6" t="s">
        <v>4060</v>
      </c>
      <c r="Q867" s="6"/>
      <c r="R867" s="10" t="s">
        <v>1130</v>
      </c>
      <c r="S867" s="12" t="s">
        <v>19</v>
      </c>
      <c r="T867" s="6"/>
      <c r="U867" s="10" t="s">
        <v>19</v>
      </c>
      <c r="V867" s="10" t="s">
        <v>1130</v>
      </c>
      <c r="W867" s="12" t="s">
        <v>253</v>
      </c>
      <c r="X867" s="12" t="s">
        <v>19</v>
      </c>
      <c r="Y867" s="10" t="s">
        <v>19</v>
      </c>
      <c r="Z867" s="12" t="s">
        <v>19</v>
      </c>
      <c r="AA867" s="13" t="s">
        <v>19</v>
      </c>
      <c r="AB867" t="s">
        <v>19</v>
      </c>
      <c r="AC867" t="s">
        <v>2704</v>
      </c>
      <c r="AD867" t="s">
        <v>6</v>
      </c>
      <c r="AE867" t="s">
        <v>4222</v>
      </c>
      <c r="AF867" t="s">
        <v>86</v>
      </c>
      <c r="AG867" t="s">
        <v>73</v>
      </c>
      <c r="AH867" t="s">
        <v>19</v>
      </c>
    </row>
    <row r="868" ht="14.25" customHeight="1" spans="1:34">
      <c r="A868" s="5" t="s">
        <v>4223</v>
      </c>
      <c r="B868" s="5"/>
      <c r="C868" s="5" t="s">
        <v>72</v>
      </c>
      <c r="D868" s="5" t="s">
        <v>73</v>
      </c>
      <c r="E868" s="5" t="s">
        <v>74</v>
      </c>
      <c r="F868" s="5" t="s">
        <v>73</v>
      </c>
      <c r="G868" s="5" t="s">
        <v>4224</v>
      </c>
      <c r="H868" s="6" t="s">
        <v>4225</v>
      </c>
      <c r="I868" s="6" t="s">
        <v>77</v>
      </c>
      <c r="J868" s="6" t="s">
        <v>2</v>
      </c>
      <c r="K868" s="6" t="s">
        <v>4226</v>
      </c>
      <c r="L868" s="6">
        <v>1</v>
      </c>
      <c r="M868" s="6">
        <v>1</v>
      </c>
      <c r="N868" s="6" t="s">
        <v>2927</v>
      </c>
      <c r="O868" s="6" t="s">
        <v>2927</v>
      </c>
      <c r="P868" s="6" t="s">
        <v>4060</v>
      </c>
      <c r="Q868" s="6"/>
      <c r="R868" s="10" t="s">
        <v>1423</v>
      </c>
      <c r="S868" s="12" t="s">
        <v>19</v>
      </c>
      <c r="T868" s="6"/>
      <c r="U868" s="10" t="s">
        <v>19</v>
      </c>
      <c r="V868" s="10" t="s">
        <v>1423</v>
      </c>
      <c r="W868" s="12" t="s">
        <v>448</v>
      </c>
      <c r="X868" s="12" t="s">
        <v>19</v>
      </c>
      <c r="Y868" s="10" t="s">
        <v>19</v>
      </c>
      <c r="Z868" s="12" t="s">
        <v>19</v>
      </c>
      <c r="AA868" s="13" t="s">
        <v>19</v>
      </c>
      <c r="AB868" t="s">
        <v>19</v>
      </c>
      <c r="AC868" t="s">
        <v>495</v>
      </c>
      <c r="AD868" t="s">
        <v>6</v>
      </c>
      <c r="AE868" t="s">
        <v>353</v>
      </c>
      <c r="AF868" t="s">
        <v>86</v>
      </c>
      <c r="AG868" t="s">
        <v>73</v>
      </c>
      <c r="AH868" t="s">
        <v>19</v>
      </c>
    </row>
    <row r="869" ht="14.25" customHeight="1" spans="1:34">
      <c r="A869" s="5" t="s">
        <v>4227</v>
      </c>
      <c r="B869" s="5"/>
      <c r="C869" s="5" t="s">
        <v>72</v>
      </c>
      <c r="D869" s="5" t="s">
        <v>73</v>
      </c>
      <c r="E869" s="5" t="s">
        <v>74</v>
      </c>
      <c r="F869" s="5" t="s">
        <v>73</v>
      </c>
      <c r="G869" s="5" t="s">
        <v>4228</v>
      </c>
      <c r="H869" s="6" t="s">
        <v>4229</v>
      </c>
      <c r="I869" s="6" t="s">
        <v>77</v>
      </c>
      <c r="J869" s="6" t="s">
        <v>2</v>
      </c>
      <c r="K869" s="6" t="s">
        <v>4230</v>
      </c>
      <c r="L869" s="6">
        <v>1</v>
      </c>
      <c r="M869" s="6">
        <v>1</v>
      </c>
      <c r="N869" s="6" t="s">
        <v>2927</v>
      </c>
      <c r="O869" s="6" t="s">
        <v>2927</v>
      </c>
      <c r="P869" s="6" t="s">
        <v>4060</v>
      </c>
      <c r="Q869" s="6"/>
      <c r="R869" s="10" t="s">
        <v>3739</v>
      </c>
      <c r="S869" s="12" t="s">
        <v>19</v>
      </c>
      <c r="T869" s="6"/>
      <c r="U869" s="10" t="s">
        <v>19</v>
      </c>
      <c r="V869" s="10" t="s">
        <v>3739</v>
      </c>
      <c r="W869" s="12" t="s">
        <v>448</v>
      </c>
      <c r="X869" s="12" t="s">
        <v>19</v>
      </c>
      <c r="Y869" s="10" t="s">
        <v>19</v>
      </c>
      <c r="Z869" s="12" t="s">
        <v>19</v>
      </c>
      <c r="AA869" s="13" t="s">
        <v>19</v>
      </c>
      <c r="AB869" t="s">
        <v>19</v>
      </c>
      <c r="AC869" t="s">
        <v>1309</v>
      </c>
      <c r="AD869" t="s">
        <v>6</v>
      </c>
      <c r="AE869" t="s">
        <v>424</v>
      </c>
      <c r="AF869" t="s">
        <v>86</v>
      </c>
      <c r="AG869" t="s">
        <v>73</v>
      </c>
      <c r="AH869" t="s">
        <v>19</v>
      </c>
    </row>
    <row r="870" ht="14.25" customHeight="1" spans="1:34">
      <c r="A870" s="5" t="s">
        <v>4231</v>
      </c>
      <c r="B870" s="5"/>
      <c r="C870" s="5" t="s">
        <v>72</v>
      </c>
      <c r="D870" s="5" t="s">
        <v>73</v>
      </c>
      <c r="E870" s="5" t="s">
        <v>74</v>
      </c>
      <c r="F870" s="5" t="s">
        <v>73</v>
      </c>
      <c r="G870" s="5" t="s">
        <v>4232</v>
      </c>
      <c r="H870" s="6" t="s">
        <v>4233</v>
      </c>
      <c r="I870" s="6" t="s">
        <v>77</v>
      </c>
      <c r="J870" s="6" t="s">
        <v>2</v>
      </c>
      <c r="K870" s="6" t="s">
        <v>4234</v>
      </c>
      <c r="L870" s="6">
        <v>1</v>
      </c>
      <c r="M870" s="6">
        <v>1</v>
      </c>
      <c r="N870" s="6" t="s">
        <v>2927</v>
      </c>
      <c r="O870" s="6" t="s">
        <v>2927</v>
      </c>
      <c r="P870" s="6" t="s">
        <v>4060</v>
      </c>
      <c r="Q870" s="6"/>
      <c r="R870" s="10" t="s">
        <v>467</v>
      </c>
      <c r="S870" s="12" t="s">
        <v>19</v>
      </c>
      <c r="T870" s="6"/>
      <c r="U870" s="10" t="s">
        <v>19</v>
      </c>
      <c r="V870" s="10" t="s">
        <v>467</v>
      </c>
      <c r="W870" s="12" t="s">
        <v>253</v>
      </c>
      <c r="X870" s="12" t="s">
        <v>19</v>
      </c>
      <c r="Y870" s="10" t="s">
        <v>19</v>
      </c>
      <c r="Z870" s="12" t="s">
        <v>19</v>
      </c>
      <c r="AA870" s="13" t="s">
        <v>19</v>
      </c>
      <c r="AB870" t="s">
        <v>19</v>
      </c>
      <c r="AC870" t="s">
        <v>367</v>
      </c>
      <c r="AD870" t="s">
        <v>6</v>
      </c>
      <c r="AE870" t="s">
        <v>4235</v>
      </c>
      <c r="AF870" t="s">
        <v>86</v>
      </c>
      <c r="AG870" t="s">
        <v>73</v>
      </c>
      <c r="AH870" t="s">
        <v>19</v>
      </c>
    </row>
    <row r="871" ht="14.25" customHeight="1" spans="1:34">
      <c r="A871" s="5" t="s">
        <v>4236</v>
      </c>
      <c r="B871" s="5"/>
      <c r="C871" s="5" t="s">
        <v>72</v>
      </c>
      <c r="D871" s="5" t="s">
        <v>73</v>
      </c>
      <c r="E871" s="5" t="s">
        <v>74</v>
      </c>
      <c r="F871" s="5" t="s">
        <v>73</v>
      </c>
      <c r="G871" s="5" t="s">
        <v>2628</v>
      </c>
      <c r="H871" s="6" t="s">
        <v>2629</v>
      </c>
      <c r="I871" s="6" t="s">
        <v>77</v>
      </c>
      <c r="J871" s="6" t="s">
        <v>2</v>
      </c>
      <c r="K871" s="6" t="s">
        <v>4237</v>
      </c>
      <c r="L871" s="6">
        <v>1</v>
      </c>
      <c r="M871" s="6">
        <v>1</v>
      </c>
      <c r="N871" s="6" t="s">
        <v>2927</v>
      </c>
      <c r="O871" s="6" t="s">
        <v>2927</v>
      </c>
      <c r="P871" s="6" t="s">
        <v>4060</v>
      </c>
      <c r="Q871" s="6"/>
      <c r="R871" s="10" t="s">
        <v>401</v>
      </c>
      <c r="S871" s="12" t="s">
        <v>19</v>
      </c>
      <c r="T871" s="6"/>
      <c r="U871" s="10" t="s">
        <v>19</v>
      </c>
      <c r="V871" s="10" t="s">
        <v>401</v>
      </c>
      <c r="W871" s="12" t="s">
        <v>238</v>
      </c>
      <c r="X871" s="12" t="s">
        <v>19</v>
      </c>
      <c r="Y871" s="10" t="s">
        <v>19</v>
      </c>
      <c r="Z871" s="12" t="s">
        <v>19</v>
      </c>
      <c r="AA871" s="13" t="s">
        <v>19</v>
      </c>
      <c r="AB871" t="s">
        <v>19</v>
      </c>
      <c r="AC871" t="s">
        <v>402</v>
      </c>
      <c r="AD871" t="s">
        <v>6</v>
      </c>
      <c r="AE871" t="s">
        <v>240</v>
      </c>
      <c r="AF871" t="s">
        <v>86</v>
      </c>
      <c r="AG871" t="s">
        <v>73</v>
      </c>
      <c r="AH871" t="s">
        <v>19</v>
      </c>
    </row>
    <row r="872" ht="14.25" customHeight="1" spans="1:34">
      <c r="A872" s="5" t="s">
        <v>4238</v>
      </c>
      <c r="B872" s="5"/>
      <c r="C872" s="5" t="s">
        <v>72</v>
      </c>
      <c r="D872" s="5" t="s">
        <v>73</v>
      </c>
      <c r="E872" s="5" t="s">
        <v>74</v>
      </c>
      <c r="F872" s="5" t="s">
        <v>73</v>
      </c>
      <c r="G872" s="5" t="s">
        <v>4239</v>
      </c>
      <c r="H872" s="6" t="s">
        <v>4240</v>
      </c>
      <c r="I872" s="6" t="s">
        <v>77</v>
      </c>
      <c r="J872" s="6" t="s">
        <v>2</v>
      </c>
      <c r="K872" s="6" t="s">
        <v>4241</v>
      </c>
      <c r="L872" s="6">
        <v>1</v>
      </c>
      <c r="M872" s="6">
        <v>1</v>
      </c>
      <c r="N872" s="6" t="s">
        <v>2927</v>
      </c>
      <c r="O872" s="6" t="s">
        <v>2927</v>
      </c>
      <c r="P872" s="6" t="s">
        <v>4060</v>
      </c>
      <c r="Q872" s="6"/>
      <c r="R872" s="10" t="s">
        <v>178</v>
      </c>
      <c r="S872" s="12" t="s">
        <v>19</v>
      </c>
      <c r="T872" s="6"/>
      <c r="U872" s="10" t="s">
        <v>19</v>
      </c>
      <c r="V872" s="10" t="s">
        <v>178</v>
      </c>
      <c r="W872" s="12" t="s">
        <v>223</v>
      </c>
      <c r="X872" s="12" t="s">
        <v>19</v>
      </c>
      <c r="Y872" s="10" t="s">
        <v>19</v>
      </c>
      <c r="Z872" s="12" t="s">
        <v>19</v>
      </c>
      <c r="AA872" s="13" t="s">
        <v>19</v>
      </c>
      <c r="AB872" t="s">
        <v>19</v>
      </c>
      <c r="AC872" t="s">
        <v>102</v>
      </c>
      <c r="AD872" t="s">
        <v>6</v>
      </c>
      <c r="AE872" t="s">
        <v>1418</v>
      </c>
      <c r="AF872" t="s">
        <v>86</v>
      </c>
      <c r="AG872" t="s">
        <v>73</v>
      </c>
      <c r="AH872" t="s">
        <v>19</v>
      </c>
    </row>
    <row r="873" ht="14.25" customHeight="1" spans="1:34">
      <c r="A873" s="5" t="s">
        <v>4242</v>
      </c>
      <c r="B873" s="5"/>
      <c r="C873" s="5" t="s">
        <v>72</v>
      </c>
      <c r="D873" s="5" t="s">
        <v>73</v>
      </c>
      <c r="E873" s="5" t="s">
        <v>74</v>
      </c>
      <c r="F873" s="5" t="s">
        <v>73</v>
      </c>
      <c r="G873" s="5" t="s">
        <v>4243</v>
      </c>
      <c r="H873" s="6" t="s">
        <v>4244</v>
      </c>
      <c r="I873" s="6" t="s">
        <v>77</v>
      </c>
      <c r="J873" s="6" t="s">
        <v>2</v>
      </c>
      <c r="K873" s="6" t="s">
        <v>4245</v>
      </c>
      <c r="L873" s="6">
        <v>1</v>
      </c>
      <c r="M873" s="6">
        <v>1</v>
      </c>
      <c r="N873" s="6" t="s">
        <v>2927</v>
      </c>
      <c r="O873" s="6" t="s">
        <v>2927</v>
      </c>
      <c r="P873" s="6" t="s">
        <v>4060</v>
      </c>
      <c r="Q873" s="6"/>
      <c r="R873" s="10" t="s">
        <v>381</v>
      </c>
      <c r="S873" s="12" t="s">
        <v>19</v>
      </c>
      <c r="T873" s="6"/>
      <c r="U873" s="10" t="s">
        <v>19</v>
      </c>
      <c r="V873" s="10" t="s">
        <v>381</v>
      </c>
      <c r="W873" s="12" t="s">
        <v>613</v>
      </c>
      <c r="X873" s="12" t="s">
        <v>19</v>
      </c>
      <c r="Y873" s="10" t="s">
        <v>19</v>
      </c>
      <c r="Z873" s="12" t="s">
        <v>19</v>
      </c>
      <c r="AA873" s="13" t="s">
        <v>19</v>
      </c>
      <c r="AB873" t="s">
        <v>19</v>
      </c>
      <c r="AC873" t="s">
        <v>676</v>
      </c>
      <c r="AD873" t="s">
        <v>6</v>
      </c>
      <c r="AE873" t="s">
        <v>424</v>
      </c>
      <c r="AF873" t="s">
        <v>86</v>
      </c>
      <c r="AG873" t="s">
        <v>73</v>
      </c>
      <c r="AH873" t="s">
        <v>19</v>
      </c>
    </row>
    <row r="874" ht="14.25" customHeight="1" spans="1:34">
      <c r="A874" s="5" t="s">
        <v>4246</v>
      </c>
      <c r="B874" s="5"/>
      <c r="C874" s="5" t="s">
        <v>72</v>
      </c>
      <c r="D874" s="5" t="s">
        <v>73</v>
      </c>
      <c r="E874" s="5" t="s">
        <v>74</v>
      </c>
      <c r="F874" s="5" t="s">
        <v>73</v>
      </c>
      <c r="G874" s="5" t="s">
        <v>4247</v>
      </c>
      <c r="H874" s="6" t="s">
        <v>4248</v>
      </c>
      <c r="I874" s="6" t="s">
        <v>77</v>
      </c>
      <c r="J874" s="6" t="s">
        <v>2</v>
      </c>
      <c r="K874" s="6" t="s">
        <v>4249</v>
      </c>
      <c r="L874" s="6">
        <v>1</v>
      </c>
      <c r="M874" s="6">
        <v>1</v>
      </c>
      <c r="N874" s="6" t="s">
        <v>2927</v>
      </c>
      <c r="O874" s="6" t="s">
        <v>2927</v>
      </c>
      <c r="P874" s="6" t="s">
        <v>4060</v>
      </c>
      <c r="Q874" s="6"/>
      <c r="R874" s="10" t="s">
        <v>4250</v>
      </c>
      <c r="S874" s="12" t="s">
        <v>19</v>
      </c>
      <c r="T874" s="6"/>
      <c r="U874" s="10" t="s">
        <v>19</v>
      </c>
      <c r="V874" s="10" t="s">
        <v>4250</v>
      </c>
      <c r="W874" s="12" t="s">
        <v>382</v>
      </c>
      <c r="X874" s="12" t="s">
        <v>19</v>
      </c>
      <c r="Y874" s="10" t="s">
        <v>19</v>
      </c>
      <c r="Z874" s="12" t="s">
        <v>19</v>
      </c>
      <c r="AA874" s="13" t="s">
        <v>19</v>
      </c>
      <c r="AB874" t="s">
        <v>19</v>
      </c>
      <c r="AC874" t="s">
        <v>748</v>
      </c>
      <c r="AD874" t="s">
        <v>6</v>
      </c>
      <c r="AE874" t="s">
        <v>4251</v>
      </c>
      <c r="AF874" t="s">
        <v>86</v>
      </c>
      <c r="AG874" t="s">
        <v>73</v>
      </c>
      <c r="AH874" t="s">
        <v>19</v>
      </c>
    </row>
    <row r="875" ht="14.25" customHeight="1" spans="1:34">
      <c r="A875" s="5" t="s">
        <v>4252</v>
      </c>
      <c r="B875" s="5"/>
      <c r="C875" s="5" t="s">
        <v>72</v>
      </c>
      <c r="D875" s="5" t="s">
        <v>73</v>
      </c>
      <c r="E875" s="5" t="s">
        <v>74</v>
      </c>
      <c r="F875" s="5" t="s">
        <v>73</v>
      </c>
      <c r="G875" s="5" t="s">
        <v>4253</v>
      </c>
      <c r="H875" s="6" t="s">
        <v>4254</v>
      </c>
      <c r="I875" s="6" t="s">
        <v>77</v>
      </c>
      <c r="J875" s="6" t="s">
        <v>2</v>
      </c>
      <c r="K875" s="6" t="s">
        <v>4255</v>
      </c>
      <c r="L875" s="6">
        <v>1</v>
      </c>
      <c r="M875" s="6">
        <v>1</v>
      </c>
      <c r="N875" s="6" t="s">
        <v>2927</v>
      </c>
      <c r="O875" s="6" t="s">
        <v>2927</v>
      </c>
      <c r="P875" s="6" t="s">
        <v>4060</v>
      </c>
      <c r="Q875" s="6"/>
      <c r="R875" s="10" t="s">
        <v>3739</v>
      </c>
      <c r="S875" s="12" t="s">
        <v>19</v>
      </c>
      <c r="T875" s="6"/>
      <c r="U875" s="10" t="s">
        <v>19</v>
      </c>
      <c r="V875" s="10" t="s">
        <v>3739</v>
      </c>
      <c r="W875" s="12" t="s">
        <v>448</v>
      </c>
      <c r="X875" s="12" t="s">
        <v>19</v>
      </c>
      <c r="Y875" s="10" t="s">
        <v>19</v>
      </c>
      <c r="Z875" s="12" t="s">
        <v>19</v>
      </c>
      <c r="AA875" s="13" t="s">
        <v>19</v>
      </c>
      <c r="AB875" t="s">
        <v>19</v>
      </c>
      <c r="AC875" t="s">
        <v>1309</v>
      </c>
      <c r="AD875" t="s">
        <v>6</v>
      </c>
      <c r="AE875" t="s">
        <v>424</v>
      </c>
      <c r="AF875" t="s">
        <v>86</v>
      </c>
      <c r="AG875" t="s">
        <v>73</v>
      </c>
      <c r="AH875" t="s">
        <v>19</v>
      </c>
    </row>
    <row r="876" ht="14.25" customHeight="1" spans="1:34">
      <c r="A876" s="5" t="s">
        <v>4256</v>
      </c>
      <c r="B876" s="5"/>
      <c r="C876" s="5" t="s">
        <v>72</v>
      </c>
      <c r="D876" s="5" t="s">
        <v>73</v>
      </c>
      <c r="E876" s="5" t="s">
        <v>74</v>
      </c>
      <c r="F876" s="5" t="s">
        <v>73</v>
      </c>
      <c r="G876" s="5" t="s">
        <v>4257</v>
      </c>
      <c r="H876" s="6" t="s">
        <v>4258</v>
      </c>
      <c r="I876" s="6" t="s">
        <v>77</v>
      </c>
      <c r="J876" s="6" t="s">
        <v>2</v>
      </c>
      <c r="K876" s="6" t="s">
        <v>4259</v>
      </c>
      <c r="L876" s="6">
        <v>1</v>
      </c>
      <c r="M876" s="6">
        <v>1</v>
      </c>
      <c r="N876" s="6" t="s">
        <v>2927</v>
      </c>
      <c r="O876" s="6" t="s">
        <v>2927</v>
      </c>
      <c r="P876" s="6" t="s">
        <v>4060</v>
      </c>
      <c r="Q876" s="6"/>
      <c r="R876" s="10" t="s">
        <v>1233</v>
      </c>
      <c r="S876" s="12" t="s">
        <v>19</v>
      </c>
      <c r="T876" s="6"/>
      <c r="U876" s="10" t="s">
        <v>19</v>
      </c>
      <c r="V876" s="10" t="s">
        <v>1233</v>
      </c>
      <c r="W876" s="12" t="s">
        <v>1565</v>
      </c>
      <c r="X876" s="12" t="s">
        <v>19</v>
      </c>
      <c r="Y876" s="10" t="s">
        <v>19</v>
      </c>
      <c r="Z876" s="12" t="s">
        <v>19</v>
      </c>
      <c r="AA876" s="13" t="s">
        <v>19</v>
      </c>
      <c r="AB876" t="s">
        <v>19</v>
      </c>
      <c r="AC876" t="s">
        <v>214</v>
      </c>
      <c r="AD876" t="s">
        <v>6</v>
      </c>
      <c r="AE876" t="s">
        <v>921</v>
      </c>
      <c r="AF876" t="s">
        <v>86</v>
      </c>
      <c r="AG876" t="s">
        <v>73</v>
      </c>
      <c r="AH876" t="s">
        <v>19</v>
      </c>
    </row>
    <row r="877" ht="14.25" customHeight="1" spans="1:34">
      <c r="A877" s="5" t="s">
        <v>4260</v>
      </c>
      <c r="B877" s="5"/>
      <c r="C877" s="5" t="s">
        <v>72</v>
      </c>
      <c r="D877" s="5" t="s">
        <v>73</v>
      </c>
      <c r="E877" s="5" t="s">
        <v>74</v>
      </c>
      <c r="F877" s="5" t="s">
        <v>73</v>
      </c>
      <c r="G877" s="5" t="s">
        <v>4261</v>
      </c>
      <c r="H877" s="6" t="s">
        <v>4262</v>
      </c>
      <c r="I877" s="6" t="s">
        <v>77</v>
      </c>
      <c r="J877" s="6" t="s">
        <v>2</v>
      </c>
      <c r="K877" s="6" t="s">
        <v>4263</v>
      </c>
      <c r="L877" s="6">
        <v>1</v>
      </c>
      <c r="M877" s="6">
        <v>1</v>
      </c>
      <c r="N877" s="6" t="s">
        <v>2927</v>
      </c>
      <c r="O877" s="6" t="s">
        <v>2927</v>
      </c>
      <c r="P877" s="6" t="s">
        <v>4060</v>
      </c>
      <c r="Q877" s="6"/>
      <c r="R877" s="10" t="s">
        <v>1450</v>
      </c>
      <c r="S877" s="12" t="s">
        <v>19</v>
      </c>
      <c r="T877" s="6"/>
      <c r="U877" s="10" t="s">
        <v>19</v>
      </c>
      <c r="V877" s="10" t="s">
        <v>1450</v>
      </c>
      <c r="W877" s="12" t="s">
        <v>416</v>
      </c>
      <c r="X877" s="12" t="s">
        <v>19</v>
      </c>
      <c r="Y877" s="10" t="s">
        <v>19</v>
      </c>
      <c r="Z877" s="12" t="s">
        <v>19</v>
      </c>
      <c r="AA877" s="13" t="s">
        <v>19</v>
      </c>
      <c r="AB877" t="s">
        <v>19</v>
      </c>
      <c r="AC877" t="s">
        <v>1760</v>
      </c>
      <c r="AD877" t="s">
        <v>6</v>
      </c>
      <c r="AE877" t="s">
        <v>3188</v>
      </c>
      <c r="AF877" t="s">
        <v>86</v>
      </c>
      <c r="AG877" t="s">
        <v>73</v>
      </c>
      <c r="AH877" t="s">
        <v>19</v>
      </c>
    </row>
    <row r="878" ht="14.25" customHeight="1" spans="1:34">
      <c r="A878" s="5" t="s">
        <v>4264</v>
      </c>
      <c r="B878" s="5"/>
      <c r="C878" s="5" t="s">
        <v>72</v>
      </c>
      <c r="D878" s="5" t="s">
        <v>73</v>
      </c>
      <c r="E878" s="5" t="s">
        <v>74</v>
      </c>
      <c r="F878" s="5" t="s">
        <v>73</v>
      </c>
      <c r="G878" s="5" t="s">
        <v>4265</v>
      </c>
      <c r="H878" s="6" t="s">
        <v>4266</v>
      </c>
      <c r="I878" s="6" t="s">
        <v>77</v>
      </c>
      <c r="J878" s="6" t="s">
        <v>2</v>
      </c>
      <c r="K878" s="6" t="s">
        <v>4267</v>
      </c>
      <c r="L878" s="6">
        <v>1</v>
      </c>
      <c r="M878" s="6">
        <v>1</v>
      </c>
      <c r="N878" s="6" t="s">
        <v>2927</v>
      </c>
      <c r="O878" s="6" t="s">
        <v>2927</v>
      </c>
      <c r="P878" s="6" t="s">
        <v>4060</v>
      </c>
      <c r="Q878" s="6"/>
      <c r="R878" s="10" t="s">
        <v>436</v>
      </c>
      <c r="S878" s="12" t="s">
        <v>19</v>
      </c>
      <c r="T878" s="6"/>
      <c r="U878" s="10" t="s">
        <v>19</v>
      </c>
      <c r="V878" s="10" t="s">
        <v>436</v>
      </c>
      <c r="W878" s="12" t="s">
        <v>1687</v>
      </c>
      <c r="X878" s="12" t="s">
        <v>19</v>
      </c>
      <c r="Y878" s="10" t="s">
        <v>19</v>
      </c>
      <c r="Z878" s="12" t="s">
        <v>19</v>
      </c>
      <c r="AA878" s="13" t="s">
        <v>19</v>
      </c>
      <c r="AB878" t="s">
        <v>19</v>
      </c>
      <c r="AC878" t="s">
        <v>1375</v>
      </c>
      <c r="AD878" t="s">
        <v>6</v>
      </c>
      <c r="AE878" t="s">
        <v>921</v>
      </c>
      <c r="AF878" t="s">
        <v>86</v>
      </c>
      <c r="AG878" t="s">
        <v>73</v>
      </c>
      <c r="AH878" t="s">
        <v>19</v>
      </c>
    </row>
    <row r="879" ht="14.25" customHeight="1" spans="1:34">
      <c r="A879" s="5" t="s">
        <v>4268</v>
      </c>
      <c r="B879" s="5"/>
      <c r="C879" s="5" t="s">
        <v>72</v>
      </c>
      <c r="D879" s="5" t="s">
        <v>73</v>
      </c>
      <c r="E879" s="5" t="s">
        <v>74</v>
      </c>
      <c r="F879" s="5" t="s">
        <v>73</v>
      </c>
      <c r="G879" s="5" t="s">
        <v>2197</v>
      </c>
      <c r="H879" s="6" t="s">
        <v>2198</v>
      </c>
      <c r="I879" s="6" t="s">
        <v>77</v>
      </c>
      <c r="J879" s="6" t="s">
        <v>2</v>
      </c>
      <c r="K879" s="6" t="s">
        <v>4269</v>
      </c>
      <c r="L879" s="6">
        <v>1</v>
      </c>
      <c r="M879" s="6">
        <v>1</v>
      </c>
      <c r="N879" s="6" t="s">
        <v>2927</v>
      </c>
      <c r="O879" s="6" t="s">
        <v>2927</v>
      </c>
      <c r="P879" s="6" t="s">
        <v>4060</v>
      </c>
      <c r="Q879" s="6"/>
      <c r="R879" s="10" t="s">
        <v>2704</v>
      </c>
      <c r="S879" s="12" t="s">
        <v>19</v>
      </c>
      <c r="T879" s="6"/>
      <c r="U879" s="10" t="s">
        <v>19</v>
      </c>
      <c r="V879" s="10" t="s">
        <v>2704</v>
      </c>
      <c r="W879" s="12" t="s">
        <v>253</v>
      </c>
      <c r="X879" s="12" t="s">
        <v>19</v>
      </c>
      <c r="Y879" s="10" t="s">
        <v>19</v>
      </c>
      <c r="Z879" s="12" t="s">
        <v>19</v>
      </c>
      <c r="AA879" s="13" t="s">
        <v>19</v>
      </c>
      <c r="AB879" t="s">
        <v>19</v>
      </c>
      <c r="AC879" t="s">
        <v>1964</v>
      </c>
      <c r="AD879" t="s">
        <v>6</v>
      </c>
      <c r="AE879" t="s">
        <v>2200</v>
      </c>
      <c r="AF879" t="s">
        <v>86</v>
      </c>
      <c r="AG879" t="s">
        <v>73</v>
      </c>
      <c r="AH879" t="s">
        <v>19</v>
      </c>
    </row>
    <row r="880" ht="14.25" customHeight="1" spans="1:34">
      <c r="A880" s="5" t="s">
        <v>4270</v>
      </c>
      <c r="B880" s="5"/>
      <c r="C880" s="5" t="s">
        <v>72</v>
      </c>
      <c r="D880" s="5" t="s">
        <v>73</v>
      </c>
      <c r="E880" s="5" t="s">
        <v>74</v>
      </c>
      <c r="F880" s="5" t="s">
        <v>73</v>
      </c>
      <c r="G880" s="5" t="s">
        <v>4271</v>
      </c>
      <c r="H880" s="6" t="s">
        <v>4272</v>
      </c>
      <c r="I880" s="6" t="s">
        <v>77</v>
      </c>
      <c r="J880" s="6" t="s">
        <v>2</v>
      </c>
      <c r="K880" s="6" t="s">
        <v>4273</v>
      </c>
      <c r="L880" s="6">
        <v>1</v>
      </c>
      <c r="M880" s="6">
        <v>1</v>
      </c>
      <c r="N880" s="6" t="s">
        <v>2927</v>
      </c>
      <c r="O880" s="6" t="s">
        <v>2927</v>
      </c>
      <c r="P880" s="6" t="s">
        <v>4060</v>
      </c>
      <c r="Q880" s="6"/>
      <c r="R880" s="10" t="s">
        <v>160</v>
      </c>
      <c r="S880" s="12" t="s">
        <v>19</v>
      </c>
      <c r="T880" s="6"/>
      <c r="U880" s="10" t="s">
        <v>19</v>
      </c>
      <c r="V880" s="10" t="s">
        <v>160</v>
      </c>
      <c r="W880" s="12" t="s">
        <v>866</v>
      </c>
      <c r="X880" s="12" t="s">
        <v>19</v>
      </c>
      <c r="Y880" s="10" t="s">
        <v>19</v>
      </c>
      <c r="Z880" s="12" t="s">
        <v>19</v>
      </c>
      <c r="AA880" s="13" t="s">
        <v>19</v>
      </c>
      <c r="AB880" t="s">
        <v>19</v>
      </c>
      <c r="AC880" t="s">
        <v>1367</v>
      </c>
      <c r="AD880" t="s">
        <v>6</v>
      </c>
      <c r="AE880" t="s">
        <v>217</v>
      </c>
      <c r="AF880" t="s">
        <v>86</v>
      </c>
      <c r="AG880" t="s">
        <v>73</v>
      </c>
      <c r="AH880" t="s">
        <v>19</v>
      </c>
    </row>
    <row r="881" ht="14.25" customHeight="1" spans="1:34">
      <c r="A881" s="5" t="s">
        <v>4274</v>
      </c>
      <c r="B881" s="5"/>
      <c r="C881" s="5" t="s">
        <v>72</v>
      </c>
      <c r="D881" s="5" t="s">
        <v>73</v>
      </c>
      <c r="E881" s="5" t="s">
        <v>74</v>
      </c>
      <c r="F881" s="5" t="s">
        <v>73</v>
      </c>
      <c r="G881" s="5" t="s">
        <v>4275</v>
      </c>
      <c r="H881" s="6" t="s">
        <v>4276</v>
      </c>
      <c r="I881" s="6" t="s">
        <v>77</v>
      </c>
      <c r="J881" s="6" t="s">
        <v>2</v>
      </c>
      <c r="K881" s="6" t="s">
        <v>4277</v>
      </c>
      <c r="L881" s="6">
        <v>1</v>
      </c>
      <c r="M881" s="6">
        <v>1</v>
      </c>
      <c r="N881" s="6" t="s">
        <v>2927</v>
      </c>
      <c r="O881" s="6" t="s">
        <v>2927</v>
      </c>
      <c r="P881" s="6" t="s">
        <v>4060</v>
      </c>
      <c r="Q881" s="6"/>
      <c r="R881" s="10" t="s">
        <v>2704</v>
      </c>
      <c r="S881" s="12" t="s">
        <v>19</v>
      </c>
      <c r="T881" s="6"/>
      <c r="U881" s="10" t="s">
        <v>19</v>
      </c>
      <c r="V881" s="10" t="s">
        <v>2704</v>
      </c>
      <c r="W881" s="12" t="s">
        <v>253</v>
      </c>
      <c r="X881" s="12" t="s">
        <v>19</v>
      </c>
      <c r="Y881" s="10" t="s">
        <v>19</v>
      </c>
      <c r="Z881" s="12" t="s">
        <v>19</v>
      </c>
      <c r="AA881" s="13" t="s">
        <v>19</v>
      </c>
      <c r="AB881" t="s">
        <v>19</v>
      </c>
      <c r="AC881" t="s">
        <v>1964</v>
      </c>
      <c r="AD881" t="s">
        <v>6</v>
      </c>
      <c r="AE881" t="s">
        <v>2724</v>
      </c>
      <c r="AF881" t="s">
        <v>86</v>
      </c>
      <c r="AG881" t="s">
        <v>73</v>
      </c>
      <c r="AH881" t="s">
        <v>19</v>
      </c>
    </row>
    <row r="882" ht="14.25" customHeight="1" spans="1:34">
      <c r="A882" s="5" t="s">
        <v>4278</v>
      </c>
      <c r="B882" s="5"/>
      <c r="C882" s="5" t="s">
        <v>72</v>
      </c>
      <c r="D882" s="5" t="s">
        <v>73</v>
      </c>
      <c r="E882" s="5" t="s">
        <v>74</v>
      </c>
      <c r="F882" s="5" t="s">
        <v>73</v>
      </c>
      <c r="G882" s="5" t="s">
        <v>4279</v>
      </c>
      <c r="H882" s="6" t="s">
        <v>4280</v>
      </c>
      <c r="I882" s="6" t="s">
        <v>77</v>
      </c>
      <c r="J882" s="6" t="s">
        <v>2</v>
      </c>
      <c r="K882" s="6" t="s">
        <v>4281</v>
      </c>
      <c r="L882" s="6">
        <v>1</v>
      </c>
      <c r="M882" s="6">
        <v>1</v>
      </c>
      <c r="N882" s="6" t="s">
        <v>2927</v>
      </c>
      <c r="O882" s="6" t="s">
        <v>2927</v>
      </c>
      <c r="P882" s="6" t="s">
        <v>4060</v>
      </c>
      <c r="Q882" s="6"/>
      <c r="R882" s="10" t="s">
        <v>1195</v>
      </c>
      <c r="S882" s="12" t="s">
        <v>19</v>
      </c>
      <c r="T882" s="6"/>
      <c r="U882" s="10" t="s">
        <v>19</v>
      </c>
      <c r="V882" s="10" t="s">
        <v>1195</v>
      </c>
      <c r="W882" s="12" t="s">
        <v>284</v>
      </c>
      <c r="X882" s="12" t="s">
        <v>19</v>
      </c>
      <c r="Y882" s="10" t="s">
        <v>19</v>
      </c>
      <c r="Z882" s="12" t="s">
        <v>19</v>
      </c>
      <c r="AA882" s="13" t="s">
        <v>19</v>
      </c>
      <c r="AB882" t="s">
        <v>19</v>
      </c>
      <c r="AC882" t="s">
        <v>3545</v>
      </c>
      <c r="AD882" t="s">
        <v>6</v>
      </c>
      <c r="AE882" t="s">
        <v>601</v>
      </c>
      <c r="AF882" t="s">
        <v>86</v>
      </c>
      <c r="AG882" t="s">
        <v>73</v>
      </c>
      <c r="AH882" t="s">
        <v>19</v>
      </c>
    </row>
    <row r="883" ht="14.25" customHeight="1" spans="1:34">
      <c r="A883" s="5" t="s">
        <v>4282</v>
      </c>
      <c r="B883" s="5"/>
      <c r="C883" s="5" t="s">
        <v>72</v>
      </c>
      <c r="D883" s="5" t="s">
        <v>73</v>
      </c>
      <c r="E883" s="5" t="s">
        <v>74</v>
      </c>
      <c r="F883" s="5" t="s">
        <v>73</v>
      </c>
      <c r="G883" s="5" t="s">
        <v>123</v>
      </c>
      <c r="H883" s="6" t="s">
        <v>124</v>
      </c>
      <c r="I883" s="6" t="s">
        <v>77</v>
      </c>
      <c r="J883" s="6" t="s">
        <v>2</v>
      </c>
      <c r="K883" s="6" t="s">
        <v>4283</v>
      </c>
      <c r="L883" s="6">
        <v>1</v>
      </c>
      <c r="M883" s="6">
        <v>1</v>
      </c>
      <c r="N883" s="6" t="s">
        <v>2927</v>
      </c>
      <c r="O883" s="6" t="s">
        <v>2927</v>
      </c>
      <c r="P883" s="6" t="s">
        <v>4060</v>
      </c>
      <c r="Q883" s="6"/>
      <c r="R883" s="10" t="s">
        <v>1296</v>
      </c>
      <c r="S883" s="12" t="s">
        <v>19</v>
      </c>
      <c r="T883" s="6"/>
      <c r="U883" s="10" t="s">
        <v>19</v>
      </c>
      <c r="V883" s="10" t="s">
        <v>1296</v>
      </c>
      <c r="W883" s="12" t="s">
        <v>1565</v>
      </c>
      <c r="X883" s="12" t="s">
        <v>19</v>
      </c>
      <c r="Y883" s="10" t="s">
        <v>19</v>
      </c>
      <c r="Z883" s="12" t="s">
        <v>19</v>
      </c>
      <c r="AA883" s="13" t="s">
        <v>19</v>
      </c>
      <c r="AB883" t="s">
        <v>19</v>
      </c>
      <c r="AC883" t="s">
        <v>3545</v>
      </c>
      <c r="AD883" t="s">
        <v>6</v>
      </c>
      <c r="AE883" t="s">
        <v>1593</v>
      </c>
      <c r="AF883" t="s">
        <v>86</v>
      </c>
      <c r="AG883" t="s">
        <v>73</v>
      </c>
      <c r="AH883" t="s">
        <v>19</v>
      </c>
    </row>
    <row r="884" ht="14.25" customHeight="1" spans="1:34">
      <c r="A884" s="5" t="s">
        <v>4284</v>
      </c>
      <c r="B884" s="5"/>
      <c r="C884" s="5" t="s">
        <v>72</v>
      </c>
      <c r="D884" s="5" t="s">
        <v>73</v>
      </c>
      <c r="E884" s="5" t="s">
        <v>74</v>
      </c>
      <c r="F884" s="5" t="s">
        <v>73</v>
      </c>
      <c r="G884" s="5" t="s">
        <v>4285</v>
      </c>
      <c r="H884" s="6" t="s">
        <v>4286</v>
      </c>
      <c r="I884" s="6" t="s">
        <v>77</v>
      </c>
      <c r="J884" s="6" t="s">
        <v>2</v>
      </c>
      <c r="K884" s="6" t="s">
        <v>4287</v>
      </c>
      <c r="L884" s="6">
        <v>1</v>
      </c>
      <c r="M884" s="6">
        <v>1</v>
      </c>
      <c r="N884" s="6" t="s">
        <v>2927</v>
      </c>
      <c r="O884" s="6" t="s">
        <v>2927</v>
      </c>
      <c r="P884" s="6" t="s">
        <v>4060</v>
      </c>
      <c r="Q884" s="6"/>
      <c r="R884" s="10" t="s">
        <v>415</v>
      </c>
      <c r="S884" s="12" t="s">
        <v>19</v>
      </c>
      <c r="T884" s="6"/>
      <c r="U884" s="10" t="s">
        <v>19</v>
      </c>
      <c r="V884" s="10" t="s">
        <v>415</v>
      </c>
      <c r="W884" s="12" t="s">
        <v>416</v>
      </c>
      <c r="X884" s="12" t="s">
        <v>19</v>
      </c>
      <c r="Y884" s="10" t="s">
        <v>19</v>
      </c>
      <c r="Z884" s="12" t="s">
        <v>19</v>
      </c>
      <c r="AA884" s="13" t="s">
        <v>19</v>
      </c>
      <c r="AB884" t="s">
        <v>19</v>
      </c>
      <c r="AC884" t="s">
        <v>153</v>
      </c>
      <c r="AD884" t="s">
        <v>6</v>
      </c>
      <c r="AE884" t="s">
        <v>255</v>
      </c>
      <c r="AF884" t="s">
        <v>86</v>
      </c>
      <c r="AG884" t="s">
        <v>73</v>
      </c>
      <c r="AH884" t="s">
        <v>19</v>
      </c>
    </row>
    <row r="885" ht="14.25" customHeight="1" spans="1:34">
      <c r="A885" s="5" t="s">
        <v>4288</v>
      </c>
      <c r="B885" s="5"/>
      <c r="C885" s="5" t="s">
        <v>72</v>
      </c>
      <c r="D885" s="5" t="s">
        <v>73</v>
      </c>
      <c r="E885" s="5" t="s">
        <v>74</v>
      </c>
      <c r="F885" s="5" t="s">
        <v>73</v>
      </c>
      <c r="G885" s="5" t="s">
        <v>2661</v>
      </c>
      <c r="H885" s="6" t="s">
        <v>2662</v>
      </c>
      <c r="I885" s="6" t="s">
        <v>77</v>
      </c>
      <c r="J885" s="6" t="s">
        <v>2</v>
      </c>
      <c r="K885" s="6" t="s">
        <v>4289</v>
      </c>
      <c r="L885" s="6">
        <v>1</v>
      </c>
      <c r="M885" s="6">
        <v>1</v>
      </c>
      <c r="N885" s="6" t="s">
        <v>2927</v>
      </c>
      <c r="O885" s="6" t="s">
        <v>2927</v>
      </c>
      <c r="P885" s="6" t="s">
        <v>4060</v>
      </c>
      <c r="Q885" s="6"/>
      <c r="R885" s="10" t="s">
        <v>1243</v>
      </c>
      <c r="S885" s="12" t="s">
        <v>19</v>
      </c>
      <c r="T885" s="6"/>
      <c r="U885" s="10" t="s">
        <v>19</v>
      </c>
      <c r="V885" s="10" t="s">
        <v>1243</v>
      </c>
      <c r="W885" s="12" t="s">
        <v>408</v>
      </c>
      <c r="X885" s="12" t="s">
        <v>19</v>
      </c>
      <c r="Y885" s="10" t="s">
        <v>19</v>
      </c>
      <c r="Z885" s="12" t="s">
        <v>19</v>
      </c>
      <c r="AA885" s="13" t="s">
        <v>19</v>
      </c>
      <c r="AB885" t="s">
        <v>19</v>
      </c>
      <c r="AC885" t="s">
        <v>2487</v>
      </c>
      <c r="AD885" t="s">
        <v>6</v>
      </c>
      <c r="AE885" t="s">
        <v>2665</v>
      </c>
      <c r="AF885" t="s">
        <v>86</v>
      </c>
      <c r="AG885" t="s">
        <v>73</v>
      </c>
      <c r="AH885" t="s">
        <v>19</v>
      </c>
    </row>
    <row r="886" ht="14.25" customHeight="1" spans="1:34">
      <c r="A886" s="5" t="s">
        <v>4290</v>
      </c>
      <c r="B886" s="5"/>
      <c r="C886" s="5" t="s">
        <v>72</v>
      </c>
      <c r="D886" s="5" t="s">
        <v>73</v>
      </c>
      <c r="E886" s="5" t="s">
        <v>74</v>
      </c>
      <c r="F886" s="5" t="s">
        <v>73</v>
      </c>
      <c r="G886" s="5" t="s">
        <v>4291</v>
      </c>
      <c r="H886" s="6" t="s">
        <v>4292</v>
      </c>
      <c r="I886" s="6" t="s">
        <v>77</v>
      </c>
      <c r="J886" s="6" t="s">
        <v>2</v>
      </c>
      <c r="K886" s="6" t="s">
        <v>4293</v>
      </c>
      <c r="L886" s="6">
        <v>1</v>
      </c>
      <c r="M886" s="6">
        <v>1</v>
      </c>
      <c r="N886" s="6" t="s">
        <v>2927</v>
      </c>
      <c r="O886" s="6" t="s">
        <v>2927</v>
      </c>
      <c r="P886" s="6" t="s">
        <v>4060</v>
      </c>
      <c r="Q886" s="6"/>
      <c r="R886" s="10" t="s">
        <v>931</v>
      </c>
      <c r="S886" s="12" t="s">
        <v>19</v>
      </c>
      <c r="T886" s="6"/>
      <c r="U886" s="10" t="s">
        <v>19</v>
      </c>
      <c r="V886" s="10" t="s">
        <v>931</v>
      </c>
      <c r="W886" s="12" t="s">
        <v>416</v>
      </c>
      <c r="X886" s="12" t="s">
        <v>19</v>
      </c>
      <c r="Y886" s="10" t="s">
        <v>19</v>
      </c>
      <c r="Z886" s="12" t="s">
        <v>19</v>
      </c>
      <c r="AA886" s="13" t="s">
        <v>19</v>
      </c>
      <c r="AB886" t="s">
        <v>19</v>
      </c>
      <c r="AC886" t="s">
        <v>1753</v>
      </c>
      <c r="AD886" t="s">
        <v>6</v>
      </c>
      <c r="AE886" t="s">
        <v>121</v>
      </c>
      <c r="AF886" t="s">
        <v>86</v>
      </c>
      <c r="AG886" t="s">
        <v>73</v>
      </c>
      <c r="AH886" t="s">
        <v>19</v>
      </c>
    </row>
    <row r="887" ht="14.25" customHeight="1" spans="1:34">
      <c r="A887" s="5" t="s">
        <v>4294</v>
      </c>
      <c r="B887" s="5"/>
      <c r="C887" s="5" t="s">
        <v>72</v>
      </c>
      <c r="D887" s="5" t="s">
        <v>73</v>
      </c>
      <c r="E887" s="5" t="s">
        <v>74</v>
      </c>
      <c r="F887" s="5" t="s">
        <v>73</v>
      </c>
      <c r="G887" s="5" t="s">
        <v>4295</v>
      </c>
      <c r="H887" s="6" t="s">
        <v>4296</v>
      </c>
      <c r="I887" s="6" t="s">
        <v>77</v>
      </c>
      <c r="J887" s="6" t="s">
        <v>2</v>
      </c>
      <c r="K887" s="6" t="s">
        <v>4297</v>
      </c>
      <c r="L887" s="6">
        <v>1</v>
      </c>
      <c r="M887" s="6">
        <v>1</v>
      </c>
      <c r="N887" s="6" t="s">
        <v>1472</v>
      </c>
      <c r="O887" s="6" t="s">
        <v>2927</v>
      </c>
      <c r="P887" s="6" t="s">
        <v>4060</v>
      </c>
      <c r="Q887" s="6"/>
      <c r="R887" s="10" t="s">
        <v>2037</v>
      </c>
      <c r="S887" s="12" t="s">
        <v>19</v>
      </c>
      <c r="T887" s="6"/>
      <c r="U887" s="10" t="s">
        <v>19</v>
      </c>
      <c r="V887" s="10" t="s">
        <v>2037</v>
      </c>
      <c r="W887" s="12" t="s">
        <v>1297</v>
      </c>
      <c r="X887" s="12" t="s">
        <v>19</v>
      </c>
      <c r="Y887" s="10" t="s">
        <v>19</v>
      </c>
      <c r="Z887" s="12" t="s">
        <v>19</v>
      </c>
      <c r="AA887" s="13" t="s">
        <v>19</v>
      </c>
      <c r="AB887" t="s">
        <v>19</v>
      </c>
      <c r="AC887" t="s">
        <v>352</v>
      </c>
      <c r="AD887" t="s">
        <v>6</v>
      </c>
      <c r="AE887" t="s">
        <v>1642</v>
      </c>
      <c r="AF887" t="s">
        <v>86</v>
      </c>
      <c r="AG887" t="s">
        <v>73</v>
      </c>
      <c r="AH887" t="s">
        <v>19</v>
      </c>
    </row>
    <row r="888" ht="14.25" customHeight="1" spans="1:34">
      <c r="A888" s="5" t="s">
        <v>4298</v>
      </c>
      <c r="B888" s="5"/>
      <c r="C888" s="5" t="s">
        <v>72</v>
      </c>
      <c r="D888" s="5" t="s">
        <v>73</v>
      </c>
      <c r="E888" s="5" t="s">
        <v>74</v>
      </c>
      <c r="F888" s="5" t="s">
        <v>73</v>
      </c>
      <c r="G888" s="5" t="s">
        <v>4299</v>
      </c>
      <c r="H888" s="6" t="s">
        <v>4300</v>
      </c>
      <c r="I888" s="6" t="s">
        <v>77</v>
      </c>
      <c r="J888" s="6" t="s">
        <v>2</v>
      </c>
      <c r="K888" s="6" t="s">
        <v>4301</v>
      </c>
      <c r="L888" s="6">
        <v>1</v>
      </c>
      <c r="M888" s="6">
        <v>1</v>
      </c>
      <c r="N888" s="6" t="s">
        <v>1472</v>
      </c>
      <c r="O888" s="6" t="s">
        <v>2927</v>
      </c>
      <c r="P888" s="6" t="s">
        <v>4060</v>
      </c>
      <c r="Q888" s="6"/>
      <c r="R888" s="10" t="s">
        <v>627</v>
      </c>
      <c r="S888" s="12" t="s">
        <v>19</v>
      </c>
      <c r="T888" s="6"/>
      <c r="U888" s="10" t="s">
        <v>19</v>
      </c>
      <c r="V888" s="10" t="s">
        <v>627</v>
      </c>
      <c r="W888" s="12" t="s">
        <v>276</v>
      </c>
      <c r="X888" s="12" t="s">
        <v>19</v>
      </c>
      <c r="Y888" s="10" t="s">
        <v>19</v>
      </c>
      <c r="Z888" s="12" t="s">
        <v>19</v>
      </c>
      <c r="AA888" s="13" t="s">
        <v>19</v>
      </c>
      <c r="AB888" t="s">
        <v>19</v>
      </c>
      <c r="AC888" t="s">
        <v>1024</v>
      </c>
      <c r="AD888" t="s">
        <v>6</v>
      </c>
      <c r="AE888" t="s">
        <v>1142</v>
      </c>
      <c r="AF888" t="s">
        <v>86</v>
      </c>
      <c r="AG888" t="s">
        <v>73</v>
      </c>
      <c r="AH888" t="s">
        <v>19</v>
      </c>
    </row>
    <row r="889" ht="14.25" customHeight="1" spans="1:34">
      <c r="A889" s="5" t="s">
        <v>4302</v>
      </c>
      <c r="B889" s="5"/>
      <c r="C889" s="5" t="s">
        <v>72</v>
      </c>
      <c r="D889" s="5" t="s">
        <v>73</v>
      </c>
      <c r="E889" s="5" t="s">
        <v>74</v>
      </c>
      <c r="F889" s="5" t="s">
        <v>73</v>
      </c>
      <c r="G889" s="5" t="s">
        <v>2301</v>
      </c>
      <c r="H889" s="6" t="s">
        <v>2302</v>
      </c>
      <c r="I889" s="6" t="s">
        <v>77</v>
      </c>
      <c r="J889" s="6" t="s">
        <v>2</v>
      </c>
      <c r="K889" s="6" t="s">
        <v>4303</v>
      </c>
      <c r="L889" s="6">
        <v>1</v>
      </c>
      <c r="M889" s="6">
        <v>1</v>
      </c>
      <c r="N889" s="6" t="s">
        <v>2315</v>
      </c>
      <c r="O889" s="6" t="s">
        <v>2927</v>
      </c>
      <c r="P889" s="6" t="s">
        <v>4060</v>
      </c>
      <c r="Q889" s="6"/>
      <c r="R889" s="10" t="s">
        <v>285</v>
      </c>
      <c r="S889" s="12" t="s">
        <v>19</v>
      </c>
      <c r="T889" s="6"/>
      <c r="U889" s="10" t="s">
        <v>19</v>
      </c>
      <c r="V889" s="10" t="s">
        <v>285</v>
      </c>
      <c r="W889" s="12" t="s">
        <v>223</v>
      </c>
      <c r="X889" s="12" t="s">
        <v>19</v>
      </c>
      <c r="Y889" s="10" t="s">
        <v>19</v>
      </c>
      <c r="Z889" s="12" t="s">
        <v>19</v>
      </c>
      <c r="AA889" s="13" t="s">
        <v>19</v>
      </c>
      <c r="AB889" t="s">
        <v>19</v>
      </c>
      <c r="AC889" t="s">
        <v>2824</v>
      </c>
      <c r="AD889" t="s">
        <v>6</v>
      </c>
      <c r="AE889" t="s">
        <v>163</v>
      </c>
      <c r="AF889" t="s">
        <v>86</v>
      </c>
      <c r="AG889" t="s">
        <v>73</v>
      </c>
      <c r="AH889" t="s">
        <v>19</v>
      </c>
    </row>
    <row r="890" ht="14.25" customHeight="1" spans="1:34">
      <c r="A890" s="5" t="s">
        <v>4304</v>
      </c>
      <c r="B890" s="5"/>
      <c r="C890" s="5" t="s">
        <v>72</v>
      </c>
      <c r="D890" s="5" t="s">
        <v>73</v>
      </c>
      <c r="E890" s="5" t="s">
        <v>74</v>
      </c>
      <c r="F890" s="5" t="s">
        <v>73</v>
      </c>
      <c r="G890" s="5" t="s">
        <v>577</v>
      </c>
      <c r="H890" s="6" t="s">
        <v>578</v>
      </c>
      <c r="I890" s="6" t="s">
        <v>77</v>
      </c>
      <c r="J890" s="6" t="s">
        <v>2</v>
      </c>
      <c r="K890" s="6" t="s">
        <v>4305</v>
      </c>
      <c r="L890" s="6">
        <v>1</v>
      </c>
      <c r="M890" s="6">
        <v>1</v>
      </c>
      <c r="N890" s="6" t="s">
        <v>2315</v>
      </c>
      <c r="O890" s="6" t="s">
        <v>2927</v>
      </c>
      <c r="P890" s="6" t="s">
        <v>4060</v>
      </c>
      <c r="Q890" s="6"/>
      <c r="R890" s="10" t="s">
        <v>1024</v>
      </c>
      <c r="S890" s="12" t="s">
        <v>19</v>
      </c>
      <c r="T890" s="6"/>
      <c r="U890" s="10" t="s">
        <v>19</v>
      </c>
      <c r="V890" s="10" t="s">
        <v>1024</v>
      </c>
      <c r="W890" s="12" t="s">
        <v>749</v>
      </c>
      <c r="X890" s="12" t="s">
        <v>19</v>
      </c>
      <c r="Y890" s="10" t="s">
        <v>19</v>
      </c>
      <c r="Z890" s="12" t="s">
        <v>19</v>
      </c>
      <c r="AA890" s="13" t="s">
        <v>19</v>
      </c>
      <c r="AB890" t="s">
        <v>19</v>
      </c>
      <c r="AC890" t="s">
        <v>237</v>
      </c>
      <c r="AD890" t="s">
        <v>6</v>
      </c>
      <c r="AE890" t="s">
        <v>2710</v>
      </c>
      <c r="AF890" t="s">
        <v>86</v>
      </c>
      <c r="AG890" t="s">
        <v>73</v>
      </c>
      <c r="AH890" t="s">
        <v>19</v>
      </c>
    </row>
    <row r="891" ht="14.25" customHeight="1" spans="1:34">
      <c r="A891" s="5" t="s">
        <v>4306</v>
      </c>
      <c r="B891" s="5"/>
      <c r="C891" s="5" t="s">
        <v>72</v>
      </c>
      <c r="D891" s="5" t="s">
        <v>73</v>
      </c>
      <c r="E891" s="5" t="s">
        <v>74</v>
      </c>
      <c r="F891" s="5" t="s">
        <v>73</v>
      </c>
      <c r="G891" s="5" t="s">
        <v>990</v>
      </c>
      <c r="H891" s="6" t="s">
        <v>991</v>
      </c>
      <c r="I891" s="6" t="s">
        <v>77</v>
      </c>
      <c r="J891" s="6" t="s">
        <v>2</v>
      </c>
      <c r="K891" s="6" t="s">
        <v>4307</v>
      </c>
      <c r="L891" s="6">
        <v>1</v>
      </c>
      <c r="M891" s="6">
        <v>2</v>
      </c>
      <c r="N891" s="6" t="s">
        <v>2315</v>
      </c>
      <c r="O891" s="6" t="s">
        <v>2315</v>
      </c>
      <c r="P891" s="6" t="s">
        <v>4060</v>
      </c>
      <c r="Q891" s="6"/>
      <c r="R891" s="10" t="s">
        <v>772</v>
      </c>
      <c r="S891" s="12" t="s">
        <v>19</v>
      </c>
      <c r="T891" s="6"/>
      <c r="U891" s="10" t="s">
        <v>19</v>
      </c>
      <c r="V891" s="10" t="s">
        <v>772</v>
      </c>
      <c r="W891" s="12" t="s">
        <v>514</v>
      </c>
      <c r="X891" s="12" t="s">
        <v>19</v>
      </c>
      <c r="Y891" s="10" t="s">
        <v>19</v>
      </c>
      <c r="Z891" s="12" t="s">
        <v>19</v>
      </c>
      <c r="AA891" s="13" t="s">
        <v>19</v>
      </c>
      <c r="AB891" t="s">
        <v>19</v>
      </c>
      <c r="AC891" t="s">
        <v>82</v>
      </c>
      <c r="AD891" t="s">
        <v>6</v>
      </c>
      <c r="AE891" t="s">
        <v>361</v>
      </c>
      <c r="AF891" t="s">
        <v>86</v>
      </c>
      <c r="AG891" t="s">
        <v>73</v>
      </c>
      <c r="AH891" t="s">
        <v>19</v>
      </c>
    </row>
    <row r="892" ht="14.25" customHeight="1" spans="1:34">
      <c r="A892" s="5" t="s">
        <v>4308</v>
      </c>
      <c r="B892" s="5"/>
      <c r="C892" s="5" t="s">
        <v>72</v>
      </c>
      <c r="D892" s="5" t="s">
        <v>73</v>
      </c>
      <c r="E892" s="5" t="s">
        <v>74</v>
      </c>
      <c r="F892" s="5" t="s">
        <v>73</v>
      </c>
      <c r="G892" s="5" t="s">
        <v>4309</v>
      </c>
      <c r="H892" s="6" t="s">
        <v>4310</v>
      </c>
      <c r="I892" s="6" t="s">
        <v>77</v>
      </c>
      <c r="J892" s="6" t="s">
        <v>2</v>
      </c>
      <c r="K892" s="6" t="s">
        <v>4311</v>
      </c>
      <c r="L892" s="6">
        <v>3</v>
      </c>
      <c r="M892" s="6">
        <v>1</v>
      </c>
      <c r="N892" s="6" t="s">
        <v>2315</v>
      </c>
      <c r="O892" s="6" t="s">
        <v>2927</v>
      </c>
      <c r="P892" s="6" t="s">
        <v>4060</v>
      </c>
      <c r="Q892" s="6"/>
      <c r="R892" s="10" t="s">
        <v>1860</v>
      </c>
      <c r="S892" s="12" t="s">
        <v>19</v>
      </c>
      <c r="T892" s="6"/>
      <c r="U892" s="10" t="s">
        <v>19</v>
      </c>
      <c r="V892" s="10" t="s">
        <v>1860</v>
      </c>
      <c r="W892" s="12" t="s">
        <v>891</v>
      </c>
      <c r="X892" s="12" t="s">
        <v>19</v>
      </c>
      <c r="Y892" s="10" t="s">
        <v>19</v>
      </c>
      <c r="Z892" s="12" t="s">
        <v>19</v>
      </c>
      <c r="AA892" s="13" t="s">
        <v>19</v>
      </c>
      <c r="AB892" t="s">
        <v>19</v>
      </c>
      <c r="AC892" t="s">
        <v>190</v>
      </c>
      <c r="AD892" t="s">
        <v>6</v>
      </c>
      <c r="AE892" t="s">
        <v>4312</v>
      </c>
      <c r="AF892" t="s">
        <v>86</v>
      </c>
      <c r="AG892" t="s">
        <v>73</v>
      </c>
      <c r="AH892" t="s">
        <v>19</v>
      </c>
    </row>
    <row r="893" ht="14.25" customHeight="1" spans="1:34">
      <c r="A893" s="5" t="s">
        <v>4313</v>
      </c>
      <c r="B893" s="5"/>
      <c r="C893" s="5" t="s">
        <v>72</v>
      </c>
      <c r="D893" s="5" t="s">
        <v>73</v>
      </c>
      <c r="E893" s="5" t="s">
        <v>74</v>
      </c>
      <c r="F893" s="5" t="s">
        <v>73</v>
      </c>
      <c r="G893" s="5" t="s">
        <v>1041</v>
      </c>
      <c r="H893" s="6" t="s">
        <v>1042</v>
      </c>
      <c r="I893" s="6" t="s">
        <v>77</v>
      </c>
      <c r="J893" s="6" t="s">
        <v>2</v>
      </c>
      <c r="K893" s="6" t="s">
        <v>4314</v>
      </c>
      <c r="L893" s="6">
        <v>1</v>
      </c>
      <c r="M893" s="6">
        <v>1</v>
      </c>
      <c r="N893" s="6" t="s">
        <v>2927</v>
      </c>
      <c r="O893" s="6" t="s">
        <v>2927</v>
      </c>
      <c r="P893" s="6" t="s">
        <v>4060</v>
      </c>
      <c r="Q893" s="6"/>
      <c r="R893" s="10" t="s">
        <v>806</v>
      </c>
      <c r="S893" s="12" t="s">
        <v>19</v>
      </c>
      <c r="T893" s="6"/>
      <c r="U893" s="10" t="s">
        <v>19</v>
      </c>
      <c r="V893" s="10" t="s">
        <v>806</v>
      </c>
      <c r="W893" s="12" t="s">
        <v>1297</v>
      </c>
      <c r="X893" s="12" t="s">
        <v>19</v>
      </c>
      <c r="Y893" s="10" t="s">
        <v>19</v>
      </c>
      <c r="Z893" s="12" t="s">
        <v>19</v>
      </c>
      <c r="AA893" s="13" t="s">
        <v>19</v>
      </c>
      <c r="AB893" t="s">
        <v>19</v>
      </c>
      <c r="AC893" t="s">
        <v>663</v>
      </c>
      <c r="AD893" t="s">
        <v>6</v>
      </c>
      <c r="AE893" t="s">
        <v>270</v>
      </c>
      <c r="AF893" t="s">
        <v>86</v>
      </c>
      <c r="AG893" t="s">
        <v>73</v>
      </c>
      <c r="AH893" t="s">
        <v>19</v>
      </c>
    </row>
    <row r="894" ht="14.25" customHeight="1" spans="1:34">
      <c r="A894" s="5" t="s">
        <v>4315</v>
      </c>
      <c r="B894" s="5"/>
      <c r="C894" s="5" t="s">
        <v>72</v>
      </c>
      <c r="D894" s="5" t="s">
        <v>73</v>
      </c>
      <c r="E894" s="5" t="s">
        <v>74</v>
      </c>
      <c r="F894" s="5" t="s">
        <v>73</v>
      </c>
      <c r="G894" s="5" t="s">
        <v>2202</v>
      </c>
      <c r="H894" s="6" t="s">
        <v>2203</v>
      </c>
      <c r="I894" s="6" t="s">
        <v>77</v>
      </c>
      <c r="J894" s="6" t="s">
        <v>2</v>
      </c>
      <c r="K894" s="6" t="s">
        <v>4316</v>
      </c>
      <c r="L894" s="6">
        <v>1</v>
      </c>
      <c r="M894" s="6">
        <v>1</v>
      </c>
      <c r="N894" s="6" t="s">
        <v>2927</v>
      </c>
      <c r="O894" s="6" t="s">
        <v>2927</v>
      </c>
      <c r="P894" s="6" t="s">
        <v>4060</v>
      </c>
      <c r="Q894" s="6"/>
      <c r="R894" s="10" t="s">
        <v>1051</v>
      </c>
      <c r="S894" s="12" t="s">
        <v>19</v>
      </c>
      <c r="T894" s="6"/>
      <c r="U894" s="10" t="s">
        <v>19</v>
      </c>
      <c r="V894" s="10" t="s">
        <v>1051</v>
      </c>
      <c r="W894" s="12" t="s">
        <v>1297</v>
      </c>
      <c r="X894" s="12" t="s">
        <v>19</v>
      </c>
      <c r="Y894" s="10" t="s">
        <v>19</v>
      </c>
      <c r="Z894" s="12" t="s">
        <v>19</v>
      </c>
      <c r="AA894" s="13" t="s">
        <v>19</v>
      </c>
      <c r="AB894" t="s">
        <v>19</v>
      </c>
      <c r="AC894" t="s">
        <v>119</v>
      </c>
      <c r="AD894" t="s">
        <v>6</v>
      </c>
      <c r="AE894" t="s">
        <v>607</v>
      </c>
      <c r="AF894" t="s">
        <v>86</v>
      </c>
      <c r="AG894" t="s">
        <v>73</v>
      </c>
      <c r="AH894" t="s">
        <v>19</v>
      </c>
    </row>
    <row r="895" ht="14.25" customHeight="1" spans="1:34">
      <c r="A895" s="5" t="s">
        <v>4317</v>
      </c>
      <c r="B895" s="5"/>
      <c r="C895" s="5" t="s">
        <v>72</v>
      </c>
      <c r="D895" s="5" t="s">
        <v>73</v>
      </c>
      <c r="E895" s="5" t="s">
        <v>74</v>
      </c>
      <c r="F895" s="5" t="s">
        <v>73</v>
      </c>
      <c r="G895" s="5" t="s">
        <v>1041</v>
      </c>
      <c r="H895" s="6" t="s">
        <v>1042</v>
      </c>
      <c r="I895" s="6" t="s">
        <v>77</v>
      </c>
      <c r="J895" s="6" t="s">
        <v>2</v>
      </c>
      <c r="K895" s="6" t="s">
        <v>3525</v>
      </c>
      <c r="L895" s="6">
        <v>1</v>
      </c>
      <c r="M895" s="6">
        <v>1</v>
      </c>
      <c r="N895" s="6" t="s">
        <v>2927</v>
      </c>
      <c r="O895" s="6" t="s">
        <v>2927</v>
      </c>
      <c r="P895" s="6" t="s">
        <v>4060</v>
      </c>
      <c r="Q895" s="6"/>
      <c r="R895" s="10" t="s">
        <v>806</v>
      </c>
      <c r="S895" s="12" t="s">
        <v>19</v>
      </c>
      <c r="T895" s="6"/>
      <c r="U895" s="10" t="s">
        <v>19</v>
      </c>
      <c r="V895" s="10" t="s">
        <v>806</v>
      </c>
      <c r="W895" s="12" t="s">
        <v>1297</v>
      </c>
      <c r="X895" s="12" t="s">
        <v>19</v>
      </c>
      <c r="Y895" s="10" t="s">
        <v>19</v>
      </c>
      <c r="Z895" s="12" t="s">
        <v>19</v>
      </c>
      <c r="AA895" s="13" t="s">
        <v>19</v>
      </c>
      <c r="AB895" t="s">
        <v>19</v>
      </c>
      <c r="AC895" t="s">
        <v>663</v>
      </c>
      <c r="AD895" t="s">
        <v>6</v>
      </c>
      <c r="AE895" t="s">
        <v>270</v>
      </c>
      <c r="AF895" t="s">
        <v>86</v>
      </c>
      <c r="AG895" t="s">
        <v>73</v>
      </c>
      <c r="AH895" t="s">
        <v>19</v>
      </c>
    </row>
    <row r="896" ht="14.25" customHeight="1" spans="1:34">
      <c r="A896" s="5" t="s">
        <v>4318</v>
      </c>
      <c r="B896" s="5"/>
      <c r="C896" s="5" t="s">
        <v>72</v>
      </c>
      <c r="D896" s="5" t="s">
        <v>73</v>
      </c>
      <c r="E896" s="5" t="s">
        <v>74</v>
      </c>
      <c r="F896" s="5" t="s">
        <v>73</v>
      </c>
      <c r="G896" s="5" t="s">
        <v>1041</v>
      </c>
      <c r="H896" s="6" t="s">
        <v>1042</v>
      </c>
      <c r="I896" s="6" t="s">
        <v>77</v>
      </c>
      <c r="J896" s="6" t="s">
        <v>2</v>
      </c>
      <c r="K896" s="6" t="s">
        <v>4319</v>
      </c>
      <c r="L896" s="6">
        <v>1</v>
      </c>
      <c r="M896" s="6">
        <v>1</v>
      </c>
      <c r="N896" s="6" t="s">
        <v>2927</v>
      </c>
      <c r="O896" s="6" t="s">
        <v>2927</v>
      </c>
      <c r="P896" s="6" t="s">
        <v>4060</v>
      </c>
      <c r="Q896" s="6"/>
      <c r="R896" s="10" t="s">
        <v>806</v>
      </c>
      <c r="S896" s="12" t="s">
        <v>19</v>
      </c>
      <c r="T896" s="6"/>
      <c r="U896" s="10" t="s">
        <v>19</v>
      </c>
      <c r="V896" s="10" t="s">
        <v>806</v>
      </c>
      <c r="W896" s="12" t="s">
        <v>1297</v>
      </c>
      <c r="X896" s="12" t="s">
        <v>19</v>
      </c>
      <c r="Y896" s="10" t="s">
        <v>19</v>
      </c>
      <c r="Z896" s="12" t="s">
        <v>19</v>
      </c>
      <c r="AA896" s="13" t="s">
        <v>19</v>
      </c>
      <c r="AB896" t="s">
        <v>19</v>
      </c>
      <c r="AC896" t="s">
        <v>663</v>
      </c>
      <c r="AD896" t="s">
        <v>6</v>
      </c>
      <c r="AE896" t="s">
        <v>270</v>
      </c>
      <c r="AF896" t="s">
        <v>86</v>
      </c>
      <c r="AG896" t="s">
        <v>73</v>
      </c>
      <c r="AH896" t="s">
        <v>19</v>
      </c>
    </row>
    <row r="897" ht="14.25" customHeight="1" spans="1:34">
      <c r="A897" s="5" t="s">
        <v>4320</v>
      </c>
      <c r="B897" s="5"/>
      <c r="C897" s="5" t="s">
        <v>72</v>
      </c>
      <c r="D897" s="5" t="s">
        <v>73</v>
      </c>
      <c r="E897" s="5" t="s">
        <v>74</v>
      </c>
      <c r="F897" s="5" t="s">
        <v>73</v>
      </c>
      <c r="G897" s="5" t="s">
        <v>4321</v>
      </c>
      <c r="H897" s="6" t="s">
        <v>4322</v>
      </c>
      <c r="I897" s="6" t="s">
        <v>77</v>
      </c>
      <c r="J897" s="6" t="s">
        <v>2</v>
      </c>
      <c r="K897" s="6" t="s">
        <v>4323</v>
      </c>
      <c r="L897" s="6">
        <v>1</v>
      </c>
      <c r="M897" s="6">
        <v>1</v>
      </c>
      <c r="N897" s="6" t="s">
        <v>2927</v>
      </c>
      <c r="O897" s="6" t="s">
        <v>2927</v>
      </c>
      <c r="P897" s="6" t="s">
        <v>4060</v>
      </c>
      <c r="Q897" s="6"/>
      <c r="R897" s="10" t="s">
        <v>93</v>
      </c>
      <c r="S897" s="12" t="s">
        <v>19</v>
      </c>
      <c r="T897" s="6"/>
      <c r="U897" s="10" t="s">
        <v>19</v>
      </c>
      <c r="V897" s="10" t="s">
        <v>93</v>
      </c>
      <c r="W897" s="12" t="s">
        <v>284</v>
      </c>
      <c r="X897" s="12" t="s">
        <v>19</v>
      </c>
      <c r="Y897" s="10" t="s">
        <v>19</v>
      </c>
      <c r="Z897" s="12" t="s">
        <v>19</v>
      </c>
      <c r="AA897" s="13" t="s">
        <v>19</v>
      </c>
      <c r="AB897" t="s">
        <v>19</v>
      </c>
      <c r="AC897" t="s">
        <v>435</v>
      </c>
      <c r="AD897" t="s">
        <v>6</v>
      </c>
      <c r="AE897" t="s">
        <v>437</v>
      </c>
      <c r="AF897" t="s">
        <v>86</v>
      </c>
      <c r="AG897" t="s">
        <v>73</v>
      </c>
      <c r="AH897" t="s">
        <v>19</v>
      </c>
    </row>
    <row r="898" ht="14.25" customHeight="1" spans="1:34">
      <c r="A898" s="5" t="s">
        <v>4324</v>
      </c>
      <c r="B898" s="5"/>
      <c r="C898" s="5" t="s">
        <v>72</v>
      </c>
      <c r="D898" s="5" t="s">
        <v>73</v>
      </c>
      <c r="E898" s="5" t="s">
        <v>74</v>
      </c>
      <c r="F898" s="5" t="s">
        <v>73</v>
      </c>
      <c r="G898" s="5" t="s">
        <v>4325</v>
      </c>
      <c r="H898" s="6" t="s">
        <v>4326</v>
      </c>
      <c r="I898" s="6" t="s">
        <v>77</v>
      </c>
      <c r="J898" s="6" t="s">
        <v>2</v>
      </c>
      <c r="K898" s="6" t="s">
        <v>4327</v>
      </c>
      <c r="L898" s="6">
        <v>1</v>
      </c>
      <c r="M898" s="6">
        <v>1</v>
      </c>
      <c r="N898" s="6" t="s">
        <v>2927</v>
      </c>
      <c r="O898" s="6" t="s">
        <v>2927</v>
      </c>
      <c r="P898" s="6" t="s">
        <v>4060</v>
      </c>
      <c r="Q898" s="6"/>
      <c r="R898" s="10" t="s">
        <v>402</v>
      </c>
      <c r="S898" s="12" t="s">
        <v>19</v>
      </c>
      <c r="T898" s="6"/>
      <c r="U898" s="10" t="s">
        <v>19</v>
      </c>
      <c r="V898" s="10" t="s">
        <v>402</v>
      </c>
      <c r="W898" s="12" t="s">
        <v>284</v>
      </c>
      <c r="X898" s="12" t="s">
        <v>19</v>
      </c>
      <c r="Y898" s="10" t="s">
        <v>19</v>
      </c>
      <c r="Z898" s="12" t="s">
        <v>19</v>
      </c>
      <c r="AA898" s="13" t="s">
        <v>19</v>
      </c>
      <c r="AB898" t="s">
        <v>19</v>
      </c>
      <c r="AC898" t="s">
        <v>1875</v>
      </c>
      <c r="AD898" t="s">
        <v>6</v>
      </c>
      <c r="AE898" t="s">
        <v>361</v>
      </c>
      <c r="AF898" t="s">
        <v>86</v>
      </c>
      <c r="AG898" t="s">
        <v>73</v>
      </c>
      <c r="AH898" t="s">
        <v>19</v>
      </c>
    </row>
    <row r="899" ht="14.25" customHeight="1" spans="1:34">
      <c r="A899" s="5" t="s">
        <v>4328</v>
      </c>
      <c r="B899" s="5"/>
      <c r="C899" s="5" t="s">
        <v>72</v>
      </c>
      <c r="D899" s="5" t="s">
        <v>73</v>
      </c>
      <c r="E899" s="5" t="s">
        <v>74</v>
      </c>
      <c r="F899" s="5" t="s">
        <v>73</v>
      </c>
      <c r="G899" s="5" t="s">
        <v>4192</v>
      </c>
      <c r="H899" s="6" t="s">
        <v>4193</v>
      </c>
      <c r="I899" s="6" t="s">
        <v>77</v>
      </c>
      <c r="J899" s="6" t="s">
        <v>2</v>
      </c>
      <c r="K899" s="6" t="s">
        <v>4329</v>
      </c>
      <c r="L899" s="6">
        <v>1</v>
      </c>
      <c r="M899" s="6">
        <v>1</v>
      </c>
      <c r="N899" s="6" t="s">
        <v>2927</v>
      </c>
      <c r="O899" s="6" t="s">
        <v>2927</v>
      </c>
      <c r="P899" s="6" t="s">
        <v>4060</v>
      </c>
      <c r="Q899" s="6"/>
      <c r="R899" s="10" t="s">
        <v>724</v>
      </c>
      <c r="S899" s="12" t="s">
        <v>19</v>
      </c>
      <c r="T899" s="6"/>
      <c r="U899" s="10" t="s">
        <v>19</v>
      </c>
      <c r="V899" s="10" t="s">
        <v>724</v>
      </c>
      <c r="W899" s="12" t="s">
        <v>613</v>
      </c>
      <c r="X899" s="12" t="s">
        <v>19</v>
      </c>
      <c r="Y899" s="10" t="s">
        <v>19</v>
      </c>
      <c r="Z899" s="12" t="s">
        <v>19</v>
      </c>
      <c r="AA899" s="13" t="s">
        <v>19</v>
      </c>
      <c r="AB899" t="s">
        <v>19</v>
      </c>
      <c r="AC899" t="s">
        <v>527</v>
      </c>
      <c r="AD899" t="s">
        <v>6</v>
      </c>
      <c r="AE899" t="s">
        <v>217</v>
      </c>
      <c r="AF899" t="s">
        <v>86</v>
      </c>
      <c r="AG899" t="s">
        <v>73</v>
      </c>
      <c r="AH899" t="s">
        <v>19</v>
      </c>
    </row>
    <row r="900" ht="14.25" customHeight="1" spans="1:34">
      <c r="A900" s="5" t="s">
        <v>4330</v>
      </c>
      <c r="B900" s="5"/>
      <c r="C900" s="5" t="s">
        <v>72</v>
      </c>
      <c r="D900" s="5" t="s">
        <v>73</v>
      </c>
      <c r="E900" s="5" t="s">
        <v>74</v>
      </c>
      <c r="F900" s="5" t="s">
        <v>73</v>
      </c>
      <c r="G900" s="5" t="s">
        <v>4309</v>
      </c>
      <c r="H900" s="6" t="s">
        <v>4310</v>
      </c>
      <c r="I900" s="6" t="s">
        <v>77</v>
      </c>
      <c r="J900" s="6" t="s">
        <v>2</v>
      </c>
      <c r="K900" s="6" t="s">
        <v>4331</v>
      </c>
      <c r="L900" s="6">
        <v>2</v>
      </c>
      <c r="M900" s="6">
        <v>1</v>
      </c>
      <c r="N900" s="6" t="s">
        <v>2315</v>
      </c>
      <c r="O900" s="6" t="s">
        <v>2927</v>
      </c>
      <c r="P900" s="6" t="s">
        <v>4060</v>
      </c>
      <c r="Q900" s="6"/>
      <c r="R900" s="10" t="s">
        <v>2545</v>
      </c>
      <c r="S900" s="12" t="s">
        <v>19</v>
      </c>
      <c r="T900" s="6"/>
      <c r="U900" s="10" t="s">
        <v>19</v>
      </c>
      <c r="V900" s="10" t="s">
        <v>2545</v>
      </c>
      <c r="W900" s="12" t="s">
        <v>514</v>
      </c>
      <c r="X900" s="12" t="s">
        <v>19</v>
      </c>
      <c r="Y900" s="10" t="s">
        <v>19</v>
      </c>
      <c r="Z900" s="12" t="s">
        <v>19</v>
      </c>
      <c r="AA900" s="13" t="s">
        <v>19</v>
      </c>
      <c r="AB900" t="s">
        <v>19</v>
      </c>
      <c r="AC900" t="s">
        <v>1607</v>
      </c>
      <c r="AD900" t="s">
        <v>6</v>
      </c>
      <c r="AE900" t="s">
        <v>4312</v>
      </c>
      <c r="AF900" t="s">
        <v>86</v>
      </c>
      <c r="AG900" t="s">
        <v>73</v>
      </c>
      <c r="AH900" t="s">
        <v>19</v>
      </c>
    </row>
    <row r="901" ht="14.25" customHeight="1" spans="1:34">
      <c r="A901" s="5" t="s">
        <v>4332</v>
      </c>
      <c r="B901" s="5"/>
      <c r="C901" s="5" t="s">
        <v>72</v>
      </c>
      <c r="D901" s="5" t="s">
        <v>73</v>
      </c>
      <c r="E901" s="5" t="s">
        <v>74</v>
      </c>
      <c r="F901" s="5" t="s">
        <v>73</v>
      </c>
      <c r="G901" s="5" t="s">
        <v>2661</v>
      </c>
      <c r="H901" s="6" t="s">
        <v>2662</v>
      </c>
      <c r="I901" s="6" t="s">
        <v>77</v>
      </c>
      <c r="J901" s="6" t="s">
        <v>2</v>
      </c>
      <c r="K901" s="6" t="s">
        <v>4333</v>
      </c>
      <c r="L901" s="6">
        <v>1</v>
      </c>
      <c r="M901" s="6">
        <v>1</v>
      </c>
      <c r="N901" s="6" t="s">
        <v>2927</v>
      </c>
      <c r="O901" s="6" t="s">
        <v>2927</v>
      </c>
      <c r="P901" s="6" t="s">
        <v>4060</v>
      </c>
      <c r="Q901" s="6"/>
      <c r="R901" s="10" t="s">
        <v>237</v>
      </c>
      <c r="S901" s="12" t="s">
        <v>19</v>
      </c>
      <c r="T901" s="6"/>
      <c r="U901" s="10" t="s">
        <v>19</v>
      </c>
      <c r="V901" s="10" t="s">
        <v>237</v>
      </c>
      <c r="W901" s="12" t="s">
        <v>284</v>
      </c>
      <c r="X901" s="12" t="s">
        <v>19</v>
      </c>
      <c r="Y901" s="10" t="s">
        <v>19</v>
      </c>
      <c r="Z901" s="12" t="s">
        <v>19</v>
      </c>
      <c r="AA901" s="13" t="s">
        <v>19</v>
      </c>
      <c r="AB901" t="s">
        <v>19</v>
      </c>
      <c r="AC901" t="s">
        <v>1130</v>
      </c>
      <c r="AD901" t="s">
        <v>6</v>
      </c>
      <c r="AE901" t="s">
        <v>4334</v>
      </c>
      <c r="AF901" t="s">
        <v>86</v>
      </c>
      <c r="AG901" t="s">
        <v>73</v>
      </c>
      <c r="AH901" t="s">
        <v>19</v>
      </c>
    </row>
    <row r="902" ht="14.25" customHeight="1" spans="1:34">
      <c r="A902" s="5" t="s">
        <v>4335</v>
      </c>
      <c r="B902" s="5"/>
      <c r="C902" s="5" t="s">
        <v>72</v>
      </c>
      <c r="D902" s="5" t="s">
        <v>73</v>
      </c>
      <c r="E902" s="5" t="s">
        <v>74</v>
      </c>
      <c r="F902" s="5" t="s">
        <v>73</v>
      </c>
      <c r="G902" s="5" t="s">
        <v>961</v>
      </c>
      <c r="H902" s="6" t="s">
        <v>962</v>
      </c>
      <c r="I902" s="6" t="s">
        <v>77</v>
      </c>
      <c r="J902" s="6" t="s">
        <v>2</v>
      </c>
      <c r="K902" s="6" t="s">
        <v>4336</v>
      </c>
      <c r="L902" s="6">
        <v>1</v>
      </c>
      <c r="M902" s="6">
        <v>1</v>
      </c>
      <c r="N902" s="6" t="s">
        <v>1472</v>
      </c>
      <c r="O902" s="6" t="s">
        <v>2927</v>
      </c>
      <c r="P902" s="6" t="s">
        <v>4060</v>
      </c>
      <c r="Q902" s="6"/>
      <c r="R902" s="10" t="s">
        <v>4337</v>
      </c>
      <c r="S902" s="12" t="s">
        <v>19</v>
      </c>
      <c r="T902" s="6"/>
      <c r="U902" s="10" t="s">
        <v>19</v>
      </c>
      <c r="V902" s="10" t="s">
        <v>4337</v>
      </c>
      <c r="W902" s="12" t="s">
        <v>1285</v>
      </c>
      <c r="X902" s="12" t="s">
        <v>19</v>
      </c>
      <c r="Y902" s="10" t="s">
        <v>19</v>
      </c>
      <c r="Z902" s="12" t="s">
        <v>19</v>
      </c>
      <c r="AA902" s="13" t="s">
        <v>19</v>
      </c>
      <c r="AB902" t="s">
        <v>19</v>
      </c>
      <c r="AC902" t="s">
        <v>1251</v>
      </c>
      <c r="AD902" t="s">
        <v>6</v>
      </c>
      <c r="AE902" t="s">
        <v>968</v>
      </c>
      <c r="AF902" t="s">
        <v>86</v>
      </c>
      <c r="AG902" t="s">
        <v>73</v>
      </c>
      <c r="AH902" t="s">
        <v>19</v>
      </c>
    </row>
    <row r="903" ht="14.25" customHeight="1" spans="1:34">
      <c r="A903" s="5" t="s">
        <v>4338</v>
      </c>
      <c r="B903" s="5"/>
      <c r="C903" s="5" t="s">
        <v>72</v>
      </c>
      <c r="D903" s="5" t="s">
        <v>73</v>
      </c>
      <c r="E903" s="5" t="s">
        <v>74</v>
      </c>
      <c r="F903" s="5" t="s">
        <v>73</v>
      </c>
      <c r="G903" s="5" t="s">
        <v>4149</v>
      </c>
      <c r="H903" s="6" t="s">
        <v>4150</v>
      </c>
      <c r="I903" s="6" t="s">
        <v>77</v>
      </c>
      <c r="J903" s="6" t="s">
        <v>2</v>
      </c>
      <c r="K903" s="6" t="s">
        <v>4339</v>
      </c>
      <c r="L903" s="6">
        <v>1</v>
      </c>
      <c r="M903" s="6">
        <v>1</v>
      </c>
      <c r="N903" s="6" t="s">
        <v>2927</v>
      </c>
      <c r="O903" s="6" t="s">
        <v>2927</v>
      </c>
      <c r="P903" s="6" t="s">
        <v>4060</v>
      </c>
      <c r="Q903" s="6"/>
      <c r="R903" s="10" t="s">
        <v>237</v>
      </c>
      <c r="S903" s="12" t="s">
        <v>19</v>
      </c>
      <c r="T903" s="6"/>
      <c r="U903" s="10" t="s">
        <v>19</v>
      </c>
      <c r="V903" s="10" t="s">
        <v>237</v>
      </c>
      <c r="W903" s="12" t="s">
        <v>284</v>
      </c>
      <c r="X903" s="12" t="s">
        <v>19</v>
      </c>
      <c r="Y903" s="10" t="s">
        <v>19</v>
      </c>
      <c r="Z903" s="12" t="s">
        <v>19</v>
      </c>
      <c r="AA903" s="13" t="s">
        <v>19</v>
      </c>
      <c r="AB903" t="s">
        <v>19</v>
      </c>
      <c r="AC903" t="s">
        <v>1130</v>
      </c>
      <c r="AD903" t="s">
        <v>6</v>
      </c>
      <c r="AE903" t="s">
        <v>601</v>
      </c>
      <c r="AF903" t="s">
        <v>86</v>
      </c>
      <c r="AG903" t="s">
        <v>73</v>
      </c>
      <c r="AH903" t="s">
        <v>19</v>
      </c>
    </row>
    <row r="904" ht="14.25" customHeight="1" spans="1:34">
      <c r="A904" s="5" t="s">
        <v>4340</v>
      </c>
      <c r="B904" s="5"/>
      <c r="C904" s="5" t="s">
        <v>72</v>
      </c>
      <c r="D904" s="5" t="s">
        <v>73</v>
      </c>
      <c r="E904" s="5" t="s">
        <v>74</v>
      </c>
      <c r="F904" s="5" t="s">
        <v>73</v>
      </c>
      <c r="G904" s="5" t="s">
        <v>4341</v>
      </c>
      <c r="H904" s="6" t="s">
        <v>4342</v>
      </c>
      <c r="I904" s="6" t="s">
        <v>77</v>
      </c>
      <c r="J904" s="6" t="s">
        <v>2</v>
      </c>
      <c r="K904" s="6" t="s">
        <v>4343</v>
      </c>
      <c r="L904" s="6">
        <v>1</v>
      </c>
      <c r="M904" s="6">
        <v>1</v>
      </c>
      <c r="N904" s="6" t="s">
        <v>2927</v>
      </c>
      <c r="O904" s="6" t="s">
        <v>2927</v>
      </c>
      <c r="P904" s="6" t="s">
        <v>4060</v>
      </c>
      <c r="Q904" s="6"/>
      <c r="R904" s="10" t="s">
        <v>527</v>
      </c>
      <c r="S904" s="12" t="s">
        <v>19</v>
      </c>
      <c r="T904" s="6"/>
      <c r="U904" s="10" t="s">
        <v>19</v>
      </c>
      <c r="V904" s="10" t="s">
        <v>527</v>
      </c>
      <c r="W904" s="12" t="s">
        <v>558</v>
      </c>
      <c r="X904" s="12" t="s">
        <v>19</v>
      </c>
      <c r="Y904" s="10" t="s">
        <v>19</v>
      </c>
      <c r="Z904" s="12" t="s">
        <v>19</v>
      </c>
      <c r="AA904" s="13" t="s">
        <v>19</v>
      </c>
      <c r="AB904" t="s">
        <v>19</v>
      </c>
      <c r="AC904" t="s">
        <v>1660</v>
      </c>
      <c r="AD904" t="s">
        <v>6</v>
      </c>
      <c r="AE904" t="s">
        <v>121</v>
      </c>
      <c r="AF904" t="s">
        <v>86</v>
      </c>
      <c r="AG904" t="s">
        <v>73</v>
      </c>
      <c r="AH904" t="s">
        <v>19</v>
      </c>
    </row>
    <row r="905" ht="14.25" customHeight="1" spans="1:34">
      <c r="A905" s="5" t="s">
        <v>4344</v>
      </c>
      <c r="B905" s="5"/>
      <c r="C905" s="5" t="s">
        <v>72</v>
      </c>
      <c r="D905" s="5" t="s">
        <v>73</v>
      </c>
      <c r="E905" s="5" t="s">
        <v>74</v>
      </c>
      <c r="F905" s="5" t="s">
        <v>73</v>
      </c>
      <c r="G905" s="5" t="s">
        <v>3366</v>
      </c>
      <c r="H905" s="6" t="s">
        <v>3367</v>
      </c>
      <c r="I905" s="6" t="s">
        <v>77</v>
      </c>
      <c r="J905" s="6" t="s">
        <v>2</v>
      </c>
      <c r="K905" s="6" t="s">
        <v>4345</v>
      </c>
      <c r="L905" s="6">
        <v>1</v>
      </c>
      <c r="M905" s="6">
        <v>1</v>
      </c>
      <c r="N905" s="6" t="s">
        <v>2927</v>
      </c>
      <c r="O905" s="6" t="s">
        <v>2927</v>
      </c>
      <c r="P905" s="6" t="s">
        <v>4060</v>
      </c>
      <c r="Q905" s="6"/>
      <c r="R905" s="10" t="s">
        <v>1480</v>
      </c>
      <c r="S905" s="12" t="s">
        <v>19</v>
      </c>
      <c r="T905" s="6"/>
      <c r="U905" s="10" t="s">
        <v>19</v>
      </c>
      <c r="V905" s="10" t="s">
        <v>1480</v>
      </c>
      <c r="W905" s="12" t="s">
        <v>429</v>
      </c>
      <c r="X905" s="12" t="s">
        <v>19</v>
      </c>
      <c r="Y905" s="10" t="s">
        <v>19</v>
      </c>
      <c r="Z905" s="12" t="s">
        <v>19</v>
      </c>
      <c r="AA905" s="13" t="s">
        <v>19</v>
      </c>
      <c r="AB905" t="s">
        <v>19</v>
      </c>
      <c r="AC905" t="s">
        <v>2037</v>
      </c>
      <c r="AD905" t="s">
        <v>6</v>
      </c>
      <c r="AE905" t="s">
        <v>4346</v>
      </c>
      <c r="AF905" t="s">
        <v>86</v>
      </c>
      <c r="AG905" t="s">
        <v>73</v>
      </c>
      <c r="AH905" t="s">
        <v>19</v>
      </c>
    </row>
    <row r="906" ht="14.25" customHeight="1" spans="1:34">
      <c r="A906" s="5" t="s">
        <v>4347</v>
      </c>
      <c r="B906" s="5"/>
      <c r="C906" s="5" t="s">
        <v>72</v>
      </c>
      <c r="D906" s="5" t="s">
        <v>73</v>
      </c>
      <c r="E906" s="5" t="s">
        <v>74</v>
      </c>
      <c r="F906" s="5" t="s">
        <v>73</v>
      </c>
      <c r="G906" s="5" t="s">
        <v>4348</v>
      </c>
      <c r="H906" s="6" t="s">
        <v>4349</v>
      </c>
      <c r="I906" s="6" t="s">
        <v>77</v>
      </c>
      <c r="J906" s="6" t="s">
        <v>2</v>
      </c>
      <c r="K906" s="6" t="s">
        <v>4350</v>
      </c>
      <c r="L906" s="6">
        <v>1</v>
      </c>
      <c r="M906" s="6">
        <v>1</v>
      </c>
      <c r="N906" s="6" t="s">
        <v>2927</v>
      </c>
      <c r="O906" s="6" t="s">
        <v>2927</v>
      </c>
      <c r="P906" s="6" t="s">
        <v>4060</v>
      </c>
      <c r="Q906" s="6"/>
      <c r="R906" s="10" t="s">
        <v>724</v>
      </c>
      <c r="S906" s="12" t="s">
        <v>19</v>
      </c>
      <c r="T906" s="6"/>
      <c r="U906" s="10" t="s">
        <v>19</v>
      </c>
      <c r="V906" s="10" t="s">
        <v>724</v>
      </c>
      <c r="W906" s="12" t="s">
        <v>613</v>
      </c>
      <c r="X906" s="12" t="s">
        <v>19</v>
      </c>
      <c r="Y906" s="10" t="s">
        <v>19</v>
      </c>
      <c r="Z906" s="12" t="s">
        <v>19</v>
      </c>
      <c r="AA906" s="13" t="s">
        <v>19</v>
      </c>
      <c r="AB906" t="s">
        <v>19</v>
      </c>
      <c r="AC906" t="s">
        <v>527</v>
      </c>
      <c r="AD906" t="s">
        <v>6</v>
      </c>
      <c r="AE906" t="s">
        <v>201</v>
      </c>
      <c r="AF906" t="s">
        <v>86</v>
      </c>
      <c r="AG906" t="s">
        <v>73</v>
      </c>
      <c r="AH906" t="s">
        <v>19</v>
      </c>
    </row>
    <row r="907" ht="14.25" customHeight="1" spans="1:34">
      <c r="A907" s="5" t="s">
        <v>4351</v>
      </c>
      <c r="B907" s="5"/>
      <c r="C907" s="5" t="s">
        <v>72</v>
      </c>
      <c r="D907" s="5" t="s">
        <v>73</v>
      </c>
      <c r="E907" s="5" t="s">
        <v>74</v>
      </c>
      <c r="F907" s="5" t="s">
        <v>73</v>
      </c>
      <c r="G907" s="5" t="s">
        <v>3032</v>
      </c>
      <c r="H907" s="6" t="s">
        <v>3033</v>
      </c>
      <c r="I907" s="6" t="s">
        <v>77</v>
      </c>
      <c r="J907" s="6" t="s">
        <v>2</v>
      </c>
      <c r="K907" s="6" t="s">
        <v>3034</v>
      </c>
      <c r="L907" s="6">
        <v>1</v>
      </c>
      <c r="M907" s="6">
        <v>1</v>
      </c>
      <c r="N907" s="6" t="s">
        <v>2927</v>
      </c>
      <c r="O907" s="6" t="s">
        <v>2927</v>
      </c>
      <c r="P907" s="6" t="s">
        <v>4060</v>
      </c>
      <c r="Q907" s="6"/>
      <c r="R907" s="10" t="s">
        <v>753</v>
      </c>
      <c r="S907" s="12" t="s">
        <v>19</v>
      </c>
      <c r="T907" s="6"/>
      <c r="U907" s="10" t="s">
        <v>19</v>
      </c>
      <c r="V907" s="10" t="s">
        <v>753</v>
      </c>
      <c r="W907" s="12" t="s">
        <v>749</v>
      </c>
      <c r="X907" s="12" t="s">
        <v>19</v>
      </c>
      <c r="Y907" s="10" t="s">
        <v>19</v>
      </c>
      <c r="Z907" s="12" t="s">
        <v>19</v>
      </c>
      <c r="AA907" s="13" t="s">
        <v>19</v>
      </c>
      <c r="AB907" t="s">
        <v>19</v>
      </c>
      <c r="AC907" t="s">
        <v>544</v>
      </c>
      <c r="AD907" t="s">
        <v>6</v>
      </c>
      <c r="AE907" t="s">
        <v>1142</v>
      </c>
      <c r="AF907" t="s">
        <v>86</v>
      </c>
      <c r="AG907" t="s">
        <v>73</v>
      </c>
      <c r="AH907" t="s">
        <v>19</v>
      </c>
    </row>
    <row r="908" ht="14.25" customHeight="1" spans="1:34">
      <c r="A908" s="5" t="s">
        <v>4352</v>
      </c>
      <c r="B908" s="5"/>
      <c r="C908" s="5" t="s">
        <v>72</v>
      </c>
      <c r="D908" s="5" t="s">
        <v>73</v>
      </c>
      <c r="E908" s="5" t="s">
        <v>74</v>
      </c>
      <c r="F908" s="5" t="s">
        <v>73</v>
      </c>
      <c r="G908" s="5" t="s">
        <v>4353</v>
      </c>
      <c r="H908" s="6" t="s">
        <v>4354</v>
      </c>
      <c r="I908" s="6" t="s">
        <v>77</v>
      </c>
      <c r="J908" s="6" t="s">
        <v>2</v>
      </c>
      <c r="K908" s="6" t="s">
        <v>4355</v>
      </c>
      <c r="L908" s="6">
        <v>1</v>
      </c>
      <c r="M908" s="6">
        <v>1</v>
      </c>
      <c r="N908" s="6" t="s">
        <v>2927</v>
      </c>
      <c r="O908" s="6" t="s">
        <v>2927</v>
      </c>
      <c r="P908" s="6" t="s">
        <v>4060</v>
      </c>
      <c r="Q908" s="6"/>
      <c r="R908" s="10" t="s">
        <v>1760</v>
      </c>
      <c r="S908" s="12" t="s">
        <v>19</v>
      </c>
      <c r="T908" s="6"/>
      <c r="U908" s="10" t="s">
        <v>19</v>
      </c>
      <c r="V908" s="10" t="s">
        <v>1760</v>
      </c>
      <c r="W908" s="12" t="s">
        <v>1565</v>
      </c>
      <c r="X908" s="12" t="s">
        <v>19</v>
      </c>
      <c r="Y908" s="10" t="s">
        <v>19</v>
      </c>
      <c r="Z908" s="12" t="s">
        <v>19</v>
      </c>
      <c r="AA908" s="13" t="s">
        <v>19</v>
      </c>
      <c r="AB908" t="s">
        <v>19</v>
      </c>
      <c r="AC908" t="s">
        <v>593</v>
      </c>
      <c r="AD908" t="s">
        <v>6</v>
      </c>
      <c r="AE908" t="s">
        <v>607</v>
      </c>
      <c r="AF908" t="s">
        <v>86</v>
      </c>
      <c r="AG908" t="s">
        <v>73</v>
      </c>
      <c r="AH908" t="s">
        <v>19</v>
      </c>
    </row>
    <row r="909" ht="14.25" customHeight="1" spans="1:34">
      <c r="A909" s="5" t="s">
        <v>4356</v>
      </c>
      <c r="B909" s="5"/>
      <c r="C909" s="5" t="s">
        <v>72</v>
      </c>
      <c r="D909" s="5" t="s">
        <v>73</v>
      </c>
      <c r="E909" s="5" t="s">
        <v>74</v>
      </c>
      <c r="F909" s="5" t="s">
        <v>73</v>
      </c>
      <c r="G909" s="5" t="s">
        <v>4357</v>
      </c>
      <c r="H909" s="6" t="s">
        <v>4358</v>
      </c>
      <c r="I909" s="6" t="s">
        <v>77</v>
      </c>
      <c r="J909" s="6" t="s">
        <v>2</v>
      </c>
      <c r="K909" s="6" t="s">
        <v>4359</v>
      </c>
      <c r="L909" s="6">
        <v>1</v>
      </c>
      <c r="M909" s="6">
        <v>1</v>
      </c>
      <c r="N909" s="6" t="s">
        <v>2927</v>
      </c>
      <c r="O909" s="6" t="s">
        <v>2927</v>
      </c>
      <c r="P909" s="6" t="s">
        <v>4060</v>
      </c>
      <c r="Q909" s="6"/>
      <c r="R909" s="10" t="s">
        <v>508</v>
      </c>
      <c r="S909" s="12" t="s">
        <v>19</v>
      </c>
      <c r="T909" s="6"/>
      <c r="U909" s="10" t="s">
        <v>19</v>
      </c>
      <c r="V909" s="10" t="s">
        <v>508</v>
      </c>
      <c r="W909" s="12" t="s">
        <v>1297</v>
      </c>
      <c r="X909" s="12" t="s">
        <v>19</v>
      </c>
      <c r="Y909" s="10" t="s">
        <v>19</v>
      </c>
      <c r="Z909" s="12" t="s">
        <v>19</v>
      </c>
      <c r="AA909" s="13" t="s">
        <v>19</v>
      </c>
      <c r="AB909" t="s">
        <v>19</v>
      </c>
      <c r="AC909" t="s">
        <v>2704</v>
      </c>
      <c r="AD909" t="s">
        <v>6</v>
      </c>
      <c r="AE909" t="s">
        <v>4360</v>
      </c>
      <c r="AF909" t="s">
        <v>86</v>
      </c>
      <c r="AG909" t="s">
        <v>73</v>
      </c>
      <c r="AH909" t="s">
        <v>19</v>
      </c>
    </row>
    <row r="910" ht="14.25" customHeight="1" spans="1:34">
      <c r="A910" s="5" t="s">
        <v>4361</v>
      </c>
      <c r="B910" s="5"/>
      <c r="C910" s="5" t="s">
        <v>72</v>
      </c>
      <c r="D910" s="5" t="s">
        <v>73</v>
      </c>
      <c r="E910" s="5" t="s">
        <v>74</v>
      </c>
      <c r="F910" s="5" t="s">
        <v>73</v>
      </c>
      <c r="G910" s="5" t="s">
        <v>4362</v>
      </c>
      <c r="H910" s="6" t="s">
        <v>4363</v>
      </c>
      <c r="I910" s="6" t="s">
        <v>77</v>
      </c>
      <c r="J910" s="6" t="s">
        <v>2</v>
      </c>
      <c r="K910" s="6" t="s">
        <v>4364</v>
      </c>
      <c r="L910" s="6">
        <v>1</v>
      </c>
      <c r="M910" s="6">
        <v>1</v>
      </c>
      <c r="N910" s="6" t="s">
        <v>2927</v>
      </c>
      <c r="O910" s="6" t="s">
        <v>2927</v>
      </c>
      <c r="P910" s="6" t="s">
        <v>4060</v>
      </c>
      <c r="Q910" s="6"/>
      <c r="R910" s="10" t="s">
        <v>1051</v>
      </c>
      <c r="S910" s="12" t="s">
        <v>19</v>
      </c>
      <c r="T910" s="6"/>
      <c r="U910" s="10" t="s">
        <v>19</v>
      </c>
      <c r="V910" s="10" t="s">
        <v>1051</v>
      </c>
      <c r="W910" s="12" t="s">
        <v>1297</v>
      </c>
      <c r="X910" s="12" t="s">
        <v>19</v>
      </c>
      <c r="Y910" s="10" t="s">
        <v>19</v>
      </c>
      <c r="Z910" s="12" t="s">
        <v>19</v>
      </c>
      <c r="AA910" s="13" t="s">
        <v>19</v>
      </c>
      <c r="AB910" t="s">
        <v>19</v>
      </c>
      <c r="AC910" t="s">
        <v>119</v>
      </c>
      <c r="AD910" t="s">
        <v>6</v>
      </c>
      <c r="AE910" t="s">
        <v>4365</v>
      </c>
      <c r="AF910" t="s">
        <v>86</v>
      </c>
      <c r="AG910" t="s">
        <v>73</v>
      </c>
      <c r="AH910" t="s">
        <v>19</v>
      </c>
    </row>
    <row r="911" ht="14.25" customHeight="1" spans="1:34">
      <c r="A911" s="5" t="s">
        <v>4366</v>
      </c>
      <c r="B911" s="5"/>
      <c r="C911" s="5" t="s">
        <v>72</v>
      </c>
      <c r="D911" s="5" t="s">
        <v>73</v>
      </c>
      <c r="E911" s="5" t="s">
        <v>74</v>
      </c>
      <c r="F911" s="5" t="s">
        <v>73</v>
      </c>
      <c r="G911" s="5" t="s">
        <v>4367</v>
      </c>
      <c r="H911" s="6" t="s">
        <v>4368</v>
      </c>
      <c r="I911" s="6" t="s">
        <v>77</v>
      </c>
      <c r="J911" s="6" t="s">
        <v>2</v>
      </c>
      <c r="K911" s="6" t="s">
        <v>4369</v>
      </c>
      <c r="L911" s="6">
        <v>1</v>
      </c>
      <c r="M911" s="6">
        <v>1</v>
      </c>
      <c r="N911" s="6" t="s">
        <v>2927</v>
      </c>
      <c r="O911" s="6" t="s">
        <v>2927</v>
      </c>
      <c r="P911" s="6" t="s">
        <v>4060</v>
      </c>
      <c r="Q911" s="6"/>
      <c r="R911" s="10" t="s">
        <v>1130</v>
      </c>
      <c r="S911" s="12" t="s">
        <v>19</v>
      </c>
      <c r="T911" s="6"/>
      <c r="U911" s="10" t="s">
        <v>19</v>
      </c>
      <c r="V911" s="10" t="s">
        <v>1130</v>
      </c>
      <c r="W911" s="12" t="s">
        <v>199</v>
      </c>
      <c r="X911" s="12" t="s">
        <v>19</v>
      </c>
      <c r="Y911" s="10" t="s">
        <v>19</v>
      </c>
      <c r="Z911" s="12" t="s">
        <v>19</v>
      </c>
      <c r="AA911" s="13" t="s">
        <v>19</v>
      </c>
      <c r="AB911" t="s">
        <v>19</v>
      </c>
      <c r="AC911" t="s">
        <v>2980</v>
      </c>
      <c r="AD911" t="s">
        <v>6</v>
      </c>
      <c r="AE911" t="s">
        <v>3851</v>
      </c>
      <c r="AF911" t="s">
        <v>86</v>
      </c>
      <c r="AG911" t="s">
        <v>73</v>
      </c>
      <c r="AH911" t="s">
        <v>19</v>
      </c>
    </row>
    <row r="912" ht="14.25" customHeight="1" spans="1:34">
      <c r="A912" s="5" t="s">
        <v>4370</v>
      </c>
      <c r="B912" s="5"/>
      <c r="C912" s="5" t="s">
        <v>72</v>
      </c>
      <c r="D912" s="5" t="s">
        <v>73</v>
      </c>
      <c r="E912" s="5" t="s">
        <v>74</v>
      </c>
      <c r="F912" s="5" t="s">
        <v>73</v>
      </c>
      <c r="G912" s="5" t="s">
        <v>3105</v>
      </c>
      <c r="H912" s="6" t="s">
        <v>3106</v>
      </c>
      <c r="I912" s="6" t="s">
        <v>77</v>
      </c>
      <c r="J912" s="6" t="s">
        <v>2</v>
      </c>
      <c r="K912" s="6" t="s">
        <v>4371</v>
      </c>
      <c r="L912" s="6">
        <v>1</v>
      </c>
      <c r="M912" s="6">
        <v>1</v>
      </c>
      <c r="N912" s="6" t="s">
        <v>2927</v>
      </c>
      <c r="O912" s="6" t="s">
        <v>2927</v>
      </c>
      <c r="P912" s="6" t="s">
        <v>4060</v>
      </c>
      <c r="Q912" s="6"/>
      <c r="R912" s="10" t="s">
        <v>1423</v>
      </c>
      <c r="S912" s="12" t="s">
        <v>19</v>
      </c>
      <c r="T912" s="6"/>
      <c r="U912" s="10" t="s">
        <v>19</v>
      </c>
      <c r="V912" s="10" t="s">
        <v>1423</v>
      </c>
      <c r="W912" s="12" t="s">
        <v>1308</v>
      </c>
      <c r="X912" s="12" t="s">
        <v>19</v>
      </c>
      <c r="Y912" s="10" t="s">
        <v>19</v>
      </c>
      <c r="Z912" s="12" t="s">
        <v>19</v>
      </c>
      <c r="AA912" s="13" t="s">
        <v>19</v>
      </c>
      <c r="AB912" t="s">
        <v>19</v>
      </c>
      <c r="AC912" t="s">
        <v>449</v>
      </c>
      <c r="AD912" t="s">
        <v>6</v>
      </c>
      <c r="AE912" t="s">
        <v>3108</v>
      </c>
      <c r="AF912" t="s">
        <v>86</v>
      </c>
      <c r="AG912" t="s">
        <v>73</v>
      </c>
      <c r="AH912" t="s">
        <v>19</v>
      </c>
    </row>
    <row r="913" ht="14.25" customHeight="1" spans="1:34">
      <c r="A913" s="5" t="s">
        <v>4372</v>
      </c>
      <c r="B913" s="5"/>
      <c r="C913" s="5" t="s">
        <v>72</v>
      </c>
      <c r="D913" s="5" t="s">
        <v>73</v>
      </c>
      <c r="E913" s="5" t="s">
        <v>74</v>
      </c>
      <c r="F913" s="5" t="s">
        <v>73</v>
      </c>
      <c r="G913" s="5" t="s">
        <v>4373</v>
      </c>
      <c r="H913" s="6" t="s">
        <v>4374</v>
      </c>
      <c r="I913" s="6" t="s">
        <v>77</v>
      </c>
      <c r="J913" s="6" t="s">
        <v>2</v>
      </c>
      <c r="K913" s="6" t="s">
        <v>4375</v>
      </c>
      <c r="L913" s="6">
        <v>1</v>
      </c>
      <c r="M913" s="6">
        <v>1</v>
      </c>
      <c r="N913" s="6" t="s">
        <v>2927</v>
      </c>
      <c r="O913" s="6" t="s">
        <v>2927</v>
      </c>
      <c r="P913" s="6" t="s">
        <v>4060</v>
      </c>
      <c r="Q913" s="6"/>
      <c r="R913" s="10" t="s">
        <v>1024</v>
      </c>
      <c r="S913" s="12" t="s">
        <v>19</v>
      </c>
      <c r="T913" s="6"/>
      <c r="U913" s="10" t="s">
        <v>19</v>
      </c>
      <c r="V913" s="10" t="s">
        <v>1024</v>
      </c>
      <c r="W913" s="12" t="s">
        <v>749</v>
      </c>
      <c r="X913" s="12" t="s">
        <v>19</v>
      </c>
      <c r="Y913" s="10" t="s">
        <v>19</v>
      </c>
      <c r="Z913" s="12" t="s">
        <v>19</v>
      </c>
      <c r="AA913" s="13" t="s">
        <v>19</v>
      </c>
      <c r="AB913" t="s">
        <v>19</v>
      </c>
      <c r="AC913" t="s">
        <v>237</v>
      </c>
      <c r="AD913" t="s">
        <v>6</v>
      </c>
      <c r="AE913" t="s">
        <v>255</v>
      </c>
      <c r="AF913" t="s">
        <v>86</v>
      </c>
      <c r="AG913" t="s">
        <v>73</v>
      </c>
      <c r="AH913" t="s">
        <v>19</v>
      </c>
    </row>
    <row r="914" ht="14.25" customHeight="1" spans="1:34">
      <c r="A914" s="5" t="s">
        <v>4376</v>
      </c>
      <c r="B914" s="5"/>
      <c r="C914" s="5" t="s">
        <v>72</v>
      </c>
      <c r="D914" s="5" t="s">
        <v>73</v>
      </c>
      <c r="E914" s="5" t="s">
        <v>74</v>
      </c>
      <c r="F914" s="5" t="s">
        <v>73</v>
      </c>
      <c r="G914" s="5" t="s">
        <v>4377</v>
      </c>
      <c r="H914" s="6" t="s">
        <v>4378</v>
      </c>
      <c r="I914" s="6" t="s">
        <v>77</v>
      </c>
      <c r="J914" s="6" t="s">
        <v>2</v>
      </c>
      <c r="K914" s="6" t="s">
        <v>4379</v>
      </c>
      <c r="L914" s="6">
        <v>1</v>
      </c>
      <c r="M914" s="6">
        <v>1</v>
      </c>
      <c r="N914" s="6" t="s">
        <v>2927</v>
      </c>
      <c r="O914" s="6" t="s">
        <v>2927</v>
      </c>
      <c r="P914" s="6" t="s">
        <v>4060</v>
      </c>
      <c r="Q914" s="6"/>
      <c r="R914" s="10" t="s">
        <v>487</v>
      </c>
      <c r="S914" s="12" t="s">
        <v>19</v>
      </c>
      <c r="T914" s="6"/>
      <c r="U914" s="10" t="s">
        <v>19</v>
      </c>
      <c r="V914" s="10" t="s">
        <v>487</v>
      </c>
      <c r="W914" s="12" t="s">
        <v>655</v>
      </c>
      <c r="X914" s="12" t="s">
        <v>19</v>
      </c>
      <c r="Y914" s="10" t="s">
        <v>19</v>
      </c>
      <c r="Z914" s="12" t="s">
        <v>19</v>
      </c>
      <c r="AA914" s="13" t="s">
        <v>19</v>
      </c>
      <c r="AB914" t="s">
        <v>19</v>
      </c>
      <c r="AC914" t="s">
        <v>656</v>
      </c>
      <c r="AD914" t="s">
        <v>6</v>
      </c>
      <c r="AE914" t="s">
        <v>2223</v>
      </c>
      <c r="AF914" t="s">
        <v>86</v>
      </c>
      <c r="AG914" t="s">
        <v>73</v>
      </c>
      <c r="AH914" t="s">
        <v>19</v>
      </c>
    </row>
    <row r="915" ht="14.25" customHeight="1" spans="1:34">
      <c r="A915" s="5" t="s">
        <v>4380</v>
      </c>
      <c r="B915" s="5"/>
      <c r="C915" s="5" t="s">
        <v>72</v>
      </c>
      <c r="D915" s="5" t="s">
        <v>73</v>
      </c>
      <c r="E915" s="5" t="s">
        <v>74</v>
      </c>
      <c r="F915" s="5" t="s">
        <v>73</v>
      </c>
      <c r="G915" s="5" t="s">
        <v>4381</v>
      </c>
      <c r="H915" s="6" t="s">
        <v>4382</v>
      </c>
      <c r="I915" s="6" t="s">
        <v>77</v>
      </c>
      <c r="J915" s="6" t="s">
        <v>2</v>
      </c>
      <c r="K915" s="6" t="s">
        <v>4383</v>
      </c>
      <c r="L915" s="6">
        <v>1</v>
      </c>
      <c r="M915" s="6">
        <v>1</v>
      </c>
      <c r="N915" s="6" t="s">
        <v>2927</v>
      </c>
      <c r="O915" s="6" t="s">
        <v>2927</v>
      </c>
      <c r="P915" s="6" t="s">
        <v>4060</v>
      </c>
      <c r="Q915" s="6"/>
      <c r="R915" s="10" t="s">
        <v>2704</v>
      </c>
      <c r="S915" s="12" t="s">
        <v>19</v>
      </c>
      <c r="T915" s="6"/>
      <c r="U915" s="10" t="s">
        <v>19</v>
      </c>
      <c r="V915" s="10" t="s">
        <v>2704</v>
      </c>
      <c r="W915" s="12" t="s">
        <v>223</v>
      </c>
      <c r="X915" s="12" t="s">
        <v>19</v>
      </c>
      <c r="Y915" s="10" t="s">
        <v>19</v>
      </c>
      <c r="Z915" s="12" t="s">
        <v>19</v>
      </c>
      <c r="AA915" s="13" t="s">
        <v>19</v>
      </c>
      <c r="AB915" t="s">
        <v>19</v>
      </c>
      <c r="AC915" t="s">
        <v>824</v>
      </c>
      <c r="AD915" t="s">
        <v>6</v>
      </c>
      <c r="AE915" t="s">
        <v>1661</v>
      </c>
      <c r="AF915" t="s">
        <v>86</v>
      </c>
      <c r="AG915" t="s">
        <v>73</v>
      </c>
      <c r="AH915" t="s">
        <v>19</v>
      </c>
    </row>
    <row r="916" ht="14.25" customHeight="1" spans="1:34">
      <c r="A916" s="5" t="s">
        <v>4384</v>
      </c>
      <c r="B916" s="5"/>
      <c r="C916" s="5" t="s">
        <v>72</v>
      </c>
      <c r="D916" s="5" t="s">
        <v>73</v>
      </c>
      <c r="E916" s="5" t="s">
        <v>74</v>
      </c>
      <c r="F916" s="5" t="s">
        <v>73</v>
      </c>
      <c r="G916" s="5" t="s">
        <v>2590</v>
      </c>
      <c r="H916" s="6" t="s">
        <v>2591</v>
      </c>
      <c r="I916" s="6" t="s">
        <v>77</v>
      </c>
      <c r="J916" s="6" t="s">
        <v>2</v>
      </c>
      <c r="K916" s="6" t="s">
        <v>4385</v>
      </c>
      <c r="L916" s="6">
        <v>1</v>
      </c>
      <c r="M916" s="6">
        <v>1</v>
      </c>
      <c r="N916" s="6" t="s">
        <v>2315</v>
      </c>
      <c r="O916" s="6" t="s">
        <v>2927</v>
      </c>
      <c r="P916" s="6" t="s">
        <v>4060</v>
      </c>
      <c r="Q916" s="6"/>
      <c r="R916" s="10" t="s">
        <v>711</v>
      </c>
      <c r="S916" s="12" t="s">
        <v>19</v>
      </c>
      <c r="T916" s="6"/>
      <c r="U916" s="10" t="s">
        <v>19</v>
      </c>
      <c r="V916" s="10" t="s">
        <v>711</v>
      </c>
      <c r="W916" s="12" t="s">
        <v>429</v>
      </c>
      <c r="X916" s="12" t="s">
        <v>19</v>
      </c>
      <c r="Y916" s="10" t="s">
        <v>19</v>
      </c>
      <c r="Z916" s="12" t="s">
        <v>19</v>
      </c>
      <c r="AA916" s="13" t="s">
        <v>19</v>
      </c>
      <c r="AB916" t="s">
        <v>19</v>
      </c>
      <c r="AC916" t="s">
        <v>806</v>
      </c>
      <c r="AD916" t="s">
        <v>6</v>
      </c>
      <c r="AE916" t="s">
        <v>369</v>
      </c>
      <c r="AF916" t="s">
        <v>86</v>
      </c>
      <c r="AG916" t="s">
        <v>73</v>
      </c>
      <c r="AH916" t="s">
        <v>19</v>
      </c>
    </row>
    <row r="917" ht="14.25" customHeight="1" spans="1:34">
      <c r="A917" s="5" t="s">
        <v>4386</v>
      </c>
      <c r="B917" s="5"/>
      <c r="C917" s="5" t="s">
        <v>72</v>
      </c>
      <c r="D917" s="5" t="s">
        <v>73</v>
      </c>
      <c r="E917" s="5" t="s">
        <v>74</v>
      </c>
      <c r="F917" s="5" t="s">
        <v>73</v>
      </c>
      <c r="G917" s="5" t="s">
        <v>4387</v>
      </c>
      <c r="H917" s="6" t="s">
        <v>4388</v>
      </c>
      <c r="I917" s="6" t="s">
        <v>77</v>
      </c>
      <c r="J917" s="6" t="s">
        <v>2</v>
      </c>
      <c r="K917" s="6" t="s">
        <v>4389</v>
      </c>
      <c r="L917" s="6">
        <v>1</v>
      </c>
      <c r="M917" s="6">
        <v>1</v>
      </c>
      <c r="N917" s="6" t="s">
        <v>2927</v>
      </c>
      <c r="O917" s="6" t="s">
        <v>2927</v>
      </c>
      <c r="P917" s="6" t="s">
        <v>4060</v>
      </c>
      <c r="Q917" s="6"/>
      <c r="R917" s="10" t="s">
        <v>4250</v>
      </c>
      <c r="S917" s="12" t="s">
        <v>19</v>
      </c>
      <c r="T917" s="6"/>
      <c r="U917" s="10" t="s">
        <v>19</v>
      </c>
      <c r="V917" s="10" t="s">
        <v>4250</v>
      </c>
      <c r="W917" s="12" t="s">
        <v>710</v>
      </c>
      <c r="X917" s="12" t="s">
        <v>19</v>
      </c>
      <c r="Y917" s="10" t="s">
        <v>19</v>
      </c>
      <c r="Z917" s="12" t="s">
        <v>19</v>
      </c>
      <c r="AA917" s="13" t="s">
        <v>19</v>
      </c>
      <c r="AB917" t="s">
        <v>19</v>
      </c>
      <c r="AC917" t="s">
        <v>401</v>
      </c>
      <c r="AD917" t="s">
        <v>6</v>
      </c>
      <c r="AE917" t="s">
        <v>1642</v>
      </c>
      <c r="AF917" t="s">
        <v>86</v>
      </c>
      <c r="AG917" t="s">
        <v>73</v>
      </c>
      <c r="AH917" t="s">
        <v>19</v>
      </c>
    </row>
    <row r="918" ht="14.25" customHeight="1" spans="1:34">
      <c r="A918" s="5" t="s">
        <v>4390</v>
      </c>
      <c r="B918" s="5"/>
      <c r="C918" s="5" t="s">
        <v>72</v>
      </c>
      <c r="D918" s="5" t="s">
        <v>73</v>
      </c>
      <c r="E918" s="5" t="s">
        <v>74</v>
      </c>
      <c r="F918" s="5" t="s">
        <v>73</v>
      </c>
      <c r="G918" s="5" t="s">
        <v>2617</v>
      </c>
      <c r="H918" s="6" t="s">
        <v>2618</v>
      </c>
      <c r="I918" s="6" t="s">
        <v>77</v>
      </c>
      <c r="J918" s="6" t="s">
        <v>2</v>
      </c>
      <c r="K918" s="6" t="s">
        <v>2619</v>
      </c>
      <c r="L918" s="6">
        <v>1</v>
      </c>
      <c r="M918" s="6">
        <v>1</v>
      </c>
      <c r="N918" s="6" t="s">
        <v>2927</v>
      </c>
      <c r="O918" s="6" t="s">
        <v>2927</v>
      </c>
      <c r="P918" s="6" t="s">
        <v>4060</v>
      </c>
      <c r="Q918" s="6"/>
      <c r="R918" s="10" t="s">
        <v>2059</v>
      </c>
      <c r="S918" s="12" t="s">
        <v>19</v>
      </c>
      <c r="T918" s="6"/>
      <c r="U918" s="10" t="s">
        <v>19</v>
      </c>
      <c r="V918" s="10" t="s">
        <v>2059</v>
      </c>
      <c r="W918" s="12" t="s">
        <v>749</v>
      </c>
      <c r="X918" s="12" t="s">
        <v>19</v>
      </c>
      <c r="Y918" s="10" t="s">
        <v>19</v>
      </c>
      <c r="Z918" s="12" t="s">
        <v>19</v>
      </c>
      <c r="AA918" s="13" t="s">
        <v>19</v>
      </c>
      <c r="AB918" t="s">
        <v>19</v>
      </c>
      <c r="AC918" t="s">
        <v>860</v>
      </c>
      <c r="AD918" t="s">
        <v>6</v>
      </c>
      <c r="AE918" t="s">
        <v>1235</v>
      </c>
      <c r="AF918" t="s">
        <v>86</v>
      </c>
      <c r="AG918" t="s">
        <v>73</v>
      </c>
      <c r="AH918" t="s">
        <v>19</v>
      </c>
    </row>
    <row r="919" ht="14.25" customHeight="1" spans="1:34">
      <c r="A919" s="5" t="s">
        <v>4391</v>
      </c>
      <c r="B919" s="5"/>
      <c r="C919" s="5" t="s">
        <v>72</v>
      </c>
      <c r="D919" s="5" t="s">
        <v>73</v>
      </c>
      <c r="E919" s="5" t="s">
        <v>74</v>
      </c>
      <c r="F919" s="5" t="s">
        <v>73</v>
      </c>
      <c r="G919" s="5" t="s">
        <v>4392</v>
      </c>
      <c r="H919" s="6" t="s">
        <v>4393</v>
      </c>
      <c r="I919" s="6" t="s">
        <v>77</v>
      </c>
      <c r="J919" s="6" t="s">
        <v>2</v>
      </c>
      <c r="K919" s="6" t="s">
        <v>4394</v>
      </c>
      <c r="L919" s="6">
        <v>1</v>
      </c>
      <c r="M919" s="6">
        <v>1</v>
      </c>
      <c r="N919" s="6" t="s">
        <v>2927</v>
      </c>
      <c r="O919" s="6" t="s">
        <v>2927</v>
      </c>
      <c r="P919" s="6" t="s">
        <v>4060</v>
      </c>
      <c r="Q919" s="6"/>
      <c r="R919" s="10" t="s">
        <v>467</v>
      </c>
      <c r="S919" s="12" t="s">
        <v>19</v>
      </c>
      <c r="T919" s="6"/>
      <c r="U919" s="10" t="s">
        <v>19</v>
      </c>
      <c r="V919" s="10" t="s">
        <v>467</v>
      </c>
      <c r="W919" s="12" t="s">
        <v>199</v>
      </c>
      <c r="X919" s="12" t="s">
        <v>19</v>
      </c>
      <c r="Y919" s="10" t="s">
        <v>19</v>
      </c>
      <c r="Z919" s="12" t="s">
        <v>19</v>
      </c>
      <c r="AA919" s="13" t="s">
        <v>19</v>
      </c>
      <c r="AB919" t="s">
        <v>19</v>
      </c>
      <c r="AC919" t="s">
        <v>1964</v>
      </c>
      <c r="AD919" t="s">
        <v>6</v>
      </c>
      <c r="AE919" t="s">
        <v>2996</v>
      </c>
      <c r="AF919" t="s">
        <v>86</v>
      </c>
      <c r="AG919" t="s">
        <v>73</v>
      </c>
      <c r="AH919" t="s">
        <v>19</v>
      </c>
    </row>
    <row r="920" ht="14.25" customHeight="1" spans="1:34">
      <c r="A920" s="5" t="s">
        <v>4395</v>
      </c>
      <c r="B920" s="5"/>
      <c r="C920" s="5" t="s">
        <v>72</v>
      </c>
      <c r="D920" s="5" t="s">
        <v>73</v>
      </c>
      <c r="E920" s="5" t="s">
        <v>74</v>
      </c>
      <c r="F920" s="5" t="s">
        <v>73</v>
      </c>
      <c r="G920" s="5" t="s">
        <v>4396</v>
      </c>
      <c r="H920" s="6" t="s">
        <v>4397</v>
      </c>
      <c r="I920" s="6" t="s">
        <v>77</v>
      </c>
      <c r="J920" s="6" t="s">
        <v>2</v>
      </c>
      <c r="K920" s="6" t="s">
        <v>4398</v>
      </c>
      <c r="L920" s="6">
        <v>1</v>
      </c>
      <c r="M920" s="6">
        <v>1</v>
      </c>
      <c r="N920" s="6" t="s">
        <v>2927</v>
      </c>
      <c r="O920" s="6" t="s">
        <v>2927</v>
      </c>
      <c r="P920" s="6" t="s">
        <v>4060</v>
      </c>
      <c r="Q920" s="6"/>
      <c r="R920" s="10" t="s">
        <v>1088</v>
      </c>
      <c r="S920" s="12" t="s">
        <v>19</v>
      </c>
      <c r="T920" s="6"/>
      <c r="U920" s="10" t="s">
        <v>19</v>
      </c>
      <c r="V920" s="10" t="s">
        <v>1088</v>
      </c>
      <c r="W920" s="12" t="s">
        <v>866</v>
      </c>
      <c r="X920" s="12" t="s">
        <v>19</v>
      </c>
      <c r="Y920" s="10" t="s">
        <v>19</v>
      </c>
      <c r="Z920" s="12" t="s">
        <v>19</v>
      </c>
      <c r="AA920" s="13" t="s">
        <v>19</v>
      </c>
      <c r="AB920" t="s">
        <v>19</v>
      </c>
      <c r="AC920" t="s">
        <v>1423</v>
      </c>
      <c r="AD920" t="s">
        <v>6</v>
      </c>
      <c r="AE920" t="s">
        <v>424</v>
      </c>
      <c r="AF920" t="s">
        <v>86</v>
      </c>
      <c r="AG920" t="s">
        <v>73</v>
      </c>
      <c r="AH920" t="s">
        <v>19</v>
      </c>
    </row>
    <row r="921" ht="14.25" customHeight="1" spans="1:34">
      <c r="A921" s="5" t="s">
        <v>4399</v>
      </c>
      <c r="B921" s="5"/>
      <c r="C921" s="5" t="s">
        <v>72</v>
      </c>
      <c r="D921" s="5" t="s">
        <v>73</v>
      </c>
      <c r="E921" s="5" t="s">
        <v>74</v>
      </c>
      <c r="F921" s="5" t="s">
        <v>73</v>
      </c>
      <c r="G921" s="5" t="s">
        <v>4400</v>
      </c>
      <c r="H921" s="6" t="s">
        <v>4401</v>
      </c>
      <c r="I921" s="6" t="s">
        <v>77</v>
      </c>
      <c r="J921" s="6" t="s">
        <v>2</v>
      </c>
      <c r="K921" s="6" t="s">
        <v>4402</v>
      </c>
      <c r="L921" s="6">
        <v>1</v>
      </c>
      <c r="M921" s="6">
        <v>1</v>
      </c>
      <c r="N921" s="6" t="s">
        <v>2927</v>
      </c>
      <c r="O921" s="6" t="s">
        <v>2927</v>
      </c>
      <c r="P921" s="6" t="s">
        <v>4060</v>
      </c>
      <c r="Q921" s="6"/>
      <c r="R921" s="10" t="s">
        <v>381</v>
      </c>
      <c r="S921" s="12" t="s">
        <v>19</v>
      </c>
      <c r="T921" s="6"/>
      <c r="U921" s="10" t="s">
        <v>19</v>
      </c>
      <c r="V921" s="10" t="s">
        <v>381</v>
      </c>
      <c r="W921" s="12" t="s">
        <v>613</v>
      </c>
      <c r="X921" s="12" t="s">
        <v>19</v>
      </c>
      <c r="Y921" s="10" t="s">
        <v>19</v>
      </c>
      <c r="Z921" s="12" t="s">
        <v>19</v>
      </c>
      <c r="AA921" s="13" t="s">
        <v>19</v>
      </c>
      <c r="AB921" t="s">
        <v>19</v>
      </c>
      <c r="AC921" t="s">
        <v>676</v>
      </c>
      <c r="AD921" t="s">
        <v>6</v>
      </c>
      <c r="AE921" t="s">
        <v>4403</v>
      </c>
      <c r="AF921" t="s">
        <v>86</v>
      </c>
      <c r="AG921" t="s">
        <v>73</v>
      </c>
      <c r="AH921" t="s">
        <v>19</v>
      </c>
    </row>
    <row r="922" ht="14.25" customHeight="1" spans="1:34">
      <c r="A922" s="5" t="s">
        <v>4404</v>
      </c>
      <c r="B922" s="5"/>
      <c r="C922" s="5" t="s">
        <v>72</v>
      </c>
      <c r="D922" s="5" t="s">
        <v>73</v>
      </c>
      <c r="E922" s="5" t="s">
        <v>74</v>
      </c>
      <c r="F922" s="5" t="s">
        <v>73</v>
      </c>
      <c r="G922" s="5" t="s">
        <v>4392</v>
      </c>
      <c r="H922" s="6" t="s">
        <v>4393</v>
      </c>
      <c r="I922" s="6" t="s">
        <v>77</v>
      </c>
      <c r="J922" s="6" t="s">
        <v>2</v>
      </c>
      <c r="K922" s="6" t="s">
        <v>4405</v>
      </c>
      <c r="L922" s="6">
        <v>1</v>
      </c>
      <c r="M922" s="6">
        <v>1</v>
      </c>
      <c r="N922" s="6" t="s">
        <v>2927</v>
      </c>
      <c r="O922" s="6" t="s">
        <v>2927</v>
      </c>
      <c r="P922" s="6" t="s">
        <v>4060</v>
      </c>
      <c r="Q922" s="6"/>
      <c r="R922" s="10" t="s">
        <v>1875</v>
      </c>
      <c r="S922" s="12" t="s">
        <v>19</v>
      </c>
      <c r="T922" s="6"/>
      <c r="U922" s="10" t="s">
        <v>19</v>
      </c>
      <c r="V922" s="10" t="s">
        <v>1875</v>
      </c>
      <c r="W922" s="12" t="s">
        <v>199</v>
      </c>
      <c r="X922" s="12" t="s">
        <v>19</v>
      </c>
      <c r="Y922" s="10" t="s">
        <v>19</v>
      </c>
      <c r="Z922" s="12" t="s">
        <v>19</v>
      </c>
      <c r="AA922" s="13" t="s">
        <v>19</v>
      </c>
      <c r="AB922" t="s">
        <v>19</v>
      </c>
      <c r="AC922" t="s">
        <v>1070</v>
      </c>
      <c r="AD922" t="s">
        <v>6</v>
      </c>
      <c r="AE922" t="s">
        <v>2996</v>
      </c>
      <c r="AF922" t="s">
        <v>86</v>
      </c>
      <c r="AG922" t="s">
        <v>73</v>
      </c>
      <c r="AH922" t="s">
        <v>19</v>
      </c>
    </row>
    <row r="923" ht="14.25" customHeight="1" spans="1:34">
      <c r="A923" s="5" t="s">
        <v>4406</v>
      </c>
      <c r="B923" s="5"/>
      <c r="C923" s="5" t="s">
        <v>72</v>
      </c>
      <c r="D923" s="5" t="s">
        <v>73</v>
      </c>
      <c r="E923" s="5" t="s">
        <v>74</v>
      </c>
      <c r="F923" s="5" t="s">
        <v>73</v>
      </c>
      <c r="G923" s="5" t="s">
        <v>4407</v>
      </c>
      <c r="H923" s="6" t="s">
        <v>4408</v>
      </c>
      <c r="I923" s="6" t="s">
        <v>77</v>
      </c>
      <c r="J923" s="6" t="s">
        <v>2</v>
      </c>
      <c r="K923" s="6" t="s">
        <v>4409</v>
      </c>
      <c r="L923" s="6">
        <v>1</v>
      </c>
      <c r="M923" s="6">
        <v>1</v>
      </c>
      <c r="N923" s="6" t="s">
        <v>2927</v>
      </c>
      <c r="O923" s="6" t="s">
        <v>2927</v>
      </c>
      <c r="P923" s="6" t="s">
        <v>4060</v>
      </c>
      <c r="Q923" s="6"/>
      <c r="R923" s="10" t="s">
        <v>1406</v>
      </c>
      <c r="S923" s="12" t="s">
        <v>19</v>
      </c>
      <c r="T923" s="6"/>
      <c r="U923" s="10" t="s">
        <v>19</v>
      </c>
      <c r="V923" s="10" t="s">
        <v>1406</v>
      </c>
      <c r="W923" s="12" t="s">
        <v>382</v>
      </c>
      <c r="X923" s="12" t="s">
        <v>19</v>
      </c>
      <c r="Y923" s="10" t="s">
        <v>19</v>
      </c>
      <c r="Z923" s="12" t="s">
        <v>19</v>
      </c>
      <c r="AA923" s="13" t="s">
        <v>19</v>
      </c>
      <c r="AB923" t="s">
        <v>19</v>
      </c>
      <c r="AC923" t="s">
        <v>552</v>
      </c>
      <c r="AD923" t="s">
        <v>6</v>
      </c>
      <c r="AE923" t="s">
        <v>163</v>
      </c>
      <c r="AF923" t="s">
        <v>86</v>
      </c>
      <c r="AG923" t="s">
        <v>73</v>
      </c>
      <c r="AH923" t="s">
        <v>19</v>
      </c>
    </row>
    <row r="924" ht="14.25" customHeight="1" spans="1:34">
      <c r="A924" s="5" t="s">
        <v>4410</v>
      </c>
      <c r="B924" s="5"/>
      <c r="C924" s="5" t="s">
        <v>72</v>
      </c>
      <c r="D924" s="5" t="s">
        <v>73</v>
      </c>
      <c r="E924" s="5" t="s">
        <v>74</v>
      </c>
      <c r="F924" s="5" t="s">
        <v>73</v>
      </c>
      <c r="G924" s="5" t="s">
        <v>4411</v>
      </c>
      <c r="H924" s="6" t="s">
        <v>4412</v>
      </c>
      <c r="I924" s="6" t="s">
        <v>77</v>
      </c>
      <c r="J924" s="6" t="s">
        <v>2</v>
      </c>
      <c r="K924" s="6" t="s">
        <v>4413</v>
      </c>
      <c r="L924" s="6">
        <v>1</v>
      </c>
      <c r="M924" s="6">
        <v>1</v>
      </c>
      <c r="N924" s="6" t="s">
        <v>2927</v>
      </c>
      <c r="O924" s="6" t="s">
        <v>2927</v>
      </c>
      <c r="P924" s="6" t="s">
        <v>4060</v>
      </c>
      <c r="Q924" s="6"/>
      <c r="R924" s="10" t="s">
        <v>277</v>
      </c>
      <c r="S924" s="12" t="s">
        <v>19</v>
      </c>
      <c r="T924" s="6"/>
      <c r="U924" s="10" t="s">
        <v>19</v>
      </c>
      <c r="V924" s="10" t="s">
        <v>277</v>
      </c>
      <c r="W924" s="12" t="s">
        <v>749</v>
      </c>
      <c r="X924" s="12" t="s">
        <v>19</v>
      </c>
      <c r="Y924" s="10" t="s">
        <v>19</v>
      </c>
      <c r="Z924" s="12" t="s">
        <v>19</v>
      </c>
      <c r="AA924" s="13" t="s">
        <v>19</v>
      </c>
      <c r="AB924" t="s">
        <v>19</v>
      </c>
      <c r="AC924" t="s">
        <v>93</v>
      </c>
      <c r="AD924" t="s">
        <v>6</v>
      </c>
      <c r="AE924" t="s">
        <v>121</v>
      </c>
      <c r="AF924" t="s">
        <v>86</v>
      </c>
      <c r="AG924" t="s">
        <v>73</v>
      </c>
      <c r="AH924" t="s">
        <v>19</v>
      </c>
    </row>
    <row r="925" ht="14.25" customHeight="1" spans="1:34">
      <c r="A925" s="5" t="s">
        <v>4414</v>
      </c>
      <c r="B925" s="5"/>
      <c r="C925" s="5" t="s">
        <v>72</v>
      </c>
      <c r="D925" s="5" t="s">
        <v>73</v>
      </c>
      <c r="E925" s="5" t="s">
        <v>74</v>
      </c>
      <c r="F925" s="5" t="s">
        <v>73</v>
      </c>
      <c r="G925" s="5" t="s">
        <v>4415</v>
      </c>
      <c r="H925" s="6" t="s">
        <v>4416</v>
      </c>
      <c r="I925" s="6" t="s">
        <v>77</v>
      </c>
      <c r="J925" s="6" t="s">
        <v>2</v>
      </c>
      <c r="K925" s="6" t="s">
        <v>4417</v>
      </c>
      <c r="L925" s="6">
        <v>1</v>
      </c>
      <c r="M925" s="6">
        <v>1</v>
      </c>
      <c r="N925" s="6" t="s">
        <v>2927</v>
      </c>
      <c r="O925" s="6" t="s">
        <v>2927</v>
      </c>
      <c r="P925" s="6" t="s">
        <v>4060</v>
      </c>
      <c r="Q925" s="6"/>
      <c r="R925" s="10" t="s">
        <v>2750</v>
      </c>
      <c r="S925" s="12" t="s">
        <v>19</v>
      </c>
      <c r="T925" s="6"/>
      <c r="U925" s="10" t="s">
        <v>19</v>
      </c>
      <c r="V925" s="10" t="s">
        <v>2750</v>
      </c>
      <c r="W925" s="12" t="s">
        <v>1007</v>
      </c>
      <c r="X925" s="12" t="s">
        <v>19</v>
      </c>
      <c r="Y925" s="10" t="s">
        <v>19</v>
      </c>
      <c r="Z925" s="12" t="s">
        <v>19</v>
      </c>
      <c r="AA925" s="13" t="s">
        <v>19</v>
      </c>
      <c r="AB925" t="s">
        <v>19</v>
      </c>
      <c r="AC925" t="s">
        <v>752</v>
      </c>
      <c r="AD925" t="s">
        <v>6</v>
      </c>
      <c r="AE925" t="s">
        <v>3542</v>
      </c>
      <c r="AF925" t="s">
        <v>86</v>
      </c>
      <c r="AG925" t="s">
        <v>73</v>
      </c>
      <c r="AH925" t="s">
        <v>19</v>
      </c>
    </row>
    <row r="926" ht="14.25" customHeight="1" spans="1:34">
      <c r="A926" s="5" t="s">
        <v>4418</v>
      </c>
      <c r="B926" s="5"/>
      <c r="C926" s="5" t="s">
        <v>72</v>
      </c>
      <c r="D926" s="5" t="s">
        <v>73</v>
      </c>
      <c r="E926" s="5" t="s">
        <v>74</v>
      </c>
      <c r="F926" s="5" t="s">
        <v>73</v>
      </c>
      <c r="G926" s="5" t="s">
        <v>4419</v>
      </c>
      <c r="H926" s="6" t="s">
        <v>4420</v>
      </c>
      <c r="I926" s="6" t="s">
        <v>77</v>
      </c>
      <c r="J926" s="6" t="s">
        <v>2</v>
      </c>
      <c r="K926" s="6" t="s">
        <v>4421</v>
      </c>
      <c r="L926" s="6">
        <v>1</v>
      </c>
      <c r="M926" s="6">
        <v>1</v>
      </c>
      <c r="N926" s="6" t="s">
        <v>2927</v>
      </c>
      <c r="O926" s="6" t="s">
        <v>2927</v>
      </c>
      <c r="P926" s="6" t="s">
        <v>4060</v>
      </c>
      <c r="Q926" s="6"/>
      <c r="R926" s="10" t="s">
        <v>606</v>
      </c>
      <c r="S926" s="12" t="s">
        <v>19</v>
      </c>
      <c r="T926" s="6"/>
      <c r="U926" s="10" t="s">
        <v>19</v>
      </c>
      <c r="V926" s="10" t="s">
        <v>606</v>
      </c>
      <c r="W926" s="12" t="s">
        <v>710</v>
      </c>
      <c r="X926" s="12" t="s">
        <v>19</v>
      </c>
      <c r="Y926" s="10" t="s">
        <v>19</v>
      </c>
      <c r="Z926" s="12" t="s">
        <v>19</v>
      </c>
      <c r="AA926" s="13" t="s">
        <v>19</v>
      </c>
      <c r="AB926" t="s">
        <v>19</v>
      </c>
      <c r="AC926" t="s">
        <v>711</v>
      </c>
      <c r="AD926" t="s">
        <v>6</v>
      </c>
      <c r="AE926" t="s">
        <v>121</v>
      </c>
      <c r="AF926" t="s">
        <v>86</v>
      </c>
      <c r="AG926" t="s">
        <v>73</v>
      </c>
      <c r="AH926" t="s">
        <v>19</v>
      </c>
    </row>
    <row r="927" ht="14.25" customHeight="1" spans="1:34">
      <c r="A927" s="5" t="s">
        <v>4422</v>
      </c>
      <c r="B927" s="5"/>
      <c r="C927" s="5" t="s">
        <v>72</v>
      </c>
      <c r="D927" s="5" t="s">
        <v>73</v>
      </c>
      <c r="E927" s="5" t="s">
        <v>74</v>
      </c>
      <c r="F927" s="5" t="s">
        <v>73</v>
      </c>
      <c r="G927" s="5" t="s">
        <v>4423</v>
      </c>
      <c r="H927" s="6" t="s">
        <v>4424</v>
      </c>
      <c r="I927" s="6" t="s">
        <v>77</v>
      </c>
      <c r="J927" s="6" t="s">
        <v>2</v>
      </c>
      <c r="K927" s="6" t="s">
        <v>4425</v>
      </c>
      <c r="L927" s="6">
        <v>1</v>
      </c>
      <c r="M927" s="6">
        <v>1</v>
      </c>
      <c r="N927" s="6" t="s">
        <v>2927</v>
      </c>
      <c r="O927" s="6" t="s">
        <v>2927</v>
      </c>
      <c r="P927" s="6" t="s">
        <v>4060</v>
      </c>
      <c r="Q927" s="6"/>
      <c r="R927" s="10" t="s">
        <v>4426</v>
      </c>
      <c r="S927" s="12" t="s">
        <v>19</v>
      </c>
      <c r="T927" s="6"/>
      <c r="U927" s="10" t="s">
        <v>19</v>
      </c>
      <c r="V927" s="10" t="s">
        <v>4426</v>
      </c>
      <c r="W927" s="12" t="s">
        <v>1417</v>
      </c>
      <c r="X927" s="12" t="s">
        <v>19</v>
      </c>
      <c r="Y927" s="10" t="s">
        <v>19</v>
      </c>
      <c r="Z927" s="12" t="s">
        <v>19</v>
      </c>
      <c r="AA927" s="13" t="s">
        <v>19</v>
      </c>
      <c r="AB927" t="s">
        <v>19</v>
      </c>
      <c r="AC927" t="s">
        <v>3856</v>
      </c>
      <c r="AD927" t="s">
        <v>6</v>
      </c>
      <c r="AE927" t="s">
        <v>4427</v>
      </c>
      <c r="AF927" t="s">
        <v>86</v>
      </c>
      <c r="AG927" t="s">
        <v>73</v>
      </c>
      <c r="AH927" t="s">
        <v>19</v>
      </c>
    </row>
    <row r="928" ht="14.25" customHeight="1" spans="1:34">
      <c r="A928" s="5" t="s">
        <v>4428</v>
      </c>
      <c r="B928" s="5"/>
      <c r="C928" s="5" t="s">
        <v>72</v>
      </c>
      <c r="D928" s="5" t="s">
        <v>73</v>
      </c>
      <c r="E928" s="5" t="s">
        <v>74</v>
      </c>
      <c r="F928" s="5" t="s">
        <v>73</v>
      </c>
      <c r="G928" s="5" t="s">
        <v>1551</v>
      </c>
      <c r="H928" s="6" t="s">
        <v>1552</v>
      </c>
      <c r="I928" s="6" t="s">
        <v>77</v>
      </c>
      <c r="J928" s="6" t="s">
        <v>2</v>
      </c>
      <c r="K928" s="6" t="s">
        <v>4429</v>
      </c>
      <c r="L928" s="6">
        <v>1</v>
      </c>
      <c r="M928" s="6">
        <v>1</v>
      </c>
      <c r="N928" s="6" t="s">
        <v>2927</v>
      </c>
      <c r="O928" s="6" t="s">
        <v>2927</v>
      </c>
      <c r="P928" s="6" t="s">
        <v>4060</v>
      </c>
      <c r="Q928" s="6"/>
      <c r="R928" s="10" t="s">
        <v>2487</v>
      </c>
      <c r="S928" s="12" t="s">
        <v>19</v>
      </c>
      <c r="T928" s="6"/>
      <c r="U928" s="10" t="s">
        <v>19</v>
      </c>
      <c r="V928" s="10" t="s">
        <v>2487</v>
      </c>
      <c r="W928" s="12" t="s">
        <v>710</v>
      </c>
      <c r="X928" s="12" t="s">
        <v>19</v>
      </c>
      <c r="Y928" s="10" t="s">
        <v>19</v>
      </c>
      <c r="Z928" s="12" t="s">
        <v>19</v>
      </c>
      <c r="AA928" s="13" t="s">
        <v>19</v>
      </c>
      <c r="AB928" t="s">
        <v>19</v>
      </c>
      <c r="AC928" t="s">
        <v>1480</v>
      </c>
      <c r="AD928" t="s">
        <v>6</v>
      </c>
      <c r="AE928" t="s">
        <v>462</v>
      </c>
      <c r="AF928" t="s">
        <v>86</v>
      </c>
      <c r="AG928" t="s">
        <v>73</v>
      </c>
      <c r="AH928" t="s">
        <v>19</v>
      </c>
    </row>
    <row r="929" ht="14.25" customHeight="1" spans="1:34">
      <c r="A929" s="5" t="s">
        <v>4430</v>
      </c>
      <c r="B929" s="5"/>
      <c r="C929" s="5" t="s">
        <v>72</v>
      </c>
      <c r="D929" s="5" t="s">
        <v>73</v>
      </c>
      <c r="E929" s="5" t="s">
        <v>74</v>
      </c>
      <c r="F929" s="5" t="s">
        <v>73</v>
      </c>
      <c r="G929" s="5" t="s">
        <v>3006</v>
      </c>
      <c r="H929" s="6" t="s">
        <v>3007</v>
      </c>
      <c r="I929" s="6" t="s">
        <v>77</v>
      </c>
      <c r="J929" s="6" t="s">
        <v>2</v>
      </c>
      <c r="K929" s="6" t="s">
        <v>4431</v>
      </c>
      <c r="L929" s="6">
        <v>1</v>
      </c>
      <c r="M929" s="6">
        <v>2</v>
      </c>
      <c r="N929" s="6" t="s">
        <v>1472</v>
      </c>
      <c r="O929" s="6" t="s">
        <v>2315</v>
      </c>
      <c r="P929" s="6" t="s">
        <v>4060</v>
      </c>
      <c r="Q929" s="6"/>
      <c r="R929" s="10" t="s">
        <v>3559</v>
      </c>
      <c r="S929" s="12" t="s">
        <v>19</v>
      </c>
      <c r="T929" s="6"/>
      <c r="U929" s="10" t="s">
        <v>19</v>
      </c>
      <c r="V929" s="10" t="s">
        <v>3559</v>
      </c>
      <c r="W929" s="12" t="s">
        <v>145</v>
      </c>
      <c r="X929" s="12" t="s">
        <v>19</v>
      </c>
      <c r="Y929" s="10" t="s">
        <v>19</v>
      </c>
      <c r="Z929" s="12" t="s">
        <v>19</v>
      </c>
      <c r="AA929" s="13" t="s">
        <v>19</v>
      </c>
      <c r="AB929" t="s">
        <v>19</v>
      </c>
      <c r="AC929" t="s">
        <v>3512</v>
      </c>
      <c r="AD929" t="s">
        <v>6</v>
      </c>
      <c r="AE929" t="s">
        <v>361</v>
      </c>
      <c r="AF929" t="s">
        <v>86</v>
      </c>
      <c r="AG929" t="s">
        <v>73</v>
      </c>
      <c r="AH929" t="s">
        <v>19</v>
      </c>
    </row>
    <row r="930" ht="14.25" customHeight="1" spans="1:34">
      <c r="A930" s="5" t="s">
        <v>4432</v>
      </c>
      <c r="B930" s="5"/>
      <c r="C930" s="5" t="s">
        <v>72</v>
      </c>
      <c r="D930" s="5" t="s">
        <v>73</v>
      </c>
      <c r="E930" s="5" t="s">
        <v>74</v>
      </c>
      <c r="F930" s="5" t="s">
        <v>73</v>
      </c>
      <c r="G930" s="5" t="s">
        <v>3025</v>
      </c>
      <c r="H930" s="6" t="s">
        <v>3026</v>
      </c>
      <c r="I930" s="6" t="s">
        <v>77</v>
      </c>
      <c r="J930" s="6" t="s">
        <v>2</v>
      </c>
      <c r="K930" s="6" t="s">
        <v>4433</v>
      </c>
      <c r="L930" s="6">
        <v>3</v>
      </c>
      <c r="M930" s="6">
        <v>1</v>
      </c>
      <c r="N930" s="6" t="s">
        <v>91</v>
      </c>
      <c r="O930" s="6" t="s">
        <v>2927</v>
      </c>
      <c r="P930" s="6" t="s">
        <v>4060</v>
      </c>
      <c r="Q930" s="6"/>
      <c r="R930" s="10" t="s">
        <v>4434</v>
      </c>
      <c r="S930" s="12" t="s">
        <v>19</v>
      </c>
      <c r="T930" s="6"/>
      <c r="U930" s="10" t="s">
        <v>19</v>
      </c>
      <c r="V930" s="10" t="s">
        <v>4434</v>
      </c>
      <c r="W930" s="12" t="s">
        <v>1367</v>
      </c>
      <c r="X930" s="12" t="s">
        <v>19</v>
      </c>
      <c r="Y930" s="10" t="s">
        <v>19</v>
      </c>
      <c r="Z930" s="12" t="s">
        <v>19</v>
      </c>
      <c r="AA930" s="13" t="s">
        <v>19</v>
      </c>
      <c r="AB930" t="s">
        <v>19</v>
      </c>
      <c r="AC930" t="s">
        <v>4435</v>
      </c>
      <c r="AD930" t="s">
        <v>6</v>
      </c>
      <c r="AE930" t="s">
        <v>3030</v>
      </c>
      <c r="AF930" t="s">
        <v>86</v>
      </c>
      <c r="AG930" t="s">
        <v>73</v>
      </c>
      <c r="AH930" t="s">
        <v>19</v>
      </c>
    </row>
    <row r="931" ht="14.25" customHeight="1" spans="1:34">
      <c r="A931" s="5" t="s">
        <v>4436</v>
      </c>
      <c r="B931" s="5"/>
      <c r="C931" s="5" t="s">
        <v>72</v>
      </c>
      <c r="D931" s="5" t="s">
        <v>73</v>
      </c>
      <c r="E931" s="5" t="s">
        <v>74</v>
      </c>
      <c r="F931" s="5" t="s">
        <v>73</v>
      </c>
      <c r="G931" s="5" t="s">
        <v>4437</v>
      </c>
      <c r="H931" s="6" t="s">
        <v>4438</v>
      </c>
      <c r="I931" s="6" t="s">
        <v>77</v>
      </c>
      <c r="J931" s="6" t="s">
        <v>2</v>
      </c>
      <c r="K931" s="6" t="s">
        <v>4439</v>
      </c>
      <c r="L931" s="6">
        <v>1</v>
      </c>
      <c r="M931" s="6">
        <v>1</v>
      </c>
      <c r="N931" s="6" t="s">
        <v>2927</v>
      </c>
      <c r="O931" s="6" t="s">
        <v>2927</v>
      </c>
      <c r="P931" s="6" t="s">
        <v>4060</v>
      </c>
      <c r="Q931" s="6"/>
      <c r="R931" s="10" t="s">
        <v>2674</v>
      </c>
      <c r="S931" s="12" t="s">
        <v>19</v>
      </c>
      <c r="T931" s="6"/>
      <c r="U931" s="10" t="s">
        <v>19</v>
      </c>
      <c r="V931" s="10" t="s">
        <v>2674</v>
      </c>
      <c r="W931" s="12" t="s">
        <v>382</v>
      </c>
      <c r="X931" s="12" t="s">
        <v>19</v>
      </c>
      <c r="Y931" s="10" t="s">
        <v>19</v>
      </c>
      <c r="Z931" s="12" t="s">
        <v>19</v>
      </c>
      <c r="AA931" s="13" t="s">
        <v>19</v>
      </c>
      <c r="AB931" t="s">
        <v>19</v>
      </c>
      <c r="AC931" t="s">
        <v>3739</v>
      </c>
      <c r="AD931" t="s">
        <v>6</v>
      </c>
      <c r="AE931" t="s">
        <v>424</v>
      </c>
      <c r="AF931" t="s">
        <v>86</v>
      </c>
      <c r="AG931" t="s">
        <v>73</v>
      </c>
      <c r="AH931" t="s">
        <v>19</v>
      </c>
    </row>
    <row r="932" ht="14.25" customHeight="1" spans="1:34">
      <c r="A932" s="5" t="s">
        <v>4440</v>
      </c>
      <c r="B932" s="5"/>
      <c r="C932" s="5" t="s">
        <v>72</v>
      </c>
      <c r="D932" s="5" t="s">
        <v>73</v>
      </c>
      <c r="E932" s="5" t="s">
        <v>74</v>
      </c>
      <c r="F932" s="5" t="s">
        <v>73</v>
      </c>
      <c r="G932" s="5" t="s">
        <v>4441</v>
      </c>
      <c r="H932" s="6" t="s">
        <v>4442</v>
      </c>
      <c r="I932" s="6" t="s">
        <v>77</v>
      </c>
      <c r="J932" s="6" t="s">
        <v>2</v>
      </c>
      <c r="K932" s="6" t="s">
        <v>4443</v>
      </c>
      <c r="L932" s="6">
        <v>2</v>
      </c>
      <c r="M932" s="6">
        <v>1</v>
      </c>
      <c r="N932" s="6" t="s">
        <v>2927</v>
      </c>
      <c r="O932" s="6" t="s">
        <v>2927</v>
      </c>
      <c r="P932" s="6" t="s">
        <v>4060</v>
      </c>
      <c r="Q932" s="6"/>
      <c r="R932" s="10" t="s">
        <v>409</v>
      </c>
      <c r="S932" s="12" t="s">
        <v>19</v>
      </c>
      <c r="T932" s="6"/>
      <c r="U932" s="10" t="s">
        <v>19</v>
      </c>
      <c r="V932" s="10" t="s">
        <v>409</v>
      </c>
      <c r="W932" s="12" t="s">
        <v>422</v>
      </c>
      <c r="X932" s="12" t="s">
        <v>19</v>
      </c>
      <c r="Y932" s="10" t="s">
        <v>19</v>
      </c>
      <c r="Z932" s="12" t="s">
        <v>19</v>
      </c>
      <c r="AA932" s="13" t="s">
        <v>19</v>
      </c>
      <c r="AB932" t="s">
        <v>19</v>
      </c>
      <c r="AC932" t="s">
        <v>534</v>
      </c>
      <c r="AD932" t="s">
        <v>6</v>
      </c>
      <c r="AE932" t="s">
        <v>4444</v>
      </c>
      <c r="AF932" t="s">
        <v>86</v>
      </c>
      <c r="AG932" t="s">
        <v>73</v>
      </c>
      <c r="AH932" t="s">
        <v>19</v>
      </c>
    </row>
    <row r="933" ht="14.25" customHeight="1" spans="1:34">
      <c r="A933" s="5" t="s">
        <v>4445</v>
      </c>
      <c r="B933" s="5"/>
      <c r="C933" s="5" t="s">
        <v>72</v>
      </c>
      <c r="D933" s="5" t="s">
        <v>73</v>
      </c>
      <c r="E933" s="5" t="s">
        <v>74</v>
      </c>
      <c r="F933" s="5" t="s">
        <v>73</v>
      </c>
      <c r="G933" s="5" t="s">
        <v>4446</v>
      </c>
      <c r="H933" s="6" t="s">
        <v>4447</v>
      </c>
      <c r="I933" s="6" t="s">
        <v>77</v>
      </c>
      <c r="J933" s="6" t="s">
        <v>2</v>
      </c>
      <c r="K933" s="6" t="s">
        <v>4448</v>
      </c>
      <c r="L933" s="6">
        <v>1</v>
      </c>
      <c r="M933" s="6">
        <v>1</v>
      </c>
      <c r="N933" s="6" t="s">
        <v>2927</v>
      </c>
      <c r="O933" s="6" t="s">
        <v>2927</v>
      </c>
      <c r="P933" s="6" t="s">
        <v>4060</v>
      </c>
      <c r="Q933" s="6"/>
      <c r="R933" s="10" t="s">
        <v>711</v>
      </c>
      <c r="S933" s="12" t="s">
        <v>19</v>
      </c>
      <c r="T933" s="6"/>
      <c r="U933" s="10" t="s">
        <v>19</v>
      </c>
      <c r="V933" s="10" t="s">
        <v>711</v>
      </c>
      <c r="W933" s="12" t="s">
        <v>429</v>
      </c>
      <c r="X933" s="12" t="s">
        <v>19</v>
      </c>
      <c r="Y933" s="10" t="s">
        <v>19</v>
      </c>
      <c r="Z933" s="12" t="s">
        <v>19</v>
      </c>
      <c r="AA933" s="13" t="s">
        <v>19</v>
      </c>
      <c r="AB933" t="s">
        <v>19</v>
      </c>
      <c r="AC933" t="s">
        <v>806</v>
      </c>
      <c r="AD933" t="s">
        <v>6</v>
      </c>
      <c r="AE933" t="s">
        <v>361</v>
      </c>
      <c r="AF933" t="s">
        <v>86</v>
      </c>
      <c r="AG933" t="s">
        <v>73</v>
      </c>
      <c r="AH933" t="s">
        <v>19</v>
      </c>
    </row>
    <row r="934" ht="14.25" customHeight="1" spans="1:34">
      <c r="A934" s="5" t="s">
        <v>4449</v>
      </c>
      <c r="B934" s="5"/>
      <c r="C934" s="5" t="s">
        <v>72</v>
      </c>
      <c r="D934" s="5" t="s">
        <v>73</v>
      </c>
      <c r="E934" s="5" t="s">
        <v>74</v>
      </c>
      <c r="F934" s="5" t="s">
        <v>73</v>
      </c>
      <c r="G934" s="5" t="s">
        <v>4450</v>
      </c>
      <c r="H934" s="6" t="s">
        <v>4451</v>
      </c>
      <c r="I934" s="6" t="s">
        <v>77</v>
      </c>
      <c r="J934" s="6" t="s">
        <v>2</v>
      </c>
      <c r="K934" s="6" t="s">
        <v>4452</v>
      </c>
      <c r="L934" s="6">
        <v>2</v>
      </c>
      <c r="M934" s="6">
        <v>1</v>
      </c>
      <c r="N934" s="6" t="s">
        <v>2927</v>
      </c>
      <c r="O934" s="6" t="s">
        <v>2927</v>
      </c>
      <c r="P934" s="6" t="s">
        <v>4060</v>
      </c>
      <c r="Q934" s="6"/>
      <c r="R934" s="10" t="s">
        <v>82</v>
      </c>
      <c r="S934" s="12" t="s">
        <v>19</v>
      </c>
      <c r="T934" s="6"/>
      <c r="U934" s="10" t="s">
        <v>19</v>
      </c>
      <c r="V934" s="10" t="s">
        <v>82</v>
      </c>
      <c r="W934" s="12" t="s">
        <v>314</v>
      </c>
      <c r="X934" s="12" t="s">
        <v>19</v>
      </c>
      <c r="Y934" s="10" t="s">
        <v>19</v>
      </c>
      <c r="Z934" s="12" t="s">
        <v>19</v>
      </c>
      <c r="AA934" s="13" t="s">
        <v>19</v>
      </c>
      <c r="AB934" t="s">
        <v>19</v>
      </c>
      <c r="AC934" t="s">
        <v>760</v>
      </c>
      <c r="AD934" t="s">
        <v>6</v>
      </c>
      <c r="AE934" t="s">
        <v>424</v>
      </c>
      <c r="AF934" t="s">
        <v>86</v>
      </c>
      <c r="AG934" t="s">
        <v>73</v>
      </c>
      <c r="AH934" t="s">
        <v>19</v>
      </c>
    </row>
    <row r="935" ht="14.25" customHeight="1" spans="1:34">
      <c r="A935" s="5" t="s">
        <v>4453</v>
      </c>
      <c r="B935" s="5"/>
      <c r="C935" s="5" t="s">
        <v>72</v>
      </c>
      <c r="D935" s="5" t="s">
        <v>73</v>
      </c>
      <c r="E935" s="5" t="s">
        <v>74</v>
      </c>
      <c r="F935" s="5" t="s">
        <v>73</v>
      </c>
      <c r="G935" s="5" t="s">
        <v>4454</v>
      </c>
      <c r="H935" s="6" t="s">
        <v>4455</v>
      </c>
      <c r="I935" s="6" t="s">
        <v>77</v>
      </c>
      <c r="J935" s="6" t="s">
        <v>2</v>
      </c>
      <c r="K935" s="6" t="s">
        <v>4456</v>
      </c>
      <c r="L935" s="6">
        <v>1</v>
      </c>
      <c r="M935" s="6">
        <v>1</v>
      </c>
      <c r="N935" s="6" t="s">
        <v>2927</v>
      </c>
      <c r="O935" s="6" t="s">
        <v>2927</v>
      </c>
      <c r="P935" s="6" t="s">
        <v>4060</v>
      </c>
      <c r="Q935" s="6"/>
      <c r="R935" s="10" t="s">
        <v>283</v>
      </c>
      <c r="S935" s="12" t="s">
        <v>19</v>
      </c>
      <c r="T935" s="6"/>
      <c r="U935" s="10" t="s">
        <v>19</v>
      </c>
      <c r="V935" s="10" t="s">
        <v>283</v>
      </c>
      <c r="W935" s="12" t="s">
        <v>284</v>
      </c>
      <c r="X935" s="12" t="s">
        <v>19</v>
      </c>
      <c r="Y935" s="10" t="s">
        <v>19</v>
      </c>
      <c r="Z935" s="12" t="s">
        <v>19</v>
      </c>
      <c r="AA935" s="13" t="s">
        <v>19</v>
      </c>
      <c r="AB935" t="s">
        <v>19</v>
      </c>
      <c r="AC935" t="s">
        <v>285</v>
      </c>
      <c r="AD935" t="s">
        <v>6</v>
      </c>
      <c r="AE935" t="s">
        <v>4457</v>
      </c>
      <c r="AF935" t="s">
        <v>86</v>
      </c>
      <c r="AG935" t="s">
        <v>73</v>
      </c>
      <c r="AH935" t="s">
        <v>19</v>
      </c>
    </row>
    <row r="936" ht="14.25" customHeight="1" spans="1:34">
      <c r="A936" s="5" t="s">
        <v>4458</v>
      </c>
      <c r="B936" s="5"/>
      <c r="C936" s="5" t="s">
        <v>72</v>
      </c>
      <c r="D936" s="5" t="s">
        <v>73</v>
      </c>
      <c r="E936" s="5" t="s">
        <v>74</v>
      </c>
      <c r="F936" s="5" t="s">
        <v>73</v>
      </c>
      <c r="G936" s="5" t="s">
        <v>4459</v>
      </c>
      <c r="H936" s="6" t="s">
        <v>4460</v>
      </c>
      <c r="I936" s="6" t="s">
        <v>77</v>
      </c>
      <c r="J936" s="6" t="s">
        <v>2</v>
      </c>
      <c r="K936" s="6" t="s">
        <v>4461</v>
      </c>
      <c r="L936" s="6">
        <v>1</v>
      </c>
      <c r="M936" s="6">
        <v>1</v>
      </c>
      <c r="N936" s="6" t="s">
        <v>2927</v>
      </c>
      <c r="O936" s="6" t="s">
        <v>2927</v>
      </c>
      <c r="P936" s="6" t="s">
        <v>4060</v>
      </c>
      <c r="Q936" s="6"/>
      <c r="R936" s="10" t="s">
        <v>527</v>
      </c>
      <c r="S936" s="12" t="s">
        <v>19</v>
      </c>
      <c r="T936" s="6"/>
      <c r="U936" s="10" t="s">
        <v>19</v>
      </c>
      <c r="V936" s="10" t="s">
        <v>527</v>
      </c>
      <c r="W936" s="12" t="s">
        <v>558</v>
      </c>
      <c r="X936" s="12" t="s">
        <v>19</v>
      </c>
      <c r="Y936" s="10" t="s">
        <v>19</v>
      </c>
      <c r="Z936" s="12" t="s">
        <v>19</v>
      </c>
      <c r="AA936" s="13" t="s">
        <v>19</v>
      </c>
      <c r="AB936" t="s">
        <v>19</v>
      </c>
      <c r="AC936" t="s">
        <v>1660</v>
      </c>
      <c r="AD936" t="s">
        <v>6</v>
      </c>
      <c r="AE936" t="s">
        <v>1772</v>
      </c>
      <c r="AF936" t="s">
        <v>86</v>
      </c>
      <c r="AG936" t="s">
        <v>73</v>
      </c>
      <c r="AH936" t="s">
        <v>19</v>
      </c>
    </row>
    <row r="937" ht="14.25" customHeight="1" spans="1:34">
      <c r="A937" s="5" t="s">
        <v>4462</v>
      </c>
      <c r="B937" s="5"/>
      <c r="C937" s="5" t="s">
        <v>72</v>
      </c>
      <c r="D937" s="5" t="s">
        <v>73</v>
      </c>
      <c r="E937" s="5" t="s">
        <v>74</v>
      </c>
      <c r="F937" s="5" t="s">
        <v>73</v>
      </c>
      <c r="G937" s="5" t="s">
        <v>2379</v>
      </c>
      <c r="H937" s="6" t="s">
        <v>2380</v>
      </c>
      <c r="I937" s="6" t="s">
        <v>77</v>
      </c>
      <c r="J937" s="6" t="s">
        <v>2</v>
      </c>
      <c r="K937" s="6" t="s">
        <v>4463</v>
      </c>
      <c r="L937" s="6">
        <v>1</v>
      </c>
      <c r="M937" s="6">
        <v>1</v>
      </c>
      <c r="N937" s="6" t="s">
        <v>2927</v>
      </c>
      <c r="O937" s="6" t="s">
        <v>2927</v>
      </c>
      <c r="P937" s="6" t="s">
        <v>4060</v>
      </c>
      <c r="Q937" s="6"/>
      <c r="R937" s="10" t="s">
        <v>1435</v>
      </c>
      <c r="S937" s="12" t="s">
        <v>19</v>
      </c>
      <c r="T937" s="6"/>
      <c r="U937" s="10" t="s">
        <v>19</v>
      </c>
      <c r="V937" s="10" t="s">
        <v>1435</v>
      </c>
      <c r="W937" s="12" t="s">
        <v>613</v>
      </c>
      <c r="X937" s="12" t="s">
        <v>19</v>
      </c>
      <c r="Y937" s="10" t="s">
        <v>19</v>
      </c>
      <c r="Z937" s="12" t="s">
        <v>19</v>
      </c>
      <c r="AA937" s="13" t="s">
        <v>19</v>
      </c>
      <c r="AB937" t="s">
        <v>19</v>
      </c>
      <c r="AC937" t="s">
        <v>1050</v>
      </c>
      <c r="AD937" t="s">
        <v>6</v>
      </c>
      <c r="AE937" t="s">
        <v>1943</v>
      </c>
      <c r="AF937" t="s">
        <v>86</v>
      </c>
      <c r="AG937" t="s">
        <v>73</v>
      </c>
      <c r="AH937" t="s">
        <v>19</v>
      </c>
    </row>
    <row r="938" ht="14.25" customHeight="1" spans="1:34">
      <c r="A938" s="5" t="s">
        <v>4464</v>
      </c>
      <c r="B938" s="5"/>
      <c r="C938" s="5" t="s">
        <v>72</v>
      </c>
      <c r="D938" s="5" t="s">
        <v>73</v>
      </c>
      <c r="E938" s="5" t="s">
        <v>74</v>
      </c>
      <c r="F938" s="5" t="s">
        <v>73</v>
      </c>
      <c r="G938" s="5" t="s">
        <v>4465</v>
      </c>
      <c r="H938" s="6" t="s">
        <v>4466</v>
      </c>
      <c r="I938" s="6" t="s">
        <v>77</v>
      </c>
      <c r="J938" s="6" t="s">
        <v>2</v>
      </c>
      <c r="K938" s="6" t="s">
        <v>4467</v>
      </c>
      <c r="L938" s="6">
        <v>1</v>
      </c>
      <c r="M938" s="6">
        <v>1</v>
      </c>
      <c r="N938" s="6" t="s">
        <v>2927</v>
      </c>
      <c r="O938" s="6" t="s">
        <v>2927</v>
      </c>
      <c r="P938" s="6" t="s">
        <v>4060</v>
      </c>
      <c r="Q938" s="6"/>
      <c r="R938" s="10" t="s">
        <v>1964</v>
      </c>
      <c r="S938" s="12" t="s">
        <v>19</v>
      </c>
      <c r="T938" s="6"/>
      <c r="U938" s="10" t="s">
        <v>19</v>
      </c>
      <c r="V938" s="10" t="s">
        <v>1964</v>
      </c>
      <c r="W938" s="12" t="s">
        <v>866</v>
      </c>
      <c r="X938" s="12" t="s">
        <v>19</v>
      </c>
      <c r="Y938" s="10" t="s">
        <v>19</v>
      </c>
      <c r="Z938" s="12" t="s">
        <v>19</v>
      </c>
      <c r="AA938" s="13" t="s">
        <v>19</v>
      </c>
      <c r="AB938" t="s">
        <v>19</v>
      </c>
      <c r="AC938" t="s">
        <v>717</v>
      </c>
      <c r="AD938" t="s">
        <v>6</v>
      </c>
      <c r="AE938" t="s">
        <v>607</v>
      </c>
      <c r="AF938" t="s">
        <v>86</v>
      </c>
      <c r="AG938" t="s">
        <v>73</v>
      </c>
      <c r="AH938" t="s">
        <v>19</v>
      </c>
    </row>
    <row r="939" ht="14.25" customHeight="1" spans="1:34">
      <c r="A939" s="5" t="s">
        <v>4468</v>
      </c>
      <c r="B939" s="5"/>
      <c r="C939" s="5" t="s">
        <v>72</v>
      </c>
      <c r="D939" s="5" t="s">
        <v>73</v>
      </c>
      <c r="E939" s="5" t="s">
        <v>74</v>
      </c>
      <c r="F939" s="5" t="s">
        <v>73</v>
      </c>
      <c r="G939" s="5" t="s">
        <v>4198</v>
      </c>
      <c r="H939" s="6" t="s">
        <v>4199</v>
      </c>
      <c r="I939" s="6" t="s">
        <v>77</v>
      </c>
      <c r="J939" s="6" t="s">
        <v>2</v>
      </c>
      <c r="K939" s="6" t="s">
        <v>4469</v>
      </c>
      <c r="L939" s="6">
        <v>1</v>
      </c>
      <c r="M939" s="6">
        <v>1</v>
      </c>
      <c r="N939" s="6" t="s">
        <v>2927</v>
      </c>
      <c r="O939" s="6" t="s">
        <v>2927</v>
      </c>
      <c r="P939" s="6" t="s">
        <v>4060</v>
      </c>
      <c r="Q939" s="6"/>
      <c r="R939" s="10" t="s">
        <v>246</v>
      </c>
      <c r="S939" s="12" t="s">
        <v>19</v>
      </c>
      <c r="T939" s="6"/>
      <c r="U939" s="10" t="s">
        <v>19</v>
      </c>
      <c r="V939" s="10" t="s">
        <v>246</v>
      </c>
      <c r="W939" s="12" t="s">
        <v>253</v>
      </c>
      <c r="X939" s="12" t="s">
        <v>19</v>
      </c>
      <c r="Y939" s="10" t="s">
        <v>19</v>
      </c>
      <c r="Z939" s="12" t="s">
        <v>19</v>
      </c>
      <c r="AA939" s="13" t="s">
        <v>19</v>
      </c>
      <c r="AB939" t="s">
        <v>19</v>
      </c>
      <c r="AC939" t="s">
        <v>1429</v>
      </c>
      <c r="AD939" t="s">
        <v>6</v>
      </c>
      <c r="AE939" t="s">
        <v>121</v>
      </c>
      <c r="AF939" t="s">
        <v>86</v>
      </c>
      <c r="AG939" t="s">
        <v>73</v>
      </c>
      <c r="AH939" t="s">
        <v>19</v>
      </c>
    </row>
    <row r="940" ht="14.25" customHeight="1" spans="1:34">
      <c r="A940" s="5" t="s">
        <v>4470</v>
      </c>
      <c r="B940" s="5"/>
      <c r="C940" s="5" t="s">
        <v>72</v>
      </c>
      <c r="D940" s="5" t="s">
        <v>73</v>
      </c>
      <c r="E940" s="5" t="s">
        <v>74</v>
      </c>
      <c r="F940" s="5" t="s">
        <v>73</v>
      </c>
      <c r="G940" s="5" t="s">
        <v>4471</v>
      </c>
      <c r="H940" s="6" t="s">
        <v>4472</v>
      </c>
      <c r="I940" s="6" t="s">
        <v>77</v>
      </c>
      <c r="J940" s="6" t="s">
        <v>2</v>
      </c>
      <c r="K940" s="6" t="s">
        <v>4473</v>
      </c>
      <c r="L940" s="6">
        <v>1</v>
      </c>
      <c r="M940" s="6">
        <v>1</v>
      </c>
      <c r="N940" s="6" t="s">
        <v>2315</v>
      </c>
      <c r="O940" s="6" t="s">
        <v>2927</v>
      </c>
      <c r="P940" s="6" t="s">
        <v>4060</v>
      </c>
      <c r="Q940" s="6"/>
      <c r="R940" s="10" t="s">
        <v>1982</v>
      </c>
      <c r="S940" s="12" t="s">
        <v>19</v>
      </c>
      <c r="T940" s="6"/>
      <c r="U940" s="10" t="s">
        <v>19</v>
      </c>
      <c r="V940" s="10" t="s">
        <v>1982</v>
      </c>
      <c r="W940" s="12" t="s">
        <v>558</v>
      </c>
      <c r="X940" s="12" t="s">
        <v>19</v>
      </c>
      <c r="Y940" s="10" t="s">
        <v>19</v>
      </c>
      <c r="Z940" s="12" t="s">
        <v>19</v>
      </c>
      <c r="AA940" s="13" t="s">
        <v>19</v>
      </c>
      <c r="AB940" t="s">
        <v>19</v>
      </c>
      <c r="AC940" t="s">
        <v>1499</v>
      </c>
      <c r="AD940" t="s">
        <v>6</v>
      </c>
      <c r="AE940" t="s">
        <v>361</v>
      </c>
      <c r="AF940" t="s">
        <v>86</v>
      </c>
      <c r="AG940" t="s">
        <v>73</v>
      </c>
      <c r="AH940" t="s">
        <v>19</v>
      </c>
    </row>
    <row r="941" ht="14.25" customHeight="1" spans="1:34">
      <c r="A941" s="5" t="s">
        <v>4474</v>
      </c>
      <c r="B941" s="5"/>
      <c r="C941" s="5" t="s">
        <v>72</v>
      </c>
      <c r="D941" s="5" t="s">
        <v>73</v>
      </c>
      <c r="E941" s="5" t="s">
        <v>74</v>
      </c>
      <c r="F941" s="5" t="s">
        <v>73</v>
      </c>
      <c r="G941" s="5" t="s">
        <v>4475</v>
      </c>
      <c r="H941" s="6" t="s">
        <v>4476</v>
      </c>
      <c r="I941" s="6" t="s">
        <v>77</v>
      </c>
      <c r="J941" s="6" t="s">
        <v>2</v>
      </c>
      <c r="K941" s="6" t="s">
        <v>4477</v>
      </c>
      <c r="L941" s="6">
        <v>1</v>
      </c>
      <c r="M941" s="6">
        <v>1</v>
      </c>
      <c r="N941" s="6" t="s">
        <v>1472</v>
      </c>
      <c r="O941" s="6" t="s">
        <v>2927</v>
      </c>
      <c r="P941" s="6" t="s">
        <v>4060</v>
      </c>
      <c r="Q941" s="6"/>
      <c r="R941" s="10" t="s">
        <v>1480</v>
      </c>
      <c r="S941" s="12" t="s">
        <v>19</v>
      </c>
      <c r="T941" s="6"/>
      <c r="U941" s="10" t="s">
        <v>19</v>
      </c>
      <c r="V941" s="10" t="s">
        <v>1480</v>
      </c>
      <c r="W941" s="12" t="s">
        <v>429</v>
      </c>
      <c r="X941" s="12" t="s">
        <v>19</v>
      </c>
      <c r="Y941" s="10" t="s">
        <v>19</v>
      </c>
      <c r="Z941" s="12" t="s">
        <v>19</v>
      </c>
      <c r="AA941" s="13" t="s">
        <v>19</v>
      </c>
      <c r="AB941" t="s">
        <v>19</v>
      </c>
      <c r="AC941" t="s">
        <v>2037</v>
      </c>
      <c r="AD941" t="s">
        <v>6</v>
      </c>
      <c r="AE941" t="s">
        <v>1555</v>
      </c>
      <c r="AF941" t="s">
        <v>86</v>
      </c>
      <c r="AG941" t="s">
        <v>73</v>
      </c>
      <c r="AH941" t="s">
        <v>19</v>
      </c>
    </row>
    <row r="942" ht="14.25" customHeight="1" spans="1:34">
      <c r="A942" s="5" t="s">
        <v>4478</v>
      </c>
      <c r="B942" s="5"/>
      <c r="C942" s="5" t="s">
        <v>72</v>
      </c>
      <c r="D942" s="5" t="s">
        <v>73</v>
      </c>
      <c r="E942" s="5" t="s">
        <v>74</v>
      </c>
      <c r="F942" s="5" t="s">
        <v>73</v>
      </c>
      <c r="G942" s="5" t="s">
        <v>3040</v>
      </c>
      <c r="H942" s="6" t="s">
        <v>3041</v>
      </c>
      <c r="I942" s="6" t="s">
        <v>77</v>
      </c>
      <c r="J942" s="6" t="s">
        <v>2</v>
      </c>
      <c r="K942" s="6" t="s">
        <v>4479</v>
      </c>
      <c r="L942" s="6">
        <v>1</v>
      </c>
      <c r="M942" s="6">
        <v>1</v>
      </c>
      <c r="N942" s="6" t="s">
        <v>2315</v>
      </c>
      <c r="O942" s="6" t="s">
        <v>2927</v>
      </c>
      <c r="P942" s="6" t="s">
        <v>4060</v>
      </c>
      <c r="Q942" s="6"/>
      <c r="R942" s="10" t="s">
        <v>627</v>
      </c>
      <c r="S942" s="12" t="s">
        <v>19</v>
      </c>
      <c r="T942" s="6"/>
      <c r="U942" s="10" t="s">
        <v>19</v>
      </c>
      <c r="V942" s="10" t="s">
        <v>627</v>
      </c>
      <c r="W942" s="12" t="s">
        <v>276</v>
      </c>
      <c r="X942" s="12" t="s">
        <v>19</v>
      </c>
      <c r="Y942" s="10" t="s">
        <v>19</v>
      </c>
      <c r="Z942" s="12" t="s">
        <v>19</v>
      </c>
      <c r="AA942" s="13" t="s">
        <v>19</v>
      </c>
      <c r="AB942" t="s">
        <v>19</v>
      </c>
      <c r="AC942" t="s">
        <v>1024</v>
      </c>
      <c r="AD942" t="s">
        <v>6</v>
      </c>
      <c r="AE942" t="s">
        <v>3043</v>
      </c>
      <c r="AF942" t="s">
        <v>86</v>
      </c>
      <c r="AG942" t="s">
        <v>73</v>
      </c>
      <c r="AH942" t="s">
        <v>19</v>
      </c>
    </row>
    <row r="943" ht="14.25" customHeight="1" spans="1:34">
      <c r="A943" s="5" t="s">
        <v>4480</v>
      </c>
      <c r="B943" s="5"/>
      <c r="C943" s="5" t="s">
        <v>72</v>
      </c>
      <c r="D943" s="5" t="s">
        <v>73</v>
      </c>
      <c r="E943" s="5" t="s">
        <v>74</v>
      </c>
      <c r="F943" s="5" t="s">
        <v>73</v>
      </c>
      <c r="G943" s="5" t="s">
        <v>4481</v>
      </c>
      <c r="H943" s="6" t="s">
        <v>4482</v>
      </c>
      <c r="I943" s="6" t="s">
        <v>77</v>
      </c>
      <c r="J943" s="6" t="s">
        <v>2</v>
      </c>
      <c r="K943" s="6" t="s">
        <v>4483</v>
      </c>
      <c r="L943" s="6">
        <v>1</v>
      </c>
      <c r="M943" s="6">
        <v>1</v>
      </c>
      <c r="N943" s="6" t="s">
        <v>2315</v>
      </c>
      <c r="O943" s="6" t="s">
        <v>2927</v>
      </c>
      <c r="P943" s="6" t="s">
        <v>4060</v>
      </c>
      <c r="Q943" s="6"/>
      <c r="R943" s="10" t="s">
        <v>4484</v>
      </c>
      <c r="S943" s="12" t="s">
        <v>19</v>
      </c>
      <c r="T943" s="6"/>
      <c r="U943" s="10" t="s">
        <v>19</v>
      </c>
      <c r="V943" s="10" t="s">
        <v>4484</v>
      </c>
      <c r="W943" s="12" t="s">
        <v>408</v>
      </c>
      <c r="X943" s="12" t="s">
        <v>19</v>
      </c>
      <c r="Y943" s="10" t="s">
        <v>19</v>
      </c>
      <c r="Z943" s="12" t="s">
        <v>19</v>
      </c>
      <c r="AA943" s="13" t="s">
        <v>19</v>
      </c>
      <c r="AB943" t="s">
        <v>19</v>
      </c>
      <c r="AC943" t="s">
        <v>4250</v>
      </c>
      <c r="AD943" t="s">
        <v>6</v>
      </c>
      <c r="AE943" t="s">
        <v>424</v>
      </c>
      <c r="AF943" t="s">
        <v>86</v>
      </c>
      <c r="AG943" t="s">
        <v>73</v>
      </c>
      <c r="AH943" t="s">
        <v>19</v>
      </c>
    </row>
    <row r="944" ht="14.25" customHeight="1" spans="1:34">
      <c r="A944" s="5" t="s">
        <v>4485</v>
      </c>
      <c r="B944" s="5"/>
      <c r="C944" s="5" t="s">
        <v>72</v>
      </c>
      <c r="D944" s="5" t="s">
        <v>73</v>
      </c>
      <c r="E944" s="5" t="s">
        <v>74</v>
      </c>
      <c r="F944" s="5" t="s">
        <v>73</v>
      </c>
      <c r="G944" s="5" t="s">
        <v>4486</v>
      </c>
      <c r="H944" s="6" t="s">
        <v>4487</v>
      </c>
      <c r="I944" s="6" t="s">
        <v>77</v>
      </c>
      <c r="J944" s="6" t="s">
        <v>2</v>
      </c>
      <c r="K944" s="6" t="s">
        <v>4488</v>
      </c>
      <c r="L944" s="6">
        <v>1</v>
      </c>
      <c r="M944" s="6">
        <v>1</v>
      </c>
      <c r="N944" s="6" t="s">
        <v>2927</v>
      </c>
      <c r="O944" s="6" t="s">
        <v>2927</v>
      </c>
      <c r="P944" s="6" t="s">
        <v>4060</v>
      </c>
      <c r="Q944" s="6"/>
      <c r="R944" s="10" t="s">
        <v>1024</v>
      </c>
      <c r="S944" s="12" t="s">
        <v>19</v>
      </c>
      <c r="T944" s="6"/>
      <c r="U944" s="10" t="s">
        <v>19</v>
      </c>
      <c r="V944" s="10" t="s">
        <v>1024</v>
      </c>
      <c r="W944" s="12" t="s">
        <v>749</v>
      </c>
      <c r="X944" s="12" t="s">
        <v>19</v>
      </c>
      <c r="Y944" s="10" t="s">
        <v>19</v>
      </c>
      <c r="Z944" s="12" t="s">
        <v>19</v>
      </c>
      <c r="AA944" s="13" t="s">
        <v>19</v>
      </c>
      <c r="AB944" t="s">
        <v>19</v>
      </c>
      <c r="AC944" t="s">
        <v>237</v>
      </c>
      <c r="AD944" t="s">
        <v>6</v>
      </c>
      <c r="AE944" t="s">
        <v>201</v>
      </c>
      <c r="AF944" t="s">
        <v>86</v>
      </c>
      <c r="AG944" t="s">
        <v>73</v>
      </c>
      <c r="AH944" t="s">
        <v>19</v>
      </c>
    </row>
    <row r="945" ht="14.25" customHeight="1" spans="1:34">
      <c r="A945" s="5" t="s">
        <v>4489</v>
      </c>
      <c r="B945" s="5"/>
      <c r="C945" s="5" t="s">
        <v>72</v>
      </c>
      <c r="D945" s="5" t="s">
        <v>73</v>
      </c>
      <c r="E945" s="5" t="s">
        <v>74</v>
      </c>
      <c r="F945" s="5" t="s">
        <v>73</v>
      </c>
      <c r="G945" s="5" t="s">
        <v>4490</v>
      </c>
      <c r="H945" s="6" t="s">
        <v>4491</v>
      </c>
      <c r="I945" s="6" t="s">
        <v>77</v>
      </c>
      <c r="J945" s="6" t="s">
        <v>2</v>
      </c>
      <c r="K945" s="6" t="s">
        <v>4492</v>
      </c>
      <c r="L945" s="6">
        <v>1</v>
      </c>
      <c r="M945" s="6">
        <v>1</v>
      </c>
      <c r="N945" s="6" t="s">
        <v>2927</v>
      </c>
      <c r="O945" s="6" t="s">
        <v>2927</v>
      </c>
      <c r="P945" s="6" t="s">
        <v>4060</v>
      </c>
      <c r="Q945" s="6"/>
      <c r="R945" s="10" t="s">
        <v>415</v>
      </c>
      <c r="S945" s="12" t="s">
        <v>19</v>
      </c>
      <c r="T945" s="6"/>
      <c r="U945" s="10" t="s">
        <v>19</v>
      </c>
      <c r="V945" s="10" t="s">
        <v>415</v>
      </c>
      <c r="W945" s="12" t="s">
        <v>238</v>
      </c>
      <c r="X945" s="12" t="s">
        <v>19</v>
      </c>
      <c r="Y945" s="10" t="s">
        <v>19</v>
      </c>
      <c r="Z945" s="12" t="s">
        <v>19</v>
      </c>
      <c r="AA945" s="13" t="s">
        <v>19</v>
      </c>
      <c r="AB945" t="s">
        <v>19</v>
      </c>
      <c r="AC945" t="s">
        <v>1038</v>
      </c>
      <c r="AD945" t="s">
        <v>6</v>
      </c>
      <c r="AE945" t="s">
        <v>388</v>
      </c>
      <c r="AF945" t="s">
        <v>86</v>
      </c>
      <c r="AG945" t="s">
        <v>73</v>
      </c>
      <c r="AH945" t="s">
        <v>19</v>
      </c>
    </row>
    <row r="946" ht="14.25" customHeight="1" spans="1:34">
      <c r="A946" s="5" t="s">
        <v>4493</v>
      </c>
      <c r="B946" s="5"/>
      <c r="C946" s="5" t="s">
        <v>72</v>
      </c>
      <c r="D946" s="5" t="s">
        <v>73</v>
      </c>
      <c r="E946" s="5" t="s">
        <v>74</v>
      </c>
      <c r="F946" s="5" t="s">
        <v>73</v>
      </c>
      <c r="G946" s="5" t="s">
        <v>4494</v>
      </c>
      <c r="H946" s="6" t="s">
        <v>4495</v>
      </c>
      <c r="I946" s="6" t="s">
        <v>77</v>
      </c>
      <c r="J946" s="6" t="s">
        <v>2</v>
      </c>
      <c r="K946" s="6" t="s">
        <v>4496</v>
      </c>
      <c r="L946" s="6">
        <v>1</v>
      </c>
      <c r="M946" s="6">
        <v>1</v>
      </c>
      <c r="N946" s="6" t="s">
        <v>2927</v>
      </c>
      <c r="O946" s="6" t="s">
        <v>2927</v>
      </c>
      <c r="P946" s="6" t="s">
        <v>4060</v>
      </c>
      <c r="Q946" s="6"/>
      <c r="R946" s="10" t="s">
        <v>415</v>
      </c>
      <c r="S946" s="12" t="s">
        <v>19</v>
      </c>
      <c r="T946" s="6"/>
      <c r="U946" s="10" t="s">
        <v>19</v>
      </c>
      <c r="V946" s="10" t="s">
        <v>415</v>
      </c>
      <c r="W946" s="12" t="s">
        <v>238</v>
      </c>
      <c r="X946" s="12" t="s">
        <v>19</v>
      </c>
      <c r="Y946" s="10" t="s">
        <v>19</v>
      </c>
      <c r="Z946" s="12" t="s">
        <v>19</v>
      </c>
      <c r="AA946" s="13" t="s">
        <v>19</v>
      </c>
      <c r="AB946" t="s">
        <v>19</v>
      </c>
      <c r="AC946" t="s">
        <v>1038</v>
      </c>
      <c r="AD946" t="s">
        <v>6</v>
      </c>
      <c r="AE946" t="s">
        <v>163</v>
      </c>
      <c r="AF946" t="s">
        <v>86</v>
      </c>
      <c r="AG946" t="s">
        <v>73</v>
      </c>
      <c r="AH946" t="s">
        <v>19</v>
      </c>
    </row>
    <row r="947" ht="14.25" customHeight="1" spans="1:34">
      <c r="A947" s="5" t="s">
        <v>4497</v>
      </c>
      <c r="B947" s="5"/>
      <c r="C947" s="5" t="s">
        <v>72</v>
      </c>
      <c r="D947" s="5" t="s">
        <v>73</v>
      </c>
      <c r="E947" s="5" t="s">
        <v>74</v>
      </c>
      <c r="F947" s="5" t="s">
        <v>73</v>
      </c>
      <c r="G947" s="5" t="s">
        <v>4498</v>
      </c>
      <c r="H947" s="6" t="s">
        <v>4499</v>
      </c>
      <c r="I947" s="6" t="s">
        <v>77</v>
      </c>
      <c r="J947" s="6" t="s">
        <v>2</v>
      </c>
      <c r="K947" s="6" t="s">
        <v>4500</v>
      </c>
      <c r="L947" s="6">
        <v>1</v>
      </c>
      <c r="M947" s="6">
        <v>1</v>
      </c>
      <c r="N947" s="6" t="s">
        <v>2927</v>
      </c>
      <c r="O947" s="6" t="s">
        <v>2927</v>
      </c>
      <c r="P947" s="6" t="s">
        <v>4060</v>
      </c>
      <c r="Q947" s="6"/>
      <c r="R947" s="10" t="s">
        <v>93</v>
      </c>
      <c r="S947" s="12" t="s">
        <v>19</v>
      </c>
      <c r="T947" s="6"/>
      <c r="U947" s="10" t="s">
        <v>19</v>
      </c>
      <c r="V947" s="10" t="s">
        <v>93</v>
      </c>
      <c r="W947" s="12" t="s">
        <v>284</v>
      </c>
      <c r="X947" s="12" t="s">
        <v>19</v>
      </c>
      <c r="Y947" s="10" t="s">
        <v>19</v>
      </c>
      <c r="Z947" s="12" t="s">
        <v>19</v>
      </c>
      <c r="AA947" s="13" t="s">
        <v>19</v>
      </c>
      <c r="AB947" t="s">
        <v>19</v>
      </c>
      <c r="AC947" t="s">
        <v>435</v>
      </c>
      <c r="AD947" t="s">
        <v>6</v>
      </c>
      <c r="AE947" t="s">
        <v>4501</v>
      </c>
      <c r="AF947" t="s">
        <v>86</v>
      </c>
      <c r="AG947" t="s">
        <v>73</v>
      </c>
      <c r="AH947" t="s">
        <v>19</v>
      </c>
    </row>
    <row r="948" ht="14.25" customHeight="1" spans="1:34">
      <c r="A948" s="5" t="s">
        <v>4502</v>
      </c>
      <c r="B948" s="5"/>
      <c r="C948" s="5" t="s">
        <v>72</v>
      </c>
      <c r="D948" s="5" t="s">
        <v>73</v>
      </c>
      <c r="E948" s="5" t="s">
        <v>74</v>
      </c>
      <c r="F948" s="5" t="s">
        <v>73</v>
      </c>
      <c r="G948" s="5" t="s">
        <v>4503</v>
      </c>
      <c r="H948" s="6" t="s">
        <v>4504</v>
      </c>
      <c r="I948" s="6" t="s">
        <v>77</v>
      </c>
      <c r="J948" s="6" t="s">
        <v>2</v>
      </c>
      <c r="K948" s="6" t="s">
        <v>4505</v>
      </c>
      <c r="L948" s="6">
        <v>1</v>
      </c>
      <c r="M948" s="6">
        <v>1</v>
      </c>
      <c r="N948" s="6" t="s">
        <v>2927</v>
      </c>
      <c r="O948" s="6" t="s">
        <v>2927</v>
      </c>
      <c r="P948" s="6" t="s">
        <v>4060</v>
      </c>
      <c r="Q948" s="6"/>
      <c r="R948" s="10" t="s">
        <v>160</v>
      </c>
      <c r="S948" s="12" t="s">
        <v>19</v>
      </c>
      <c r="T948" s="6"/>
      <c r="U948" s="10" t="s">
        <v>19</v>
      </c>
      <c r="V948" s="10" t="s">
        <v>160</v>
      </c>
      <c r="W948" s="12" t="s">
        <v>161</v>
      </c>
      <c r="X948" s="12" t="s">
        <v>19</v>
      </c>
      <c r="Y948" s="10" t="s">
        <v>19</v>
      </c>
      <c r="Z948" s="12" t="s">
        <v>19</v>
      </c>
      <c r="AA948" s="13" t="s">
        <v>19</v>
      </c>
      <c r="AB948" t="s">
        <v>19</v>
      </c>
      <c r="AC948" t="s">
        <v>162</v>
      </c>
      <c r="AD948" t="s">
        <v>6</v>
      </c>
      <c r="AE948" t="s">
        <v>424</v>
      </c>
      <c r="AF948" t="s">
        <v>86</v>
      </c>
      <c r="AG948" t="s">
        <v>73</v>
      </c>
      <c r="AH948" t="s">
        <v>19</v>
      </c>
    </row>
    <row r="949" ht="14.25" customHeight="1" spans="1:34">
      <c r="A949" s="5" t="s">
        <v>4506</v>
      </c>
      <c r="B949" s="5"/>
      <c r="C949" s="5" t="s">
        <v>72</v>
      </c>
      <c r="D949" s="5" t="s">
        <v>73</v>
      </c>
      <c r="E949" s="5" t="s">
        <v>74</v>
      </c>
      <c r="F949" s="5" t="s">
        <v>73</v>
      </c>
      <c r="G949" s="5" t="s">
        <v>1202</v>
      </c>
      <c r="H949" s="6" t="s">
        <v>1203</v>
      </c>
      <c r="I949" s="6" t="s">
        <v>77</v>
      </c>
      <c r="J949" s="6" t="s">
        <v>2</v>
      </c>
      <c r="K949" s="6" t="s">
        <v>4507</v>
      </c>
      <c r="L949" s="6">
        <v>1</v>
      </c>
      <c r="M949" s="6">
        <v>1</v>
      </c>
      <c r="N949" s="6" t="s">
        <v>2315</v>
      </c>
      <c r="O949" s="6" t="s">
        <v>2927</v>
      </c>
      <c r="P949" s="6" t="s">
        <v>4060</v>
      </c>
      <c r="Q949" s="6"/>
      <c r="R949" s="10" t="s">
        <v>2995</v>
      </c>
      <c r="S949" s="12" t="s">
        <v>19</v>
      </c>
      <c r="T949" s="6"/>
      <c r="U949" s="10" t="s">
        <v>19</v>
      </c>
      <c r="V949" s="10" t="s">
        <v>2995</v>
      </c>
      <c r="W949" s="12" t="s">
        <v>161</v>
      </c>
      <c r="X949" s="12" t="s">
        <v>19</v>
      </c>
      <c r="Y949" s="10" t="s">
        <v>19</v>
      </c>
      <c r="Z949" s="12" t="s">
        <v>19</v>
      </c>
      <c r="AA949" s="13" t="s">
        <v>19</v>
      </c>
      <c r="AB949" t="s">
        <v>19</v>
      </c>
      <c r="AC949" t="s">
        <v>612</v>
      </c>
      <c r="AD949" t="s">
        <v>6</v>
      </c>
      <c r="AE949" t="s">
        <v>482</v>
      </c>
      <c r="AF949" t="s">
        <v>86</v>
      </c>
      <c r="AG949" t="s">
        <v>73</v>
      </c>
      <c r="AH949" t="s">
        <v>19</v>
      </c>
    </row>
    <row r="950" ht="14.25" customHeight="1" spans="1:34">
      <c r="A950" s="5" t="s">
        <v>4508</v>
      </c>
      <c r="B950" s="5"/>
      <c r="C950" s="5" t="s">
        <v>72</v>
      </c>
      <c r="D950" s="5" t="s">
        <v>73</v>
      </c>
      <c r="E950" s="5" t="s">
        <v>74</v>
      </c>
      <c r="F950" s="5" t="s">
        <v>73</v>
      </c>
      <c r="G950" s="5" t="s">
        <v>3001</v>
      </c>
      <c r="H950" s="6" t="s">
        <v>3002</v>
      </c>
      <c r="I950" s="6" t="s">
        <v>77</v>
      </c>
      <c r="J950" s="6" t="s">
        <v>2</v>
      </c>
      <c r="K950" s="6" t="s">
        <v>4509</v>
      </c>
      <c r="L950" s="6">
        <v>1</v>
      </c>
      <c r="M950" s="6">
        <v>1</v>
      </c>
      <c r="N950" s="6" t="s">
        <v>2315</v>
      </c>
      <c r="O950" s="6" t="s">
        <v>2927</v>
      </c>
      <c r="P950" s="6" t="s">
        <v>4060</v>
      </c>
      <c r="Q950" s="6"/>
      <c r="R950" s="10" t="s">
        <v>160</v>
      </c>
      <c r="S950" s="12" t="s">
        <v>19</v>
      </c>
      <c r="T950" s="6"/>
      <c r="U950" s="10" t="s">
        <v>19</v>
      </c>
      <c r="V950" s="10" t="s">
        <v>160</v>
      </c>
      <c r="W950" s="12" t="s">
        <v>161</v>
      </c>
      <c r="X950" s="12" t="s">
        <v>19</v>
      </c>
      <c r="Y950" s="10" t="s">
        <v>19</v>
      </c>
      <c r="Z950" s="12" t="s">
        <v>19</v>
      </c>
      <c r="AA950" s="13" t="s">
        <v>19</v>
      </c>
      <c r="AB950" t="s">
        <v>19</v>
      </c>
      <c r="AC950" t="s">
        <v>162</v>
      </c>
      <c r="AD950" t="s">
        <v>6</v>
      </c>
      <c r="AE950" t="s">
        <v>482</v>
      </c>
      <c r="AF950" t="s">
        <v>86</v>
      </c>
      <c r="AG950" t="s">
        <v>73</v>
      </c>
      <c r="AH950" t="s">
        <v>19</v>
      </c>
    </row>
    <row r="951" ht="14.25" customHeight="1" spans="1:34">
      <c r="A951" s="5" t="s">
        <v>4510</v>
      </c>
      <c r="B951" s="5"/>
      <c r="C951" s="5" t="s">
        <v>72</v>
      </c>
      <c r="D951" s="5" t="s">
        <v>73</v>
      </c>
      <c r="E951" s="5" t="s">
        <v>74</v>
      </c>
      <c r="F951" s="5" t="s">
        <v>73</v>
      </c>
      <c r="G951" s="5" t="s">
        <v>4511</v>
      </c>
      <c r="H951" s="6" t="s">
        <v>4512</v>
      </c>
      <c r="I951" s="6" t="s">
        <v>77</v>
      </c>
      <c r="J951" s="6" t="s">
        <v>2</v>
      </c>
      <c r="K951" s="6" t="s">
        <v>4513</v>
      </c>
      <c r="L951" s="6">
        <v>1</v>
      </c>
      <c r="M951" s="6">
        <v>1</v>
      </c>
      <c r="N951" s="6" t="s">
        <v>2315</v>
      </c>
      <c r="O951" s="6" t="s">
        <v>2927</v>
      </c>
      <c r="P951" s="6" t="s">
        <v>4060</v>
      </c>
      <c r="Q951" s="6"/>
      <c r="R951" s="10" t="s">
        <v>1071</v>
      </c>
      <c r="S951" s="12" t="s">
        <v>19</v>
      </c>
      <c r="T951" s="6"/>
      <c r="U951" s="10" t="s">
        <v>19</v>
      </c>
      <c r="V951" s="10" t="s">
        <v>1071</v>
      </c>
      <c r="W951" s="12" t="s">
        <v>1308</v>
      </c>
      <c r="X951" s="12" t="s">
        <v>19</v>
      </c>
      <c r="Y951" s="10" t="s">
        <v>19</v>
      </c>
      <c r="Z951" s="12" t="s">
        <v>19</v>
      </c>
      <c r="AA951" s="13" t="s">
        <v>19</v>
      </c>
      <c r="AB951" t="s">
        <v>19</v>
      </c>
      <c r="AC951" t="s">
        <v>1285</v>
      </c>
      <c r="AD951" t="s">
        <v>6</v>
      </c>
      <c r="AE951" t="s">
        <v>4514</v>
      </c>
      <c r="AF951" t="s">
        <v>86</v>
      </c>
      <c r="AG951" t="s">
        <v>73</v>
      </c>
      <c r="AH951" t="s">
        <v>19</v>
      </c>
    </row>
    <row r="952" ht="14.25" customHeight="1" spans="1:34">
      <c r="A952" s="5" t="s">
        <v>4515</v>
      </c>
      <c r="B952" s="5"/>
      <c r="C952" s="5" t="s">
        <v>72</v>
      </c>
      <c r="D952" s="5" t="s">
        <v>73</v>
      </c>
      <c r="E952" s="5" t="s">
        <v>74</v>
      </c>
      <c r="F952" s="5" t="s">
        <v>73</v>
      </c>
      <c r="G952" s="5" t="s">
        <v>4516</v>
      </c>
      <c r="H952" s="6" t="s">
        <v>4517</v>
      </c>
      <c r="I952" s="6" t="s">
        <v>77</v>
      </c>
      <c r="J952" s="6" t="s">
        <v>2</v>
      </c>
      <c r="K952" s="6" t="s">
        <v>4518</v>
      </c>
      <c r="L952" s="6">
        <v>1</v>
      </c>
      <c r="M952" s="6">
        <v>1</v>
      </c>
      <c r="N952" s="6" t="s">
        <v>2927</v>
      </c>
      <c r="O952" s="6" t="s">
        <v>2927</v>
      </c>
      <c r="P952" s="6" t="s">
        <v>4060</v>
      </c>
      <c r="Q952" s="6"/>
      <c r="R952" s="10" t="s">
        <v>160</v>
      </c>
      <c r="S952" s="12" t="s">
        <v>19</v>
      </c>
      <c r="T952" s="6"/>
      <c r="U952" s="10" t="s">
        <v>19</v>
      </c>
      <c r="V952" s="10" t="s">
        <v>160</v>
      </c>
      <c r="W952" s="12" t="s">
        <v>161</v>
      </c>
      <c r="X952" s="12" t="s">
        <v>19</v>
      </c>
      <c r="Y952" s="10" t="s">
        <v>19</v>
      </c>
      <c r="Z952" s="12" t="s">
        <v>19</v>
      </c>
      <c r="AA952" s="13" t="s">
        <v>19</v>
      </c>
      <c r="AB952" t="s">
        <v>19</v>
      </c>
      <c r="AC952" t="s">
        <v>162</v>
      </c>
      <c r="AD952" t="s">
        <v>6</v>
      </c>
      <c r="AE952" t="s">
        <v>3542</v>
      </c>
      <c r="AF952" t="s">
        <v>86</v>
      </c>
      <c r="AG952" t="s">
        <v>73</v>
      </c>
      <c r="AH952" t="s">
        <v>19</v>
      </c>
    </row>
    <row r="953" ht="14.25" customHeight="1" spans="1:34">
      <c r="A953" s="5" t="s">
        <v>4519</v>
      </c>
      <c r="B953" s="5"/>
      <c r="C953" s="5" t="s">
        <v>72</v>
      </c>
      <c r="D953" s="5" t="s">
        <v>73</v>
      </c>
      <c r="E953" s="5" t="s">
        <v>74</v>
      </c>
      <c r="F953" s="5" t="s">
        <v>73</v>
      </c>
      <c r="G953" s="5" t="s">
        <v>1649</v>
      </c>
      <c r="H953" s="6" t="s">
        <v>1650</v>
      </c>
      <c r="I953" s="6" t="s">
        <v>77</v>
      </c>
      <c r="J953" s="6" t="s">
        <v>2</v>
      </c>
      <c r="K953" s="6" t="s">
        <v>4520</v>
      </c>
      <c r="L953" s="6">
        <v>1</v>
      </c>
      <c r="M953" s="6">
        <v>1</v>
      </c>
      <c r="N953" s="6" t="s">
        <v>2927</v>
      </c>
      <c r="O953" s="6" t="s">
        <v>2927</v>
      </c>
      <c r="P953" s="6" t="s">
        <v>4060</v>
      </c>
      <c r="Q953" s="6"/>
      <c r="R953" s="10" t="s">
        <v>214</v>
      </c>
      <c r="S953" s="12" t="s">
        <v>19</v>
      </c>
      <c r="T953" s="6"/>
      <c r="U953" s="10" t="s">
        <v>19</v>
      </c>
      <c r="V953" s="10" t="s">
        <v>214</v>
      </c>
      <c r="W953" s="12" t="s">
        <v>199</v>
      </c>
      <c r="X953" s="12" t="s">
        <v>19</v>
      </c>
      <c r="Y953" s="10" t="s">
        <v>19</v>
      </c>
      <c r="Z953" s="12" t="s">
        <v>19</v>
      </c>
      <c r="AA953" s="13" t="s">
        <v>19</v>
      </c>
      <c r="AB953" t="s">
        <v>19</v>
      </c>
      <c r="AC953" t="s">
        <v>1088</v>
      </c>
      <c r="AD953" t="s">
        <v>6</v>
      </c>
      <c r="AE953" t="s">
        <v>163</v>
      </c>
      <c r="AF953" t="s">
        <v>86</v>
      </c>
      <c r="AG953" t="s">
        <v>73</v>
      </c>
      <c r="AH953" t="s">
        <v>19</v>
      </c>
    </row>
    <row r="954" ht="14.25" customHeight="1" spans="1:34">
      <c r="A954" s="5" t="s">
        <v>4521</v>
      </c>
      <c r="B954" s="5"/>
      <c r="C954" s="5" t="s">
        <v>72</v>
      </c>
      <c r="D954" s="5" t="s">
        <v>73</v>
      </c>
      <c r="E954" s="5" t="s">
        <v>74</v>
      </c>
      <c r="F954" s="5" t="s">
        <v>73</v>
      </c>
      <c r="G954" s="5" t="s">
        <v>4522</v>
      </c>
      <c r="H954" s="6" t="s">
        <v>4523</v>
      </c>
      <c r="I954" s="6" t="s">
        <v>77</v>
      </c>
      <c r="J954" s="6" t="s">
        <v>2</v>
      </c>
      <c r="K954" s="6" t="s">
        <v>4524</v>
      </c>
      <c r="L954" s="6">
        <v>1</v>
      </c>
      <c r="M954" s="6">
        <v>1</v>
      </c>
      <c r="N954" s="6" t="s">
        <v>2927</v>
      </c>
      <c r="O954" s="6" t="s">
        <v>2927</v>
      </c>
      <c r="P954" s="6" t="s">
        <v>4060</v>
      </c>
      <c r="Q954" s="6"/>
      <c r="R954" s="10" t="s">
        <v>2429</v>
      </c>
      <c r="S954" s="12" t="s">
        <v>19</v>
      </c>
      <c r="T954" s="6"/>
      <c r="U954" s="10" t="s">
        <v>19</v>
      </c>
      <c r="V954" s="10" t="s">
        <v>2429</v>
      </c>
      <c r="W954" s="12" t="s">
        <v>177</v>
      </c>
      <c r="X954" s="12" t="s">
        <v>19</v>
      </c>
      <c r="Y954" s="10" t="s">
        <v>19</v>
      </c>
      <c r="Z954" s="12" t="s">
        <v>19</v>
      </c>
      <c r="AA954" s="13" t="s">
        <v>19</v>
      </c>
      <c r="AB954" t="s">
        <v>19</v>
      </c>
      <c r="AC954" t="s">
        <v>1006</v>
      </c>
      <c r="AD954" t="s">
        <v>6</v>
      </c>
      <c r="AE954" t="s">
        <v>2090</v>
      </c>
      <c r="AF954" t="s">
        <v>86</v>
      </c>
      <c r="AG954" t="s">
        <v>73</v>
      </c>
      <c r="AH954" t="s">
        <v>19</v>
      </c>
    </row>
    <row r="955" ht="14.25" customHeight="1" spans="1:34">
      <c r="A955" s="5" t="s">
        <v>4525</v>
      </c>
      <c r="B955" s="5"/>
      <c r="C955" s="5" t="s">
        <v>72</v>
      </c>
      <c r="D955" s="5" t="s">
        <v>73</v>
      </c>
      <c r="E955" s="5" t="s">
        <v>74</v>
      </c>
      <c r="F955" s="5" t="s">
        <v>73</v>
      </c>
      <c r="G955" s="5" t="s">
        <v>4526</v>
      </c>
      <c r="H955" s="6" t="s">
        <v>4527</v>
      </c>
      <c r="I955" s="6" t="s">
        <v>77</v>
      </c>
      <c r="J955" s="6" t="s">
        <v>2</v>
      </c>
      <c r="K955" s="6" t="s">
        <v>4528</v>
      </c>
      <c r="L955" s="6">
        <v>1</v>
      </c>
      <c r="M955" s="6">
        <v>1</v>
      </c>
      <c r="N955" s="6" t="s">
        <v>2927</v>
      </c>
      <c r="O955" s="6" t="s">
        <v>2927</v>
      </c>
      <c r="P955" s="6" t="s">
        <v>4060</v>
      </c>
      <c r="Q955" s="6"/>
      <c r="R955" s="10" t="s">
        <v>806</v>
      </c>
      <c r="S955" s="12" t="s">
        <v>19</v>
      </c>
      <c r="T955" s="6"/>
      <c r="U955" s="10" t="s">
        <v>19</v>
      </c>
      <c r="V955" s="10" t="s">
        <v>806</v>
      </c>
      <c r="W955" s="12" t="s">
        <v>1297</v>
      </c>
      <c r="X955" s="12" t="s">
        <v>19</v>
      </c>
      <c r="Y955" s="10" t="s">
        <v>19</v>
      </c>
      <c r="Z955" s="12" t="s">
        <v>19</v>
      </c>
      <c r="AA955" s="13" t="s">
        <v>19</v>
      </c>
      <c r="AB955" t="s">
        <v>19</v>
      </c>
      <c r="AC955" t="s">
        <v>663</v>
      </c>
      <c r="AD955" t="s">
        <v>6</v>
      </c>
      <c r="AE955" t="s">
        <v>4529</v>
      </c>
      <c r="AF955" t="s">
        <v>86</v>
      </c>
      <c r="AG955" t="s">
        <v>73</v>
      </c>
      <c r="AH955" t="s">
        <v>19</v>
      </c>
    </row>
    <row r="956" ht="14.25" customHeight="1" spans="1:34">
      <c r="A956" s="5" t="s">
        <v>4530</v>
      </c>
      <c r="B956" s="5"/>
      <c r="C956" s="5" t="s">
        <v>72</v>
      </c>
      <c r="D956" s="5" t="s">
        <v>73</v>
      </c>
      <c r="E956" s="5" t="s">
        <v>74</v>
      </c>
      <c r="F956" s="5" t="s">
        <v>73</v>
      </c>
      <c r="G956" s="5" t="s">
        <v>4531</v>
      </c>
      <c r="H956" s="6" t="s">
        <v>4532</v>
      </c>
      <c r="I956" s="6" t="s">
        <v>77</v>
      </c>
      <c r="J956" s="6" t="s">
        <v>2</v>
      </c>
      <c r="K956" s="6" t="s">
        <v>4533</v>
      </c>
      <c r="L956" s="6">
        <v>1</v>
      </c>
      <c r="M956" s="6">
        <v>1</v>
      </c>
      <c r="N956" s="6" t="s">
        <v>2927</v>
      </c>
      <c r="O956" s="6" t="s">
        <v>2927</v>
      </c>
      <c r="P956" s="6" t="s">
        <v>4060</v>
      </c>
      <c r="Q956" s="6"/>
      <c r="R956" s="10" t="s">
        <v>93</v>
      </c>
      <c r="S956" s="12" t="s">
        <v>19</v>
      </c>
      <c r="T956" s="6"/>
      <c r="U956" s="10" t="s">
        <v>19</v>
      </c>
      <c r="V956" s="10" t="s">
        <v>93</v>
      </c>
      <c r="W956" s="12" t="s">
        <v>284</v>
      </c>
      <c r="X956" s="12" t="s">
        <v>19</v>
      </c>
      <c r="Y956" s="10" t="s">
        <v>19</v>
      </c>
      <c r="Z956" s="12" t="s">
        <v>19</v>
      </c>
      <c r="AA956" s="13" t="s">
        <v>19</v>
      </c>
      <c r="AB956" t="s">
        <v>19</v>
      </c>
      <c r="AC956" t="s">
        <v>435</v>
      </c>
      <c r="AD956" t="s">
        <v>6</v>
      </c>
      <c r="AE956" t="s">
        <v>3632</v>
      </c>
      <c r="AF956" t="s">
        <v>86</v>
      </c>
      <c r="AG956" t="s">
        <v>73</v>
      </c>
      <c r="AH956" t="s">
        <v>19</v>
      </c>
    </row>
    <row r="957" ht="14.25" customHeight="1" spans="1:34">
      <c r="A957" s="5" t="s">
        <v>4534</v>
      </c>
      <c r="B957" s="5"/>
      <c r="C957" s="5" t="s">
        <v>72</v>
      </c>
      <c r="D957" s="5" t="s">
        <v>73</v>
      </c>
      <c r="E957" s="5" t="s">
        <v>74</v>
      </c>
      <c r="F957" s="5" t="s">
        <v>73</v>
      </c>
      <c r="G957" s="5" t="s">
        <v>4535</v>
      </c>
      <c r="H957" s="6" t="s">
        <v>4536</v>
      </c>
      <c r="I957" s="6" t="s">
        <v>77</v>
      </c>
      <c r="J957" s="6" t="s">
        <v>2</v>
      </c>
      <c r="K957" s="6" t="s">
        <v>4537</v>
      </c>
      <c r="L957" s="6">
        <v>1</v>
      </c>
      <c r="M957" s="6">
        <v>2</v>
      </c>
      <c r="N957" s="6" t="s">
        <v>2315</v>
      </c>
      <c r="O957" s="6" t="s">
        <v>2315</v>
      </c>
      <c r="P957" s="6" t="s">
        <v>4060</v>
      </c>
      <c r="Q957" s="6"/>
      <c r="R957" s="10" t="s">
        <v>1388</v>
      </c>
      <c r="S957" s="12" t="s">
        <v>19</v>
      </c>
      <c r="T957" s="6"/>
      <c r="U957" s="10" t="s">
        <v>19</v>
      </c>
      <c r="V957" s="10" t="s">
        <v>1388</v>
      </c>
      <c r="W957" s="12" t="s">
        <v>110</v>
      </c>
      <c r="X957" s="12" t="s">
        <v>19</v>
      </c>
      <c r="Y957" s="10" t="s">
        <v>19</v>
      </c>
      <c r="Z957" s="12" t="s">
        <v>19</v>
      </c>
      <c r="AA957" s="13" t="s">
        <v>19</v>
      </c>
      <c r="AB957" t="s">
        <v>19</v>
      </c>
      <c r="AC957" t="s">
        <v>2174</v>
      </c>
      <c r="AD957" t="s">
        <v>6</v>
      </c>
      <c r="AE957" t="s">
        <v>4538</v>
      </c>
      <c r="AF957" t="s">
        <v>86</v>
      </c>
      <c r="AG957" t="s">
        <v>73</v>
      </c>
      <c r="AH957" t="s">
        <v>19</v>
      </c>
    </row>
    <row r="958" ht="14.25" customHeight="1" spans="1:34">
      <c r="A958" s="5" t="s">
        <v>4539</v>
      </c>
      <c r="B958" s="5"/>
      <c r="C958" s="5" t="s">
        <v>72</v>
      </c>
      <c r="D958" s="5" t="s">
        <v>73</v>
      </c>
      <c r="E958" s="5" t="s">
        <v>74</v>
      </c>
      <c r="F958" s="5" t="s">
        <v>73</v>
      </c>
      <c r="G958" s="5" t="s">
        <v>4486</v>
      </c>
      <c r="H958" s="6" t="s">
        <v>4487</v>
      </c>
      <c r="I958" s="6" t="s">
        <v>77</v>
      </c>
      <c r="J958" s="6" t="s">
        <v>2</v>
      </c>
      <c r="K958" s="6" t="s">
        <v>4540</v>
      </c>
      <c r="L958" s="6">
        <v>1</v>
      </c>
      <c r="M958" s="6">
        <v>1</v>
      </c>
      <c r="N958" s="6" t="s">
        <v>2315</v>
      </c>
      <c r="O958" s="6" t="s">
        <v>2927</v>
      </c>
      <c r="P958" s="6" t="s">
        <v>4060</v>
      </c>
      <c r="Q958" s="6"/>
      <c r="R958" s="10" t="s">
        <v>2674</v>
      </c>
      <c r="S958" s="12" t="s">
        <v>19</v>
      </c>
      <c r="T958" s="6"/>
      <c r="U958" s="10" t="s">
        <v>19</v>
      </c>
      <c r="V958" s="10" t="s">
        <v>2674</v>
      </c>
      <c r="W958" s="12" t="s">
        <v>382</v>
      </c>
      <c r="X958" s="12" t="s">
        <v>19</v>
      </c>
      <c r="Y958" s="10" t="s">
        <v>19</v>
      </c>
      <c r="Z958" s="12" t="s">
        <v>19</v>
      </c>
      <c r="AA958" s="13" t="s">
        <v>19</v>
      </c>
      <c r="AB958" t="s">
        <v>19</v>
      </c>
      <c r="AC958" t="s">
        <v>3739</v>
      </c>
      <c r="AD958" t="s">
        <v>6</v>
      </c>
      <c r="AE958" t="s">
        <v>424</v>
      </c>
      <c r="AF958" t="s">
        <v>86</v>
      </c>
      <c r="AG958" t="s">
        <v>73</v>
      </c>
      <c r="AH958" t="s">
        <v>19</v>
      </c>
    </row>
    <row r="959" ht="14.25" customHeight="1" spans="1:34">
      <c r="A959" s="5" t="s">
        <v>4541</v>
      </c>
      <c r="B959" s="5"/>
      <c r="C959" s="5" t="s">
        <v>72</v>
      </c>
      <c r="D959" s="5" t="s">
        <v>73</v>
      </c>
      <c r="E959" s="5" t="s">
        <v>74</v>
      </c>
      <c r="F959" s="5" t="s">
        <v>73</v>
      </c>
      <c r="G959" s="5" t="s">
        <v>1041</v>
      </c>
      <c r="H959" s="6" t="s">
        <v>1042</v>
      </c>
      <c r="I959" s="6" t="s">
        <v>77</v>
      </c>
      <c r="J959" s="6" t="s">
        <v>2</v>
      </c>
      <c r="K959" s="6" t="s">
        <v>4542</v>
      </c>
      <c r="L959" s="6">
        <v>1</v>
      </c>
      <c r="M959" s="6">
        <v>1</v>
      </c>
      <c r="N959" s="6" t="s">
        <v>2927</v>
      </c>
      <c r="O959" s="6" t="s">
        <v>2927</v>
      </c>
      <c r="P959" s="6" t="s">
        <v>4060</v>
      </c>
      <c r="Q959" s="6"/>
      <c r="R959" s="10" t="s">
        <v>806</v>
      </c>
      <c r="S959" s="12" t="s">
        <v>19</v>
      </c>
      <c r="T959" s="6"/>
      <c r="U959" s="10" t="s">
        <v>19</v>
      </c>
      <c r="V959" s="10" t="s">
        <v>806</v>
      </c>
      <c r="W959" s="12" t="s">
        <v>1297</v>
      </c>
      <c r="X959" s="12" t="s">
        <v>19</v>
      </c>
      <c r="Y959" s="10" t="s">
        <v>19</v>
      </c>
      <c r="Z959" s="12" t="s">
        <v>19</v>
      </c>
      <c r="AA959" s="13" t="s">
        <v>19</v>
      </c>
      <c r="AB959" t="s">
        <v>19</v>
      </c>
      <c r="AC959" t="s">
        <v>663</v>
      </c>
      <c r="AD959" t="s">
        <v>6</v>
      </c>
      <c r="AE959" t="s">
        <v>270</v>
      </c>
      <c r="AF959" t="s">
        <v>86</v>
      </c>
      <c r="AG959" t="s">
        <v>73</v>
      </c>
      <c r="AH959" t="s">
        <v>19</v>
      </c>
    </row>
    <row r="960" ht="14.25" customHeight="1" spans="1:34">
      <c r="A960" s="5" t="s">
        <v>4543</v>
      </c>
      <c r="B960" s="5"/>
      <c r="C960" s="5" t="s">
        <v>72</v>
      </c>
      <c r="D960" s="5" t="s">
        <v>73</v>
      </c>
      <c r="E960" s="5" t="s">
        <v>74</v>
      </c>
      <c r="F960" s="5" t="s">
        <v>73</v>
      </c>
      <c r="G960" s="5" t="s">
        <v>4544</v>
      </c>
      <c r="H960" s="6" t="s">
        <v>4545</v>
      </c>
      <c r="I960" s="6" t="s">
        <v>77</v>
      </c>
      <c r="J960" s="6" t="s">
        <v>2</v>
      </c>
      <c r="K960" s="6" t="s">
        <v>4546</v>
      </c>
      <c r="L960" s="6">
        <v>1</v>
      </c>
      <c r="M960" s="6">
        <v>1</v>
      </c>
      <c r="N960" s="6" t="s">
        <v>2927</v>
      </c>
      <c r="O960" s="6" t="s">
        <v>2927</v>
      </c>
      <c r="P960" s="6" t="s">
        <v>4060</v>
      </c>
      <c r="Q960" s="6"/>
      <c r="R960" s="10" t="s">
        <v>381</v>
      </c>
      <c r="S960" s="12" t="s">
        <v>19</v>
      </c>
      <c r="T960" s="6"/>
      <c r="U960" s="10" t="s">
        <v>19</v>
      </c>
      <c r="V960" s="10" t="s">
        <v>381</v>
      </c>
      <c r="W960" s="12" t="s">
        <v>613</v>
      </c>
      <c r="X960" s="12" t="s">
        <v>19</v>
      </c>
      <c r="Y960" s="10" t="s">
        <v>19</v>
      </c>
      <c r="Z960" s="12" t="s">
        <v>19</v>
      </c>
      <c r="AA960" s="13" t="s">
        <v>19</v>
      </c>
      <c r="AB960" t="s">
        <v>19</v>
      </c>
      <c r="AC960" t="s">
        <v>676</v>
      </c>
      <c r="AD960" t="s">
        <v>6</v>
      </c>
      <c r="AE960" t="s">
        <v>4547</v>
      </c>
      <c r="AF960" t="s">
        <v>86</v>
      </c>
      <c r="AG960" t="s">
        <v>73</v>
      </c>
      <c r="AH960" t="s">
        <v>19</v>
      </c>
    </row>
    <row r="961" ht="14.25" customHeight="1" spans="1:34">
      <c r="A961" s="5" t="s">
        <v>4548</v>
      </c>
      <c r="B961" s="5"/>
      <c r="C961" s="5" t="s">
        <v>72</v>
      </c>
      <c r="D961" s="5" t="s">
        <v>73</v>
      </c>
      <c r="E961" s="5" t="s">
        <v>74</v>
      </c>
      <c r="F961" s="5" t="s">
        <v>73</v>
      </c>
      <c r="G961" s="5" t="s">
        <v>569</v>
      </c>
      <c r="H961" s="6" t="s">
        <v>570</v>
      </c>
      <c r="I961" s="6" t="s">
        <v>77</v>
      </c>
      <c r="J961" s="6" t="s">
        <v>2</v>
      </c>
      <c r="K961" s="6" t="s">
        <v>4549</v>
      </c>
      <c r="L961" s="6">
        <v>1</v>
      </c>
      <c r="M961" s="6">
        <v>1</v>
      </c>
      <c r="N961" s="6" t="s">
        <v>2927</v>
      </c>
      <c r="O961" s="6" t="s">
        <v>2927</v>
      </c>
      <c r="P961" s="6" t="s">
        <v>4060</v>
      </c>
      <c r="Q961" s="6"/>
      <c r="R961" s="10" t="s">
        <v>1006</v>
      </c>
      <c r="S961" s="12" t="s">
        <v>19</v>
      </c>
      <c r="T961" s="6"/>
      <c r="U961" s="10" t="s">
        <v>19</v>
      </c>
      <c r="V961" s="10" t="s">
        <v>1006</v>
      </c>
      <c r="W961" s="12" t="s">
        <v>1007</v>
      </c>
      <c r="X961" s="12" t="s">
        <v>19</v>
      </c>
      <c r="Y961" s="10" t="s">
        <v>19</v>
      </c>
      <c r="Z961" s="12" t="s">
        <v>19</v>
      </c>
      <c r="AA961" s="13" t="s">
        <v>19</v>
      </c>
      <c r="AB961" t="s">
        <v>19</v>
      </c>
      <c r="AC961" t="s">
        <v>275</v>
      </c>
      <c r="AD961" t="s">
        <v>6</v>
      </c>
      <c r="AE961" t="s">
        <v>575</v>
      </c>
      <c r="AF961" t="s">
        <v>86</v>
      </c>
      <c r="AG961" t="s">
        <v>73</v>
      </c>
      <c r="AH961" t="s">
        <v>19</v>
      </c>
    </row>
    <row r="962" ht="14.25" customHeight="1" spans="1:34">
      <c r="A962" s="5" t="s">
        <v>4550</v>
      </c>
      <c r="B962" s="5"/>
      <c r="C962" s="5" t="s">
        <v>72</v>
      </c>
      <c r="D962" s="5" t="s">
        <v>73</v>
      </c>
      <c r="E962" s="5" t="s">
        <v>74</v>
      </c>
      <c r="F962" s="5" t="s">
        <v>73</v>
      </c>
      <c r="G962" s="5" t="s">
        <v>4551</v>
      </c>
      <c r="H962" s="6" t="s">
        <v>4552</v>
      </c>
      <c r="I962" s="6" t="s">
        <v>77</v>
      </c>
      <c r="J962" s="6" t="s">
        <v>2</v>
      </c>
      <c r="K962" s="6" t="s">
        <v>4553</v>
      </c>
      <c r="L962" s="6">
        <v>1</v>
      </c>
      <c r="M962" s="6">
        <v>1</v>
      </c>
      <c r="N962" s="6" t="s">
        <v>2927</v>
      </c>
      <c r="O962" s="6" t="s">
        <v>2927</v>
      </c>
      <c r="P962" s="6" t="s">
        <v>4060</v>
      </c>
      <c r="Q962" s="6"/>
      <c r="R962" s="10" t="s">
        <v>1105</v>
      </c>
      <c r="S962" s="12" t="s">
        <v>19</v>
      </c>
      <c r="T962" s="6"/>
      <c r="U962" s="10" t="s">
        <v>19</v>
      </c>
      <c r="V962" s="10" t="s">
        <v>1105</v>
      </c>
      <c r="W962" s="12" t="s">
        <v>1308</v>
      </c>
      <c r="X962" s="12" t="s">
        <v>19</v>
      </c>
      <c r="Y962" s="10" t="s">
        <v>19</v>
      </c>
      <c r="Z962" s="12" t="s">
        <v>19</v>
      </c>
      <c r="AA962" s="13" t="s">
        <v>19</v>
      </c>
      <c r="AB962" t="s">
        <v>19</v>
      </c>
      <c r="AC962" t="s">
        <v>1309</v>
      </c>
      <c r="AD962" t="s">
        <v>6</v>
      </c>
      <c r="AE962" t="s">
        <v>4554</v>
      </c>
      <c r="AF962" t="s">
        <v>86</v>
      </c>
      <c r="AG962" t="s">
        <v>73</v>
      </c>
      <c r="AH962" t="s">
        <v>19</v>
      </c>
    </row>
    <row r="963" ht="14.25" customHeight="1" spans="1:34">
      <c r="A963" s="5" t="s">
        <v>4555</v>
      </c>
      <c r="B963" s="5"/>
      <c r="C963" s="5" t="s">
        <v>72</v>
      </c>
      <c r="D963" s="5" t="s">
        <v>73</v>
      </c>
      <c r="E963" s="5" t="s">
        <v>74</v>
      </c>
      <c r="F963" s="5" t="s">
        <v>73</v>
      </c>
      <c r="G963" s="5" t="s">
        <v>4556</v>
      </c>
      <c r="H963" s="6" t="s">
        <v>4557</v>
      </c>
      <c r="I963" s="6" t="s">
        <v>77</v>
      </c>
      <c r="J963" s="6" t="s">
        <v>2</v>
      </c>
      <c r="K963" s="6" t="s">
        <v>4558</v>
      </c>
      <c r="L963" s="6">
        <v>1</v>
      </c>
      <c r="M963" s="6">
        <v>1</v>
      </c>
      <c r="N963" s="6" t="s">
        <v>2315</v>
      </c>
      <c r="O963" s="6" t="s">
        <v>2927</v>
      </c>
      <c r="P963" s="6" t="s">
        <v>4060</v>
      </c>
      <c r="Q963" s="6"/>
      <c r="R963" s="10" t="s">
        <v>4559</v>
      </c>
      <c r="S963" s="12" t="s">
        <v>19</v>
      </c>
      <c r="T963" s="6"/>
      <c r="U963" s="10" t="s">
        <v>19</v>
      </c>
      <c r="V963" s="10" t="s">
        <v>4559</v>
      </c>
      <c r="W963" s="12" t="s">
        <v>110</v>
      </c>
      <c r="X963" s="12" t="s">
        <v>19</v>
      </c>
      <c r="Y963" s="10" t="s">
        <v>19</v>
      </c>
      <c r="Z963" s="12" t="s">
        <v>19</v>
      </c>
      <c r="AA963" s="13" t="s">
        <v>19</v>
      </c>
      <c r="AB963" t="s">
        <v>19</v>
      </c>
      <c r="AC963" t="s">
        <v>3344</v>
      </c>
      <c r="AD963" t="s">
        <v>6</v>
      </c>
      <c r="AE963" t="s">
        <v>2357</v>
      </c>
      <c r="AF963" t="s">
        <v>86</v>
      </c>
      <c r="AG963" t="s">
        <v>73</v>
      </c>
      <c r="AH963" t="s">
        <v>19</v>
      </c>
    </row>
    <row r="964" ht="14.25" customHeight="1" spans="1:34">
      <c r="A964" s="5" t="s">
        <v>4560</v>
      </c>
      <c r="B964" s="5"/>
      <c r="C964" s="5" t="s">
        <v>72</v>
      </c>
      <c r="D964" s="5" t="s">
        <v>73</v>
      </c>
      <c r="E964" s="5" t="s">
        <v>74</v>
      </c>
      <c r="F964" s="5" t="s">
        <v>73</v>
      </c>
      <c r="G964" s="5" t="s">
        <v>4561</v>
      </c>
      <c r="H964" s="6" t="s">
        <v>4562</v>
      </c>
      <c r="I964" s="6" t="s">
        <v>77</v>
      </c>
      <c r="J964" s="6" t="s">
        <v>2</v>
      </c>
      <c r="K964" s="6" t="s">
        <v>4563</v>
      </c>
      <c r="L964" s="6">
        <v>1</v>
      </c>
      <c r="M964" s="6">
        <v>1</v>
      </c>
      <c r="N964" s="6" t="s">
        <v>1472</v>
      </c>
      <c r="O964" s="6" t="s">
        <v>2927</v>
      </c>
      <c r="P964" s="6" t="s">
        <v>4060</v>
      </c>
      <c r="Q964" s="6"/>
      <c r="R964" s="10" t="s">
        <v>436</v>
      </c>
      <c r="S964" s="12" t="s">
        <v>19</v>
      </c>
      <c r="T964" s="6"/>
      <c r="U964" s="10" t="s">
        <v>19</v>
      </c>
      <c r="V964" s="10" t="s">
        <v>436</v>
      </c>
      <c r="W964" s="12" t="s">
        <v>866</v>
      </c>
      <c r="X964" s="12" t="s">
        <v>19</v>
      </c>
      <c r="Y964" s="10" t="s">
        <v>19</v>
      </c>
      <c r="Z964" s="12" t="s">
        <v>19</v>
      </c>
      <c r="AA964" s="13" t="s">
        <v>19</v>
      </c>
      <c r="AB964" t="s">
        <v>19</v>
      </c>
      <c r="AC964" t="s">
        <v>867</v>
      </c>
      <c r="AD964" t="s">
        <v>6</v>
      </c>
      <c r="AE964" t="s">
        <v>3052</v>
      </c>
      <c r="AF964" t="s">
        <v>86</v>
      </c>
      <c r="AG964" t="s">
        <v>73</v>
      </c>
      <c r="AH964" t="s">
        <v>19</v>
      </c>
    </row>
    <row r="965" ht="14.25" customHeight="1" spans="1:34">
      <c r="A965" s="5" t="s">
        <v>4564</v>
      </c>
      <c r="B965" s="5"/>
      <c r="C965" s="5" t="s">
        <v>72</v>
      </c>
      <c r="D965" s="5" t="s">
        <v>73</v>
      </c>
      <c r="E965" s="5" t="s">
        <v>74</v>
      </c>
      <c r="F965" s="5" t="s">
        <v>73</v>
      </c>
      <c r="G965" s="5" t="s">
        <v>4565</v>
      </c>
      <c r="H965" s="6" t="s">
        <v>4566</v>
      </c>
      <c r="I965" s="6" t="s">
        <v>77</v>
      </c>
      <c r="J965" s="6" t="s">
        <v>2</v>
      </c>
      <c r="K965" s="6" t="s">
        <v>4567</v>
      </c>
      <c r="L965" s="6">
        <v>1</v>
      </c>
      <c r="M965" s="6">
        <v>1</v>
      </c>
      <c r="N965" s="6" t="s">
        <v>2927</v>
      </c>
      <c r="O965" s="6" t="s">
        <v>2927</v>
      </c>
      <c r="P965" s="6" t="s">
        <v>4060</v>
      </c>
      <c r="Q965" s="6"/>
      <c r="R965" s="10" t="s">
        <v>3121</v>
      </c>
      <c r="S965" s="12" t="s">
        <v>19</v>
      </c>
      <c r="T965" s="6"/>
      <c r="U965" s="10" t="s">
        <v>19</v>
      </c>
      <c r="V965" s="10" t="s">
        <v>3121</v>
      </c>
      <c r="W965" s="12" t="s">
        <v>626</v>
      </c>
      <c r="X965" s="12" t="s">
        <v>19</v>
      </c>
      <c r="Y965" s="10" t="s">
        <v>19</v>
      </c>
      <c r="Z965" s="12" t="s">
        <v>19</v>
      </c>
      <c r="AA965" s="13" t="s">
        <v>19</v>
      </c>
      <c r="AB965" t="s">
        <v>19</v>
      </c>
      <c r="AC965" t="s">
        <v>231</v>
      </c>
      <c r="AD965" t="s">
        <v>6</v>
      </c>
      <c r="AE965" t="s">
        <v>482</v>
      </c>
      <c r="AF965" t="s">
        <v>86</v>
      </c>
      <c r="AG965" t="s">
        <v>73</v>
      </c>
      <c r="AH965" t="s">
        <v>19</v>
      </c>
    </row>
    <row r="966" ht="14.25" customHeight="1" spans="1:34">
      <c r="A966" s="5" t="s">
        <v>4568</v>
      </c>
      <c r="B966" s="5"/>
      <c r="C966" s="5" t="s">
        <v>72</v>
      </c>
      <c r="D966" s="5" t="s">
        <v>73</v>
      </c>
      <c r="E966" s="5" t="s">
        <v>74</v>
      </c>
      <c r="F966" s="5" t="s">
        <v>73</v>
      </c>
      <c r="G966" s="5" t="s">
        <v>4569</v>
      </c>
      <c r="H966" s="6" t="s">
        <v>4570</v>
      </c>
      <c r="I966" s="6" t="s">
        <v>77</v>
      </c>
      <c r="J966" s="6" t="s">
        <v>2</v>
      </c>
      <c r="K966" s="6" t="s">
        <v>4571</v>
      </c>
      <c r="L966" s="6">
        <v>1</v>
      </c>
      <c r="M966" s="6">
        <v>1</v>
      </c>
      <c r="N966" s="6" t="s">
        <v>2927</v>
      </c>
      <c r="O966" s="6" t="s">
        <v>2927</v>
      </c>
      <c r="P966" s="6" t="s">
        <v>4060</v>
      </c>
      <c r="Q966" s="6"/>
      <c r="R966" s="10" t="s">
        <v>4484</v>
      </c>
      <c r="S966" s="12" t="s">
        <v>19</v>
      </c>
      <c r="T966" s="6"/>
      <c r="U966" s="10" t="s">
        <v>19</v>
      </c>
      <c r="V966" s="10" t="s">
        <v>4484</v>
      </c>
      <c r="W966" s="12" t="s">
        <v>408</v>
      </c>
      <c r="X966" s="12" t="s">
        <v>19</v>
      </c>
      <c r="Y966" s="10" t="s">
        <v>19</v>
      </c>
      <c r="Z966" s="12" t="s">
        <v>19</v>
      </c>
      <c r="AA966" s="13" t="s">
        <v>19</v>
      </c>
      <c r="AB966" t="s">
        <v>19</v>
      </c>
      <c r="AC966" t="s">
        <v>4250</v>
      </c>
      <c r="AD966" t="s">
        <v>6</v>
      </c>
      <c r="AE966" t="s">
        <v>4572</v>
      </c>
      <c r="AF966" t="s">
        <v>86</v>
      </c>
      <c r="AG966" t="s">
        <v>73</v>
      </c>
      <c r="AH966" t="s">
        <v>19</v>
      </c>
    </row>
    <row r="967" ht="14.25" customHeight="1" spans="1:34">
      <c r="A967" s="5" t="s">
        <v>4573</v>
      </c>
      <c r="B967" s="5"/>
      <c r="C967" s="5" t="s">
        <v>72</v>
      </c>
      <c r="D967" s="5" t="s">
        <v>73</v>
      </c>
      <c r="E967" s="5" t="s">
        <v>74</v>
      </c>
      <c r="F967" s="5" t="s">
        <v>73</v>
      </c>
      <c r="G967" s="5" t="s">
        <v>4574</v>
      </c>
      <c r="H967" s="6" t="s">
        <v>4575</v>
      </c>
      <c r="I967" s="6" t="s">
        <v>77</v>
      </c>
      <c r="J967" s="6" t="s">
        <v>2</v>
      </c>
      <c r="K967" s="6" t="s">
        <v>4576</v>
      </c>
      <c r="L967" s="6">
        <v>1</v>
      </c>
      <c r="M967" s="6">
        <v>1</v>
      </c>
      <c r="N967" s="6" t="s">
        <v>2927</v>
      </c>
      <c r="O967" s="6" t="s">
        <v>2927</v>
      </c>
      <c r="P967" s="6" t="s">
        <v>4060</v>
      </c>
      <c r="Q967" s="6"/>
      <c r="R967" s="10" t="s">
        <v>231</v>
      </c>
      <c r="S967" s="12" t="s">
        <v>19</v>
      </c>
      <c r="T967" s="6"/>
      <c r="U967" s="10" t="s">
        <v>19</v>
      </c>
      <c r="V967" s="10" t="s">
        <v>231</v>
      </c>
      <c r="W967" s="12" t="s">
        <v>276</v>
      </c>
      <c r="X967" s="12" t="s">
        <v>19</v>
      </c>
      <c r="Y967" s="10" t="s">
        <v>19</v>
      </c>
      <c r="Z967" s="12" t="s">
        <v>19</v>
      </c>
      <c r="AA967" s="13" t="s">
        <v>19</v>
      </c>
      <c r="AB967" t="s">
        <v>19</v>
      </c>
      <c r="AC967" t="s">
        <v>345</v>
      </c>
      <c r="AD967" t="s">
        <v>6</v>
      </c>
      <c r="AE967" t="s">
        <v>240</v>
      </c>
      <c r="AF967" t="s">
        <v>86</v>
      </c>
      <c r="AG967" t="s">
        <v>73</v>
      </c>
      <c r="AH967" t="s">
        <v>19</v>
      </c>
    </row>
    <row r="968" ht="14.25" customHeight="1" spans="1:34">
      <c r="A968" s="5" t="s">
        <v>4577</v>
      </c>
      <c r="B968" s="5"/>
      <c r="C968" s="5" t="s">
        <v>72</v>
      </c>
      <c r="D968" s="5" t="s">
        <v>73</v>
      </c>
      <c r="E968" s="5" t="s">
        <v>74</v>
      </c>
      <c r="F968" s="5" t="s">
        <v>73</v>
      </c>
      <c r="G968" s="5" t="s">
        <v>4578</v>
      </c>
      <c r="H968" s="6" t="s">
        <v>4579</v>
      </c>
      <c r="I968" s="6" t="s">
        <v>77</v>
      </c>
      <c r="J968" s="6" t="s">
        <v>2</v>
      </c>
      <c r="K968" s="6" t="s">
        <v>4580</v>
      </c>
      <c r="L968" s="6">
        <v>1</v>
      </c>
      <c r="M968" s="6">
        <v>1</v>
      </c>
      <c r="N968" s="6" t="s">
        <v>2927</v>
      </c>
      <c r="O968" s="6" t="s">
        <v>2927</v>
      </c>
      <c r="P968" s="6" t="s">
        <v>4060</v>
      </c>
      <c r="Q968" s="6"/>
      <c r="R968" s="10" t="s">
        <v>423</v>
      </c>
      <c r="S968" s="12" t="s">
        <v>19</v>
      </c>
      <c r="T968" s="6"/>
      <c r="U968" s="10" t="s">
        <v>19</v>
      </c>
      <c r="V968" s="10" t="s">
        <v>423</v>
      </c>
      <c r="W968" s="12" t="s">
        <v>626</v>
      </c>
      <c r="X968" s="12" t="s">
        <v>19</v>
      </c>
      <c r="Y968" s="10" t="s">
        <v>19</v>
      </c>
      <c r="Z968" s="12" t="s">
        <v>19</v>
      </c>
      <c r="AA968" s="13" t="s">
        <v>19</v>
      </c>
      <c r="AB968" t="s">
        <v>19</v>
      </c>
      <c r="AC968" t="s">
        <v>207</v>
      </c>
      <c r="AD968" t="s">
        <v>6</v>
      </c>
      <c r="AE968" t="s">
        <v>4581</v>
      </c>
      <c r="AF968" t="s">
        <v>86</v>
      </c>
      <c r="AG968" t="s">
        <v>73</v>
      </c>
      <c r="AH968" t="s">
        <v>19</v>
      </c>
    </row>
    <row r="969" ht="14.25" customHeight="1" spans="1:34">
      <c r="A969" s="5" t="s">
        <v>4582</v>
      </c>
      <c r="B969" s="5"/>
      <c r="C969" s="5" t="s">
        <v>72</v>
      </c>
      <c r="D969" s="5" t="s">
        <v>73</v>
      </c>
      <c r="E969" s="5" t="s">
        <v>74</v>
      </c>
      <c r="F969" s="5" t="s">
        <v>73</v>
      </c>
      <c r="G969" s="5" t="s">
        <v>4583</v>
      </c>
      <c r="H969" s="6" t="s">
        <v>4584</v>
      </c>
      <c r="I969" s="6" t="s">
        <v>77</v>
      </c>
      <c r="J969" s="6" t="s">
        <v>2</v>
      </c>
      <c r="K969" s="6" t="s">
        <v>4585</v>
      </c>
      <c r="L969" s="6">
        <v>1</v>
      </c>
      <c r="M969" s="6">
        <v>1</v>
      </c>
      <c r="N969" s="6" t="s">
        <v>2927</v>
      </c>
      <c r="O969" s="6" t="s">
        <v>2927</v>
      </c>
      <c r="P969" s="6" t="s">
        <v>4060</v>
      </c>
      <c r="Q969" s="6"/>
      <c r="R969" s="10" t="s">
        <v>1760</v>
      </c>
      <c r="S969" s="12" t="s">
        <v>19</v>
      </c>
      <c r="T969" s="6"/>
      <c r="U969" s="10" t="s">
        <v>19</v>
      </c>
      <c r="V969" s="10" t="s">
        <v>1760</v>
      </c>
      <c r="W969" s="12" t="s">
        <v>1565</v>
      </c>
      <c r="X969" s="12" t="s">
        <v>19</v>
      </c>
      <c r="Y969" s="10" t="s">
        <v>19</v>
      </c>
      <c r="Z969" s="12" t="s">
        <v>19</v>
      </c>
      <c r="AA969" s="13" t="s">
        <v>19</v>
      </c>
      <c r="AB969" t="s">
        <v>19</v>
      </c>
      <c r="AC969" t="s">
        <v>593</v>
      </c>
      <c r="AD969" t="s">
        <v>6</v>
      </c>
      <c r="AE969" t="s">
        <v>4586</v>
      </c>
      <c r="AF969" t="s">
        <v>86</v>
      </c>
      <c r="AG969" t="s">
        <v>73</v>
      </c>
      <c r="AH969" t="s">
        <v>19</v>
      </c>
    </row>
    <row r="970" ht="14.25" customHeight="1" spans="1:34">
      <c r="A970" s="5" t="s">
        <v>4587</v>
      </c>
      <c r="B970" s="5"/>
      <c r="C970" s="5" t="s">
        <v>72</v>
      </c>
      <c r="D970" s="5" t="s">
        <v>73</v>
      </c>
      <c r="E970" s="5" t="s">
        <v>74</v>
      </c>
      <c r="F970" s="5" t="s">
        <v>73</v>
      </c>
      <c r="G970" s="5" t="s">
        <v>961</v>
      </c>
      <c r="H970" s="6" t="s">
        <v>962</v>
      </c>
      <c r="I970" s="6" t="s">
        <v>77</v>
      </c>
      <c r="J970" s="6" t="s">
        <v>2</v>
      </c>
      <c r="K970" s="6" t="s">
        <v>4036</v>
      </c>
      <c r="L970" s="6">
        <v>1</v>
      </c>
      <c r="M970" s="6">
        <v>1</v>
      </c>
      <c r="N970" s="6" t="s">
        <v>2927</v>
      </c>
      <c r="O970" s="6" t="s">
        <v>2927</v>
      </c>
      <c r="P970" s="6" t="s">
        <v>4060</v>
      </c>
      <c r="Q970" s="6"/>
      <c r="R970" s="10" t="s">
        <v>1209</v>
      </c>
      <c r="S970" s="12" t="s">
        <v>19</v>
      </c>
      <c r="T970" s="6"/>
      <c r="U970" s="10" t="s">
        <v>19</v>
      </c>
      <c r="V970" s="10" t="s">
        <v>1209</v>
      </c>
      <c r="W970" s="12" t="s">
        <v>415</v>
      </c>
      <c r="X970" s="12" t="s">
        <v>19</v>
      </c>
      <c r="Y970" s="10" t="s">
        <v>19</v>
      </c>
      <c r="Z970" s="12" t="s">
        <v>19</v>
      </c>
      <c r="AA970" s="13" t="s">
        <v>19</v>
      </c>
      <c r="AB970" t="s">
        <v>19</v>
      </c>
      <c r="AC970" t="s">
        <v>1210</v>
      </c>
      <c r="AD970" t="s">
        <v>6</v>
      </c>
      <c r="AE970" t="s">
        <v>968</v>
      </c>
      <c r="AF970" t="s">
        <v>86</v>
      </c>
      <c r="AG970" t="s">
        <v>73</v>
      </c>
      <c r="AH970" t="s">
        <v>19</v>
      </c>
    </row>
    <row r="971" ht="14.25" customHeight="1" spans="1:34">
      <c r="A971" s="5" t="s">
        <v>4588</v>
      </c>
      <c r="B971" s="5"/>
      <c r="C971" s="5" t="s">
        <v>72</v>
      </c>
      <c r="D971" s="5" t="s">
        <v>73</v>
      </c>
      <c r="E971" s="5" t="s">
        <v>74</v>
      </c>
      <c r="F971" s="5" t="s">
        <v>73</v>
      </c>
      <c r="G971" s="5" t="s">
        <v>4589</v>
      </c>
      <c r="H971" s="6" t="s">
        <v>4590</v>
      </c>
      <c r="I971" s="6" t="s">
        <v>77</v>
      </c>
      <c r="J971" s="6" t="s">
        <v>2</v>
      </c>
      <c r="K971" s="6" t="s">
        <v>1307</v>
      </c>
      <c r="L971" s="6">
        <v>1</v>
      </c>
      <c r="M971" s="6">
        <v>1</v>
      </c>
      <c r="N971" s="6" t="s">
        <v>2927</v>
      </c>
      <c r="O971" s="6" t="s">
        <v>2927</v>
      </c>
      <c r="P971" s="6" t="s">
        <v>4060</v>
      </c>
      <c r="Q971" s="6"/>
      <c r="R971" s="10" t="s">
        <v>254</v>
      </c>
      <c r="S971" s="12" t="s">
        <v>19</v>
      </c>
      <c r="T971" s="6"/>
      <c r="U971" s="10" t="s">
        <v>19</v>
      </c>
      <c r="V971" s="10" t="s">
        <v>254</v>
      </c>
      <c r="W971" s="12" t="s">
        <v>866</v>
      </c>
      <c r="X971" s="12" t="s">
        <v>19</v>
      </c>
      <c r="Y971" s="10" t="s">
        <v>19</v>
      </c>
      <c r="Z971" s="12" t="s">
        <v>19</v>
      </c>
      <c r="AA971" s="13" t="s">
        <v>19</v>
      </c>
      <c r="AB971" t="s">
        <v>19</v>
      </c>
      <c r="AC971" t="s">
        <v>1759</v>
      </c>
      <c r="AD971" t="s">
        <v>6</v>
      </c>
      <c r="AE971" t="s">
        <v>4591</v>
      </c>
      <c r="AF971" t="s">
        <v>86</v>
      </c>
      <c r="AG971" t="s">
        <v>73</v>
      </c>
      <c r="AH971" t="s">
        <v>19</v>
      </c>
    </row>
    <row r="972" ht="14.25" customHeight="1" spans="1:34">
      <c r="A972" s="5" t="s">
        <v>4592</v>
      </c>
      <c r="B972" s="5"/>
      <c r="C972" s="5" t="s">
        <v>72</v>
      </c>
      <c r="D972" s="5" t="s">
        <v>73</v>
      </c>
      <c r="E972" s="5" t="s">
        <v>74</v>
      </c>
      <c r="F972" s="5" t="s">
        <v>73</v>
      </c>
      <c r="G972" s="5" t="s">
        <v>4593</v>
      </c>
      <c r="H972" s="6" t="s">
        <v>4594</v>
      </c>
      <c r="I972" s="6" t="s">
        <v>77</v>
      </c>
      <c r="J972" s="6" t="s">
        <v>2</v>
      </c>
      <c r="K972" s="6" t="s">
        <v>4595</v>
      </c>
      <c r="L972" s="6">
        <v>1</v>
      </c>
      <c r="M972" s="6">
        <v>1</v>
      </c>
      <c r="N972" s="6" t="s">
        <v>2927</v>
      </c>
      <c r="O972" s="6" t="s">
        <v>2927</v>
      </c>
      <c r="P972" s="6" t="s">
        <v>4060</v>
      </c>
      <c r="Q972" s="6"/>
      <c r="R972" s="10" t="s">
        <v>1760</v>
      </c>
      <c r="S972" s="12" t="s">
        <v>19</v>
      </c>
      <c r="T972" s="6"/>
      <c r="U972" s="10" t="s">
        <v>19</v>
      </c>
      <c r="V972" s="10" t="s">
        <v>1760</v>
      </c>
      <c r="W972" s="12" t="s">
        <v>1565</v>
      </c>
      <c r="X972" s="12" t="s">
        <v>19</v>
      </c>
      <c r="Y972" s="10" t="s">
        <v>19</v>
      </c>
      <c r="Z972" s="12" t="s">
        <v>19</v>
      </c>
      <c r="AA972" s="13" t="s">
        <v>19</v>
      </c>
      <c r="AB972" t="s">
        <v>19</v>
      </c>
      <c r="AC972" t="s">
        <v>593</v>
      </c>
      <c r="AD972" t="s">
        <v>6</v>
      </c>
      <c r="AE972" t="s">
        <v>353</v>
      </c>
      <c r="AF972" t="s">
        <v>86</v>
      </c>
      <c r="AG972" t="s">
        <v>73</v>
      </c>
      <c r="AH972" t="s">
        <v>19</v>
      </c>
    </row>
    <row r="973" ht="14.25" customHeight="1" spans="1:34">
      <c r="A973" s="5" t="s">
        <v>4596</v>
      </c>
      <c r="B973" s="5"/>
      <c r="C973" s="5" t="s">
        <v>72</v>
      </c>
      <c r="D973" s="5" t="s">
        <v>73</v>
      </c>
      <c r="E973" s="5" t="s">
        <v>74</v>
      </c>
      <c r="F973" s="5" t="s">
        <v>73</v>
      </c>
      <c r="G973" s="5" t="s">
        <v>4597</v>
      </c>
      <c r="H973" s="6" t="s">
        <v>4598</v>
      </c>
      <c r="I973" s="6" t="s">
        <v>77</v>
      </c>
      <c r="J973" s="6" t="s">
        <v>2</v>
      </c>
      <c r="K973" s="6" t="s">
        <v>4599</v>
      </c>
      <c r="L973" s="6">
        <v>1</v>
      </c>
      <c r="M973" s="6">
        <v>1</v>
      </c>
      <c r="N973" s="6" t="s">
        <v>2927</v>
      </c>
      <c r="O973" s="6" t="s">
        <v>2927</v>
      </c>
      <c r="P973" s="6" t="s">
        <v>4060</v>
      </c>
      <c r="Q973" s="6"/>
      <c r="R973" s="10" t="s">
        <v>283</v>
      </c>
      <c r="S973" s="12" t="s">
        <v>19</v>
      </c>
      <c r="T973" s="6"/>
      <c r="U973" s="10" t="s">
        <v>19</v>
      </c>
      <c r="V973" s="10" t="s">
        <v>283</v>
      </c>
      <c r="W973" s="12" t="s">
        <v>284</v>
      </c>
      <c r="X973" s="12" t="s">
        <v>19</v>
      </c>
      <c r="Y973" s="10" t="s">
        <v>19</v>
      </c>
      <c r="Z973" s="12" t="s">
        <v>19</v>
      </c>
      <c r="AA973" s="13" t="s">
        <v>19</v>
      </c>
      <c r="AB973" t="s">
        <v>19</v>
      </c>
      <c r="AC973" t="s">
        <v>285</v>
      </c>
      <c r="AD973" t="s">
        <v>6</v>
      </c>
      <c r="AE973" t="s">
        <v>4600</v>
      </c>
      <c r="AF973" t="s">
        <v>86</v>
      </c>
      <c r="AG973" t="s">
        <v>73</v>
      </c>
      <c r="AH973" t="s">
        <v>19</v>
      </c>
    </row>
    <row r="974" ht="14.25" customHeight="1" spans="1:34">
      <c r="A974" s="5" t="s">
        <v>4601</v>
      </c>
      <c r="B974" s="5"/>
      <c r="C974" s="5" t="s">
        <v>72</v>
      </c>
      <c r="D974" s="5" t="s">
        <v>73</v>
      </c>
      <c r="E974" s="5" t="s">
        <v>74</v>
      </c>
      <c r="F974" s="5" t="s">
        <v>73</v>
      </c>
      <c r="G974" s="5" t="s">
        <v>3001</v>
      </c>
      <c r="H974" s="6" t="s">
        <v>3002</v>
      </c>
      <c r="I974" s="6" t="s">
        <v>77</v>
      </c>
      <c r="J974" s="6" t="s">
        <v>2</v>
      </c>
      <c r="K974" s="6" t="s">
        <v>4602</v>
      </c>
      <c r="L974" s="6">
        <v>1</v>
      </c>
      <c r="M974" s="6">
        <v>2</v>
      </c>
      <c r="N974" s="6" t="s">
        <v>1472</v>
      </c>
      <c r="O974" s="6" t="s">
        <v>2315</v>
      </c>
      <c r="P974" s="6" t="s">
        <v>4060</v>
      </c>
      <c r="Q974" s="6"/>
      <c r="R974" s="10" t="s">
        <v>594</v>
      </c>
      <c r="S974" s="12" t="s">
        <v>19</v>
      </c>
      <c r="T974" s="6"/>
      <c r="U974" s="10" t="s">
        <v>19</v>
      </c>
      <c r="V974" s="10" t="s">
        <v>594</v>
      </c>
      <c r="W974" s="12" t="s">
        <v>1277</v>
      </c>
      <c r="X974" s="12" t="s">
        <v>19</v>
      </c>
      <c r="Y974" s="10" t="s">
        <v>19</v>
      </c>
      <c r="Z974" s="12" t="s">
        <v>19</v>
      </c>
      <c r="AA974" s="13" t="s">
        <v>19</v>
      </c>
      <c r="AB974" t="s">
        <v>19</v>
      </c>
      <c r="AC974" t="s">
        <v>4603</v>
      </c>
      <c r="AD974" t="s">
        <v>6</v>
      </c>
      <c r="AE974" t="s">
        <v>482</v>
      </c>
      <c r="AF974" t="s">
        <v>86</v>
      </c>
      <c r="AG974" t="s">
        <v>73</v>
      </c>
      <c r="AH974" t="s">
        <v>19</v>
      </c>
    </row>
    <row r="975" ht="14.25" customHeight="1" spans="1:34">
      <c r="A975" s="5" t="s">
        <v>4604</v>
      </c>
      <c r="B975" s="5"/>
      <c r="C975" s="5" t="s">
        <v>72</v>
      </c>
      <c r="D975" s="5" t="s">
        <v>73</v>
      </c>
      <c r="E975" s="5" t="s">
        <v>74</v>
      </c>
      <c r="F975" s="5" t="s">
        <v>73</v>
      </c>
      <c r="G975" s="5" t="s">
        <v>4605</v>
      </c>
      <c r="H975" s="6" t="s">
        <v>4606</v>
      </c>
      <c r="I975" s="6" t="s">
        <v>77</v>
      </c>
      <c r="J975" s="6" t="s">
        <v>2</v>
      </c>
      <c r="K975" s="6" t="s">
        <v>4607</v>
      </c>
      <c r="L975" s="6">
        <v>1</v>
      </c>
      <c r="M975" s="6">
        <v>1</v>
      </c>
      <c r="N975" s="6" t="s">
        <v>1472</v>
      </c>
      <c r="O975" s="6" t="s">
        <v>2927</v>
      </c>
      <c r="P975" s="6" t="s">
        <v>4060</v>
      </c>
      <c r="Q975" s="6"/>
      <c r="R975" s="10" t="s">
        <v>239</v>
      </c>
      <c r="S975" s="12" t="s">
        <v>19</v>
      </c>
      <c r="T975" s="6"/>
      <c r="U975" s="10" t="s">
        <v>19</v>
      </c>
      <c r="V975" s="10" t="s">
        <v>239</v>
      </c>
      <c r="W975" s="12" t="s">
        <v>1297</v>
      </c>
      <c r="X975" s="12" t="s">
        <v>19</v>
      </c>
      <c r="Y975" s="10" t="s">
        <v>19</v>
      </c>
      <c r="Z975" s="12" t="s">
        <v>19</v>
      </c>
      <c r="AA975" s="13" t="s">
        <v>19</v>
      </c>
      <c r="AB975" t="s">
        <v>19</v>
      </c>
      <c r="AC975" t="s">
        <v>252</v>
      </c>
      <c r="AD975" t="s">
        <v>6</v>
      </c>
      <c r="AE975" t="s">
        <v>671</v>
      </c>
      <c r="AF975" t="s">
        <v>86</v>
      </c>
      <c r="AG975" t="s">
        <v>73</v>
      </c>
      <c r="AH975" t="s">
        <v>19</v>
      </c>
    </row>
    <row r="976" ht="14.25" customHeight="1" spans="1:34">
      <c r="A976" s="5" t="s">
        <v>4608</v>
      </c>
      <c r="B976" s="5"/>
      <c r="C976" s="5" t="s">
        <v>72</v>
      </c>
      <c r="D976" s="5" t="s">
        <v>73</v>
      </c>
      <c r="E976" s="5" t="s">
        <v>74</v>
      </c>
      <c r="F976" s="5" t="s">
        <v>73</v>
      </c>
      <c r="G976" s="5" t="s">
        <v>4609</v>
      </c>
      <c r="H976" s="6" t="s">
        <v>4610</v>
      </c>
      <c r="I976" s="6" t="s">
        <v>77</v>
      </c>
      <c r="J976" s="6" t="s">
        <v>2</v>
      </c>
      <c r="K976" s="6" t="s">
        <v>4611</v>
      </c>
      <c r="L976" s="6">
        <v>1</v>
      </c>
      <c r="M976" s="6">
        <v>1</v>
      </c>
      <c r="N976" s="6" t="s">
        <v>2927</v>
      </c>
      <c r="O976" s="6" t="s">
        <v>2927</v>
      </c>
      <c r="P976" s="6" t="s">
        <v>4060</v>
      </c>
      <c r="Q976" s="6"/>
      <c r="R976" s="10" t="s">
        <v>402</v>
      </c>
      <c r="S976" s="12" t="s">
        <v>19</v>
      </c>
      <c r="T976" s="6"/>
      <c r="U976" s="10" t="s">
        <v>19</v>
      </c>
      <c r="V976" s="10" t="s">
        <v>402</v>
      </c>
      <c r="W976" s="12" t="s">
        <v>284</v>
      </c>
      <c r="X976" s="12" t="s">
        <v>19</v>
      </c>
      <c r="Y976" s="10" t="s">
        <v>19</v>
      </c>
      <c r="Z976" s="12" t="s">
        <v>19</v>
      </c>
      <c r="AA976" s="13" t="s">
        <v>19</v>
      </c>
      <c r="AB976" t="s">
        <v>19</v>
      </c>
      <c r="AC976" t="s">
        <v>1875</v>
      </c>
      <c r="AD976" t="s">
        <v>6</v>
      </c>
      <c r="AE976" t="s">
        <v>2004</v>
      </c>
      <c r="AF976" t="s">
        <v>86</v>
      </c>
      <c r="AG976" t="s">
        <v>73</v>
      </c>
      <c r="AH976" t="s">
        <v>19</v>
      </c>
    </row>
    <row r="977" ht="14.25" customHeight="1" spans="1:34">
      <c r="A977" s="5" t="s">
        <v>4612</v>
      </c>
      <c r="B977" s="5"/>
      <c r="C977" s="5" t="s">
        <v>72</v>
      </c>
      <c r="D977" s="5" t="s">
        <v>73</v>
      </c>
      <c r="E977" s="5" t="s">
        <v>74</v>
      </c>
      <c r="F977" s="5" t="s">
        <v>73</v>
      </c>
      <c r="G977" s="5" t="s">
        <v>2628</v>
      </c>
      <c r="H977" s="6" t="s">
        <v>2629</v>
      </c>
      <c r="I977" s="6" t="s">
        <v>77</v>
      </c>
      <c r="J977" s="6" t="s">
        <v>2</v>
      </c>
      <c r="K977" s="6" t="s">
        <v>4613</v>
      </c>
      <c r="L977" s="6">
        <v>1</v>
      </c>
      <c r="M977" s="6">
        <v>1</v>
      </c>
      <c r="N977" s="6" t="s">
        <v>2927</v>
      </c>
      <c r="O977" s="6" t="s">
        <v>2927</v>
      </c>
      <c r="P977" s="6" t="s">
        <v>4060</v>
      </c>
      <c r="Q977" s="6"/>
      <c r="R977" s="10" t="s">
        <v>748</v>
      </c>
      <c r="S977" s="12" t="s">
        <v>19</v>
      </c>
      <c r="T977" s="6"/>
      <c r="U977" s="10" t="s">
        <v>19</v>
      </c>
      <c r="V977" s="10" t="s">
        <v>748</v>
      </c>
      <c r="W977" s="12" t="s">
        <v>749</v>
      </c>
      <c r="X977" s="12" t="s">
        <v>19</v>
      </c>
      <c r="Y977" s="10" t="s">
        <v>19</v>
      </c>
      <c r="Z977" s="12" t="s">
        <v>19</v>
      </c>
      <c r="AA977" s="13" t="s">
        <v>19</v>
      </c>
      <c r="AB977" t="s">
        <v>19</v>
      </c>
      <c r="AC977" t="s">
        <v>402</v>
      </c>
      <c r="AD977" t="s">
        <v>6</v>
      </c>
      <c r="AE977" t="s">
        <v>2996</v>
      </c>
      <c r="AF977" t="s">
        <v>86</v>
      </c>
      <c r="AG977" t="s">
        <v>73</v>
      </c>
      <c r="AH977" t="s">
        <v>19</v>
      </c>
    </row>
    <row r="978" ht="14.25" customHeight="1" spans="1:34">
      <c r="A978" s="5" t="s">
        <v>4614</v>
      </c>
      <c r="B978" s="5"/>
      <c r="C978" s="5" t="s">
        <v>72</v>
      </c>
      <c r="D978" s="5" t="s">
        <v>73</v>
      </c>
      <c r="E978" s="5" t="s">
        <v>74</v>
      </c>
      <c r="F978" s="5" t="s">
        <v>73</v>
      </c>
      <c r="G978" s="5" t="s">
        <v>4615</v>
      </c>
      <c r="H978" s="6" t="s">
        <v>4616</v>
      </c>
      <c r="I978" s="6" t="s">
        <v>77</v>
      </c>
      <c r="J978" s="6" t="s">
        <v>2</v>
      </c>
      <c r="K978" s="6" t="s">
        <v>4617</v>
      </c>
      <c r="L978" s="6">
        <v>2</v>
      </c>
      <c r="M978" s="6">
        <v>1</v>
      </c>
      <c r="N978" s="6" t="s">
        <v>2927</v>
      </c>
      <c r="O978" s="6" t="s">
        <v>2927</v>
      </c>
      <c r="P978" s="6" t="s">
        <v>4060</v>
      </c>
      <c r="Q978" s="6"/>
      <c r="R978" s="10" t="s">
        <v>698</v>
      </c>
      <c r="S978" s="12" t="s">
        <v>19</v>
      </c>
      <c r="T978" s="6"/>
      <c r="U978" s="10" t="s">
        <v>19</v>
      </c>
      <c r="V978" s="10" t="s">
        <v>698</v>
      </c>
      <c r="W978" s="12" t="s">
        <v>276</v>
      </c>
      <c r="X978" s="12" t="s">
        <v>19</v>
      </c>
      <c r="Y978" s="10" t="s">
        <v>19</v>
      </c>
      <c r="Z978" s="12" t="s">
        <v>19</v>
      </c>
      <c r="AA978" s="13" t="s">
        <v>19</v>
      </c>
      <c r="AB978" t="s">
        <v>19</v>
      </c>
      <c r="AC978" t="s">
        <v>699</v>
      </c>
      <c r="AD978" t="s">
        <v>6</v>
      </c>
      <c r="AE978" t="s">
        <v>1539</v>
      </c>
      <c r="AF978" t="s">
        <v>86</v>
      </c>
      <c r="AG978" t="s">
        <v>73</v>
      </c>
      <c r="AH978" t="s">
        <v>19</v>
      </c>
    </row>
    <row r="979" ht="14.25" customHeight="1" spans="1:34">
      <c r="A979" s="5" t="s">
        <v>4618</v>
      </c>
      <c r="B979" s="5"/>
      <c r="C979" s="5" t="s">
        <v>72</v>
      </c>
      <c r="D979" s="5" t="s">
        <v>73</v>
      </c>
      <c r="E979" s="5" t="s">
        <v>74</v>
      </c>
      <c r="F979" s="5" t="s">
        <v>73</v>
      </c>
      <c r="G979" s="5" t="s">
        <v>4619</v>
      </c>
      <c r="H979" s="6" t="s">
        <v>4620</v>
      </c>
      <c r="I979" s="6" t="s">
        <v>77</v>
      </c>
      <c r="J979" s="6" t="s">
        <v>2</v>
      </c>
      <c r="K979" s="6" t="s">
        <v>4621</v>
      </c>
      <c r="L979" s="6">
        <v>1</v>
      </c>
      <c r="M979" s="6">
        <v>1</v>
      </c>
      <c r="N979" s="6" t="s">
        <v>2927</v>
      </c>
      <c r="O979" s="6" t="s">
        <v>2927</v>
      </c>
      <c r="P979" s="6" t="s">
        <v>4060</v>
      </c>
      <c r="Q979" s="6"/>
      <c r="R979" s="10" t="s">
        <v>759</v>
      </c>
      <c r="S979" s="12" t="s">
        <v>19</v>
      </c>
      <c r="T979" s="6"/>
      <c r="U979" s="10" t="s">
        <v>19</v>
      </c>
      <c r="V979" s="10" t="s">
        <v>759</v>
      </c>
      <c r="W979" s="12" t="s">
        <v>83</v>
      </c>
      <c r="X979" s="12" t="s">
        <v>19</v>
      </c>
      <c r="Y979" s="10" t="s">
        <v>19</v>
      </c>
      <c r="Z979" s="12" t="s">
        <v>19</v>
      </c>
      <c r="AA979" s="13" t="s">
        <v>19</v>
      </c>
      <c r="AB979" t="s">
        <v>19</v>
      </c>
      <c r="AC979" t="s">
        <v>760</v>
      </c>
      <c r="AD979" t="s">
        <v>6</v>
      </c>
      <c r="AE979" t="s">
        <v>4622</v>
      </c>
      <c r="AF979" t="s">
        <v>86</v>
      </c>
      <c r="AG979" t="s">
        <v>73</v>
      </c>
      <c r="AH979" t="s">
        <v>19</v>
      </c>
    </row>
    <row r="980" ht="14.25" customHeight="1" spans="1:34">
      <c r="A980" s="5" t="s">
        <v>4623</v>
      </c>
      <c r="B980" s="5"/>
      <c r="C980" s="5" t="s">
        <v>72</v>
      </c>
      <c r="D980" s="5" t="s">
        <v>73</v>
      </c>
      <c r="E980" s="5" t="s">
        <v>74</v>
      </c>
      <c r="F980" s="5" t="s">
        <v>73</v>
      </c>
      <c r="G980" s="5" t="s">
        <v>4624</v>
      </c>
      <c r="H980" s="6" t="s">
        <v>4625</v>
      </c>
      <c r="I980" s="6" t="s">
        <v>77</v>
      </c>
      <c r="J980" s="6" t="s">
        <v>2</v>
      </c>
      <c r="K980" s="6" t="s">
        <v>4626</v>
      </c>
      <c r="L980" s="6">
        <v>1</v>
      </c>
      <c r="M980" s="6">
        <v>2</v>
      </c>
      <c r="N980" s="6" t="s">
        <v>2315</v>
      </c>
      <c r="O980" s="6" t="s">
        <v>2315</v>
      </c>
      <c r="P980" s="6" t="s">
        <v>4060</v>
      </c>
      <c r="Q980" s="6"/>
      <c r="R980" s="10" t="s">
        <v>1177</v>
      </c>
      <c r="S980" s="12" t="s">
        <v>19</v>
      </c>
      <c r="T980" s="6"/>
      <c r="U980" s="10" t="s">
        <v>19</v>
      </c>
      <c r="V980" s="10" t="s">
        <v>1177</v>
      </c>
      <c r="W980" s="12" t="s">
        <v>2023</v>
      </c>
      <c r="X980" s="12" t="s">
        <v>19</v>
      </c>
      <c r="Y980" s="10" t="s">
        <v>19</v>
      </c>
      <c r="Z980" s="12" t="s">
        <v>19</v>
      </c>
      <c r="AA980" s="13" t="s">
        <v>19</v>
      </c>
      <c r="AB980" t="s">
        <v>19</v>
      </c>
      <c r="AC980" t="s">
        <v>1242</v>
      </c>
      <c r="AD980" t="s">
        <v>6</v>
      </c>
      <c r="AE980" t="s">
        <v>424</v>
      </c>
      <c r="AF980" t="s">
        <v>86</v>
      </c>
      <c r="AG980" t="s">
        <v>73</v>
      </c>
      <c r="AH980" t="s">
        <v>19</v>
      </c>
    </row>
    <row r="981" ht="14.25" customHeight="1" spans="1:34">
      <c r="A981" s="5" t="s">
        <v>4627</v>
      </c>
      <c r="B981" s="5"/>
      <c r="C981" s="5" t="s">
        <v>72</v>
      </c>
      <c r="D981" s="5" t="s">
        <v>73</v>
      </c>
      <c r="E981" s="5" t="s">
        <v>74</v>
      </c>
      <c r="F981" s="5" t="s">
        <v>73</v>
      </c>
      <c r="G981" s="5" t="s">
        <v>4628</v>
      </c>
      <c r="H981" s="6" t="s">
        <v>4629</v>
      </c>
      <c r="I981" s="6" t="s">
        <v>77</v>
      </c>
      <c r="J981" s="6" t="s">
        <v>2</v>
      </c>
      <c r="K981" s="6" t="s">
        <v>4630</v>
      </c>
      <c r="L981" s="6">
        <v>1</v>
      </c>
      <c r="M981" s="6">
        <v>1</v>
      </c>
      <c r="N981" s="6" t="s">
        <v>1472</v>
      </c>
      <c r="O981" s="6" t="s">
        <v>2927</v>
      </c>
      <c r="P981" s="6" t="s">
        <v>4060</v>
      </c>
      <c r="Q981" s="6"/>
      <c r="R981" s="10" t="s">
        <v>2749</v>
      </c>
      <c r="S981" s="12" t="s">
        <v>19</v>
      </c>
      <c r="T981" s="6"/>
      <c r="U981" s="10" t="s">
        <v>19</v>
      </c>
      <c r="V981" s="10" t="s">
        <v>2749</v>
      </c>
      <c r="W981" s="12" t="s">
        <v>422</v>
      </c>
      <c r="X981" s="12" t="s">
        <v>19</v>
      </c>
      <c r="Y981" s="10" t="s">
        <v>19</v>
      </c>
      <c r="Z981" s="12" t="s">
        <v>19</v>
      </c>
      <c r="AA981" s="13" t="s">
        <v>19</v>
      </c>
      <c r="AB981" t="s">
        <v>19</v>
      </c>
      <c r="AC981" t="s">
        <v>2750</v>
      </c>
      <c r="AD981" t="s">
        <v>6</v>
      </c>
      <c r="AE981" t="s">
        <v>2942</v>
      </c>
      <c r="AF981" t="s">
        <v>86</v>
      </c>
      <c r="AG981" t="s">
        <v>73</v>
      </c>
      <c r="AH981" t="s">
        <v>19</v>
      </c>
    </row>
    <row r="982" ht="14.25" customHeight="1" spans="1:34">
      <c r="A982" s="5" t="s">
        <v>4631</v>
      </c>
      <c r="B982" s="5"/>
      <c r="C982" s="5" t="s">
        <v>72</v>
      </c>
      <c r="D982" s="5" t="s">
        <v>73</v>
      </c>
      <c r="E982" s="5" t="s">
        <v>74</v>
      </c>
      <c r="F982" s="5" t="s">
        <v>73</v>
      </c>
      <c r="G982" s="5" t="s">
        <v>4632</v>
      </c>
      <c r="H982" s="6" t="s">
        <v>4633</v>
      </c>
      <c r="I982" s="6" t="s">
        <v>77</v>
      </c>
      <c r="J982" s="6" t="s">
        <v>2</v>
      </c>
      <c r="K982" s="6" t="s">
        <v>4634</v>
      </c>
      <c r="L982" s="6">
        <v>1</v>
      </c>
      <c r="M982" s="6">
        <v>1</v>
      </c>
      <c r="N982" s="6" t="s">
        <v>2927</v>
      </c>
      <c r="O982" s="6" t="s">
        <v>2927</v>
      </c>
      <c r="P982" s="6" t="s">
        <v>4060</v>
      </c>
      <c r="Q982" s="6"/>
      <c r="R982" s="10" t="s">
        <v>252</v>
      </c>
      <c r="S982" s="12" t="s">
        <v>19</v>
      </c>
      <c r="T982" s="6"/>
      <c r="U982" s="10" t="s">
        <v>19</v>
      </c>
      <c r="V982" s="10" t="s">
        <v>252</v>
      </c>
      <c r="W982" s="12" t="s">
        <v>223</v>
      </c>
      <c r="X982" s="12" t="s">
        <v>19</v>
      </c>
      <c r="Y982" s="10" t="s">
        <v>19</v>
      </c>
      <c r="Z982" s="12" t="s">
        <v>19</v>
      </c>
      <c r="AA982" s="13" t="s">
        <v>19</v>
      </c>
      <c r="AB982" t="s">
        <v>19</v>
      </c>
      <c r="AC982" t="s">
        <v>1406</v>
      </c>
      <c r="AD982" t="s">
        <v>6</v>
      </c>
      <c r="AE982" t="s">
        <v>4635</v>
      </c>
      <c r="AF982" t="s">
        <v>86</v>
      </c>
      <c r="AG982" t="s">
        <v>73</v>
      </c>
      <c r="AH982" t="s">
        <v>19</v>
      </c>
    </row>
    <row r="983" ht="14.25" customHeight="1" spans="1:34">
      <c r="A983" s="5" t="s">
        <v>4636</v>
      </c>
      <c r="B983" s="5"/>
      <c r="C983" s="5" t="s">
        <v>72</v>
      </c>
      <c r="D983" s="5" t="s">
        <v>73</v>
      </c>
      <c r="E983" s="5" t="s">
        <v>74</v>
      </c>
      <c r="F983" s="5" t="s">
        <v>73</v>
      </c>
      <c r="G983" s="5" t="s">
        <v>4637</v>
      </c>
      <c r="H983" s="6" t="s">
        <v>4638</v>
      </c>
      <c r="I983" s="6" t="s">
        <v>77</v>
      </c>
      <c r="J983" s="6" t="s">
        <v>2</v>
      </c>
      <c r="K983" s="6" t="s">
        <v>4639</v>
      </c>
      <c r="L983" s="6">
        <v>1</v>
      </c>
      <c r="M983" s="6">
        <v>1</v>
      </c>
      <c r="N983" s="6" t="s">
        <v>2927</v>
      </c>
      <c r="O983" s="6" t="s">
        <v>2927</v>
      </c>
      <c r="P983" s="6" t="s">
        <v>4060</v>
      </c>
      <c r="Q983" s="6"/>
      <c r="R983" s="10" t="s">
        <v>2674</v>
      </c>
      <c r="S983" s="12" t="s">
        <v>19</v>
      </c>
      <c r="T983" s="6"/>
      <c r="U983" s="10" t="s">
        <v>19</v>
      </c>
      <c r="V983" s="10" t="s">
        <v>2674</v>
      </c>
      <c r="W983" s="12" t="s">
        <v>382</v>
      </c>
      <c r="X983" s="12" t="s">
        <v>19</v>
      </c>
      <c r="Y983" s="10" t="s">
        <v>19</v>
      </c>
      <c r="Z983" s="12" t="s">
        <v>19</v>
      </c>
      <c r="AA983" s="13" t="s">
        <v>19</v>
      </c>
      <c r="AB983" t="s">
        <v>19</v>
      </c>
      <c r="AC983" t="s">
        <v>3739</v>
      </c>
      <c r="AD983" t="s">
        <v>6</v>
      </c>
      <c r="AE983" t="s">
        <v>2985</v>
      </c>
      <c r="AF983" t="s">
        <v>86</v>
      </c>
      <c r="AG983" t="s">
        <v>73</v>
      </c>
      <c r="AH983" t="s">
        <v>19</v>
      </c>
    </row>
    <row r="984" ht="14.25" customHeight="1" spans="1:34">
      <c r="A984" s="5" t="s">
        <v>4640</v>
      </c>
      <c r="B984" s="5"/>
      <c r="C984" s="5" t="s">
        <v>72</v>
      </c>
      <c r="D984" s="5" t="s">
        <v>73</v>
      </c>
      <c r="E984" s="5" t="s">
        <v>74</v>
      </c>
      <c r="F984" s="5" t="s">
        <v>73</v>
      </c>
      <c r="G984" s="5" t="s">
        <v>3442</v>
      </c>
      <c r="H984" s="6" t="s">
        <v>3443</v>
      </c>
      <c r="I984" s="6" t="s">
        <v>77</v>
      </c>
      <c r="J984" s="6" t="s">
        <v>2</v>
      </c>
      <c r="K984" s="6" t="s">
        <v>4641</v>
      </c>
      <c r="L984" s="6">
        <v>1</v>
      </c>
      <c r="M984" s="6">
        <v>1</v>
      </c>
      <c r="N984" s="6" t="s">
        <v>2927</v>
      </c>
      <c r="O984" s="6" t="s">
        <v>2927</v>
      </c>
      <c r="P984" s="6" t="s">
        <v>4060</v>
      </c>
      <c r="Q984" s="6"/>
      <c r="R984" s="10" t="s">
        <v>381</v>
      </c>
      <c r="S984" s="12" t="s">
        <v>19</v>
      </c>
      <c r="T984" s="6"/>
      <c r="U984" s="10" t="s">
        <v>19</v>
      </c>
      <c r="V984" s="10" t="s">
        <v>381</v>
      </c>
      <c r="W984" s="12" t="s">
        <v>613</v>
      </c>
      <c r="X984" s="12" t="s">
        <v>19</v>
      </c>
      <c r="Y984" s="10" t="s">
        <v>19</v>
      </c>
      <c r="Z984" s="12" t="s">
        <v>19</v>
      </c>
      <c r="AA984" s="13" t="s">
        <v>19</v>
      </c>
      <c r="AB984" t="s">
        <v>19</v>
      </c>
      <c r="AC984" t="s">
        <v>676</v>
      </c>
      <c r="AD984" t="s">
        <v>6</v>
      </c>
      <c r="AE984" t="s">
        <v>163</v>
      </c>
      <c r="AF984" t="s">
        <v>86</v>
      </c>
      <c r="AG984" t="s">
        <v>73</v>
      </c>
      <c r="AH984" t="s">
        <v>19</v>
      </c>
    </row>
    <row r="985" ht="14.25" customHeight="1" spans="1:34">
      <c r="A985" s="5" t="s">
        <v>4642</v>
      </c>
      <c r="B985" s="5"/>
      <c r="C985" s="5" t="s">
        <v>72</v>
      </c>
      <c r="D985" s="5" t="s">
        <v>73</v>
      </c>
      <c r="E985" s="5" t="s">
        <v>74</v>
      </c>
      <c r="F985" s="5" t="s">
        <v>73</v>
      </c>
      <c r="G985" s="5" t="s">
        <v>4643</v>
      </c>
      <c r="H985" s="6" t="s">
        <v>4644</v>
      </c>
      <c r="I985" s="6" t="s">
        <v>77</v>
      </c>
      <c r="J985" s="6" t="s">
        <v>2</v>
      </c>
      <c r="K985" s="6" t="s">
        <v>4645</v>
      </c>
      <c r="L985" s="6">
        <v>1</v>
      </c>
      <c r="M985" s="6">
        <v>1</v>
      </c>
      <c r="N985" s="6" t="s">
        <v>2927</v>
      </c>
      <c r="O985" s="6" t="s">
        <v>2927</v>
      </c>
      <c r="P985" s="6" t="s">
        <v>4060</v>
      </c>
      <c r="Q985" s="6"/>
      <c r="R985" s="10" t="s">
        <v>1480</v>
      </c>
      <c r="S985" s="12" t="s">
        <v>19</v>
      </c>
      <c r="T985" s="6"/>
      <c r="U985" s="10" t="s">
        <v>19</v>
      </c>
      <c r="V985" s="10" t="s">
        <v>1480</v>
      </c>
      <c r="W985" s="12" t="s">
        <v>429</v>
      </c>
      <c r="X985" s="12" t="s">
        <v>19</v>
      </c>
      <c r="Y985" s="10" t="s">
        <v>19</v>
      </c>
      <c r="Z985" s="12" t="s">
        <v>19</v>
      </c>
      <c r="AA985" s="13" t="s">
        <v>19</v>
      </c>
      <c r="AB985" t="s">
        <v>19</v>
      </c>
      <c r="AC985" t="s">
        <v>2037</v>
      </c>
      <c r="AD985" t="s">
        <v>6</v>
      </c>
      <c r="AE985" t="s">
        <v>4646</v>
      </c>
      <c r="AF985" t="s">
        <v>86</v>
      </c>
      <c r="AG985" t="s">
        <v>73</v>
      </c>
      <c r="AH985" t="s">
        <v>19</v>
      </c>
    </row>
    <row r="986" ht="14.25" customHeight="1" spans="1:34">
      <c r="A986" s="5" t="s">
        <v>4647</v>
      </c>
      <c r="B986" s="5"/>
      <c r="C986" s="5" t="s">
        <v>72</v>
      </c>
      <c r="D986" s="5" t="s">
        <v>73</v>
      </c>
      <c r="E986" s="5" t="s">
        <v>74</v>
      </c>
      <c r="F986" s="5" t="s">
        <v>73</v>
      </c>
      <c r="G986" s="5" t="s">
        <v>4648</v>
      </c>
      <c r="H986" s="6" t="s">
        <v>4649</v>
      </c>
      <c r="I986" s="6" t="s">
        <v>77</v>
      </c>
      <c r="J986" s="6" t="s">
        <v>2</v>
      </c>
      <c r="K986" s="6" t="s">
        <v>4650</v>
      </c>
      <c r="L986" s="6">
        <v>1</v>
      </c>
      <c r="M986" s="6">
        <v>1</v>
      </c>
      <c r="N986" s="6" t="s">
        <v>2927</v>
      </c>
      <c r="O986" s="6" t="s">
        <v>2927</v>
      </c>
      <c r="P986" s="6" t="s">
        <v>4060</v>
      </c>
      <c r="Q986" s="6"/>
      <c r="R986" s="10" t="s">
        <v>1382</v>
      </c>
      <c r="S986" s="12" t="s">
        <v>19</v>
      </c>
      <c r="T986" s="6"/>
      <c r="U986" s="10" t="s">
        <v>19</v>
      </c>
      <c r="V986" s="10" t="s">
        <v>1382</v>
      </c>
      <c r="W986" s="12" t="s">
        <v>408</v>
      </c>
      <c r="X986" s="12" t="s">
        <v>19</v>
      </c>
      <c r="Y986" s="10" t="s">
        <v>19</v>
      </c>
      <c r="Z986" s="12" t="s">
        <v>19</v>
      </c>
      <c r="AA986" s="13" t="s">
        <v>19</v>
      </c>
      <c r="AB986" t="s">
        <v>19</v>
      </c>
      <c r="AC986" t="s">
        <v>381</v>
      </c>
      <c r="AD986" t="s">
        <v>6</v>
      </c>
      <c r="AE986" t="s">
        <v>4529</v>
      </c>
      <c r="AF986" t="s">
        <v>86</v>
      </c>
      <c r="AG986" t="s">
        <v>73</v>
      </c>
      <c r="AH986" t="s">
        <v>19</v>
      </c>
    </row>
    <row r="987" ht="14.25" customHeight="1" spans="1:34">
      <c r="A987" s="5" t="s">
        <v>4651</v>
      </c>
      <c r="B987" s="5"/>
      <c r="C987" s="5" t="s">
        <v>72</v>
      </c>
      <c r="D987" s="5" t="s">
        <v>73</v>
      </c>
      <c r="E987" s="5" t="s">
        <v>74</v>
      </c>
      <c r="F987" s="5" t="s">
        <v>73</v>
      </c>
      <c r="G987" s="5" t="s">
        <v>4652</v>
      </c>
      <c r="H987" s="6" t="s">
        <v>4653</v>
      </c>
      <c r="I987" s="6" t="s">
        <v>77</v>
      </c>
      <c r="J987" s="6" t="s">
        <v>2</v>
      </c>
      <c r="K987" s="6" t="s">
        <v>4654</v>
      </c>
      <c r="L987" s="6">
        <v>1</v>
      </c>
      <c r="M987" s="6">
        <v>1</v>
      </c>
      <c r="N987" s="6" t="s">
        <v>2927</v>
      </c>
      <c r="O987" s="6" t="s">
        <v>2927</v>
      </c>
      <c r="P987" s="6" t="s">
        <v>4060</v>
      </c>
      <c r="Q987" s="6"/>
      <c r="R987" s="10" t="s">
        <v>871</v>
      </c>
      <c r="S987" s="12" t="s">
        <v>19</v>
      </c>
      <c r="T987" s="6"/>
      <c r="U987" s="10" t="s">
        <v>19</v>
      </c>
      <c r="V987" s="10" t="s">
        <v>871</v>
      </c>
      <c r="W987" s="12" t="s">
        <v>1565</v>
      </c>
      <c r="X987" s="12" t="s">
        <v>19</v>
      </c>
      <c r="Y987" s="10" t="s">
        <v>19</v>
      </c>
      <c r="Z987" s="12" t="s">
        <v>19</v>
      </c>
      <c r="AA987" s="13" t="s">
        <v>19</v>
      </c>
      <c r="AB987" t="s">
        <v>19</v>
      </c>
      <c r="AC987" t="s">
        <v>291</v>
      </c>
      <c r="AD987" t="s">
        <v>6</v>
      </c>
      <c r="AE987" t="s">
        <v>424</v>
      </c>
      <c r="AF987" t="s">
        <v>86</v>
      </c>
      <c r="AG987" t="s">
        <v>73</v>
      </c>
      <c r="AH987" t="s">
        <v>19</v>
      </c>
    </row>
    <row r="988" ht="14.25" customHeight="1" spans="1:34">
      <c r="A988" s="5" t="s">
        <v>4655</v>
      </c>
      <c r="B988" s="5"/>
      <c r="C988" s="5" t="s">
        <v>72</v>
      </c>
      <c r="D988" s="5" t="s">
        <v>73</v>
      </c>
      <c r="E988" s="5" t="s">
        <v>74</v>
      </c>
      <c r="F988" s="5" t="s">
        <v>73</v>
      </c>
      <c r="G988" s="5" t="s">
        <v>4656</v>
      </c>
      <c r="H988" s="6" t="s">
        <v>4657</v>
      </c>
      <c r="I988" s="6" t="s">
        <v>77</v>
      </c>
      <c r="J988" s="6" t="s">
        <v>2</v>
      </c>
      <c r="K988" s="6" t="s">
        <v>4658</v>
      </c>
      <c r="L988" s="6">
        <v>1</v>
      </c>
      <c r="M988" s="6">
        <v>1</v>
      </c>
      <c r="N988" s="6" t="s">
        <v>1472</v>
      </c>
      <c r="O988" s="6" t="s">
        <v>2927</v>
      </c>
      <c r="P988" s="6" t="s">
        <v>4060</v>
      </c>
      <c r="Q988" s="6"/>
      <c r="R988" s="10" t="s">
        <v>467</v>
      </c>
      <c r="S988" s="12" t="s">
        <v>19</v>
      </c>
      <c r="T988" s="6"/>
      <c r="U988" s="10" t="s">
        <v>19</v>
      </c>
      <c r="V988" s="10" t="s">
        <v>467</v>
      </c>
      <c r="W988" s="12" t="s">
        <v>199</v>
      </c>
      <c r="X988" s="12" t="s">
        <v>19</v>
      </c>
      <c r="Y988" s="10" t="s">
        <v>19</v>
      </c>
      <c r="Z988" s="12" t="s">
        <v>19</v>
      </c>
      <c r="AA988" s="13" t="s">
        <v>19</v>
      </c>
      <c r="AB988" t="s">
        <v>19</v>
      </c>
      <c r="AC988" t="s">
        <v>1964</v>
      </c>
      <c r="AD988" t="s">
        <v>6</v>
      </c>
      <c r="AE988" t="s">
        <v>1642</v>
      </c>
      <c r="AF988" t="s">
        <v>86</v>
      </c>
      <c r="AG988" t="s">
        <v>73</v>
      </c>
      <c r="AH988" t="s">
        <v>19</v>
      </c>
    </row>
    <row r="989" ht="14.25" customHeight="1" spans="1:34">
      <c r="A989" s="5" t="s">
        <v>4659</v>
      </c>
      <c r="B989" s="5"/>
      <c r="C989" s="5" t="s">
        <v>72</v>
      </c>
      <c r="D989" s="5" t="s">
        <v>73</v>
      </c>
      <c r="E989" s="5" t="s">
        <v>74</v>
      </c>
      <c r="F989" s="5" t="s">
        <v>73</v>
      </c>
      <c r="G989" s="5" t="s">
        <v>2339</v>
      </c>
      <c r="H989" s="6" t="s">
        <v>2340</v>
      </c>
      <c r="I989" s="6" t="s">
        <v>77</v>
      </c>
      <c r="J989" s="6" t="s">
        <v>2</v>
      </c>
      <c r="K989" s="6" t="s">
        <v>4660</v>
      </c>
      <c r="L989" s="6">
        <v>1</v>
      </c>
      <c r="M989" s="6">
        <v>1</v>
      </c>
      <c r="N989" s="6" t="s">
        <v>2927</v>
      </c>
      <c r="O989" s="6" t="s">
        <v>2927</v>
      </c>
      <c r="P989" s="6" t="s">
        <v>4060</v>
      </c>
      <c r="Q989" s="6"/>
      <c r="R989" s="10" t="s">
        <v>527</v>
      </c>
      <c r="S989" s="12" t="s">
        <v>19</v>
      </c>
      <c r="T989" s="6"/>
      <c r="U989" s="10" t="s">
        <v>19</v>
      </c>
      <c r="V989" s="10" t="s">
        <v>527</v>
      </c>
      <c r="W989" s="12" t="s">
        <v>558</v>
      </c>
      <c r="X989" s="12" t="s">
        <v>19</v>
      </c>
      <c r="Y989" s="10" t="s">
        <v>19</v>
      </c>
      <c r="Z989" s="12" t="s">
        <v>19</v>
      </c>
      <c r="AA989" s="13" t="s">
        <v>19</v>
      </c>
      <c r="AB989" t="s">
        <v>19</v>
      </c>
      <c r="AC989" t="s">
        <v>1660</v>
      </c>
      <c r="AD989" t="s">
        <v>6</v>
      </c>
      <c r="AE989" t="s">
        <v>650</v>
      </c>
      <c r="AF989" t="s">
        <v>86</v>
      </c>
      <c r="AG989" t="s">
        <v>73</v>
      </c>
      <c r="AH989" t="s">
        <v>19</v>
      </c>
    </row>
    <row r="990" ht="14.25" customHeight="1" spans="1:34">
      <c r="A990" s="5" t="s">
        <v>4661</v>
      </c>
      <c r="B990" s="5"/>
      <c r="C990" s="5" t="s">
        <v>72</v>
      </c>
      <c r="D990" s="5" t="s">
        <v>73</v>
      </c>
      <c r="E990" s="5" t="s">
        <v>74</v>
      </c>
      <c r="F990" s="5" t="s">
        <v>73</v>
      </c>
      <c r="G990" s="5" t="s">
        <v>4662</v>
      </c>
      <c r="H990" s="6" t="s">
        <v>4663</v>
      </c>
      <c r="I990" s="6" t="s">
        <v>77</v>
      </c>
      <c r="J990" s="6" t="s">
        <v>2</v>
      </c>
      <c r="K990" s="6" t="s">
        <v>4664</v>
      </c>
      <c r="L990" s="6">
        <v>1</v>
      </c>
      <c r="M990" s="6">
        <v>1</v>
      </c>
      <c r="N990" s="6" t="s">
        <v>2927</v>
      </c>
      <c r="O990" s="6" t="s">
        <v>2927</v>
      </c>
      <c r="P990" s="6" t="s">
        <v>4060</v>
      </c>
      <c r="Q990" s="6"/>
      <c r="R990" s="10" t="s">
        <v>1624</v>
      </c>
      <c r="S990" s="12" t="s">
        <v>19</v>
      </c>
      <c r="T990" s="6"/>
      <c r="U990" s="10" t="s">
        <v>19</v>
      </c>
      <c r="V990" s="10" t="s">
        <v>1624</v>
      </c>
      <c r="W990" s="12" t="s">
        <v>613</v>
      </c>
      <c r="X990" s="12" t="s">
        <v>19</v>
      </c>
      <c r="Y990" s="10" t="s">
        <v>19</v>
      </c>
      <c r="Z990" s="12" t="s">
        <v>19</v>
      </c>
      <c r="AA990" s="13" t="s">
        <v>19</v>
      </c>
      <c r="AB990" t="s">
        <v>19</v>
      </c>
      <c r="AC990" t="s">
        <v>1982</v>
      </c>
      <c r="AD990" t="s">
        <v>6</v>
      </c>
      <c r="AE990" t="s">
        <v>240</v>
      </c>
      <c r="AF990" t="s">
        <v>86</v>
      </c>
      <c r="AG990" t="s">
        <v>73</v>
      </c>
      <c r="AH990" t="s">
        <v>19</v>
      </c>
    </row>
    <row r="991" ht="14.25" customHeight="1" spans="1:34">
      <c r="A991" s="5" t="s">
        <v>4665</v>
      </c>
      <c r="B991" s="5"/>
      <c r="C991" s="5" t="s">
        <v>72</v>
      </c>
      <c r="D991" s="5" t="s">
        <v>73</v>
      </c>
      <c r="E991" s="5" t="s">
        <v>74</v>
      </c>
      <c r="F991" s="5" t="s">
        <v>73</v>
      </c>
      <c r="G991" s="5" t="s">
        <v>3025</v>
      </c>
      <c r="H991" s="6" t="s">
        <v>3026</v>
      </c>
      <c r="I991" s="6" t="s">
        <v>77</v>
      </c>
      <c r="J991" s="6" t="s">
        <v>2</v>
      </c>
      <c r="K991" s="6" t="s">
        <v>4666</v>
      </c>
      <c r="L991" s="6">
        <v>3</v>
      </c>
      <c r="M991" s="6">
        <v>1</v>
      </c>
      <c r="N991" s="6" t="s">
        <v>91</v>
      </c>
      <c r="O991" s="6" t="s">
        <v>2927</v>
      </c>
      <c r="P991" s="6" t="s">
        <v>4060</v>
      </c>
      <c r="Q991" s="6"/>
      <c r="R991" s="10" t="s">
        <v>4434</v>
      </c>
      <c r="S991" s="12" t="s">
        <v>19</v>
      </c>
      <c r="T991" s="6"/>
      <c r="U991" s="10" t="s">
        <v>19</v>
      </c>
      <c r="V991" s="10" t="s">
        <v>4434</v>
      </c>
      <c r="W991" s="12" t="s">
        <v>1367</v>
      </c>
      <c r="X991" s="12" t="s">
        <v>19</v>
      </c>
      <c r="Y991" s="10" t="s">
        <v>19</v>
      </c>
      <c r="Z991" s="12" t="s">
        <v>19</v>
      </c>
      <c r="AA991" s="13" t="s">
        <v>19</v>
      </c>
      <c r="AB991" t="s">
        <v>19</v>
      </c>
      <c r="AC991" t="s">
        <v>4435</v>
      </c>
      <c r="AD991" t="s">
        <v>6</v>
      </c>
      <c r="AE991" t="s">
        <v>3030</v>
      </c>
      <c r="AF991" t="s">
        <v>86</v>
      </c>
      <c r="AG991" t="s">
        <v>73</v>
      </c>
      <c r="AH991" t="s">
        <v>19</v>
      </c>
    </row>
    <row r="992" ht="14.25" customHeight="1" spans="1:34">
      <c r="A992" s="5" t="s">
        <v>4667</v>
      </c>
      <c r="B992" s="5"/>
      <c r="C992" s="5" t="s">
        <v>72</v>
      </c>
      <c r="D992" s="5" t="s">
        <v>73</v>
      </c>
      <c r="E992" s="5" t="s">
        <v>74</v>
      </c>
      <c r="F992" s="5" t="s">
        <v>73</v>
      </c>
      <c r="G992" s="5" t="s">
        <v>4494</v>
      </c>
      <c r="H992" s="6" t="s">
        <v>4495</v>
      </c>
      <c r="I992" s="6" t="s">
        <v>77</v>
      </c>
      <c r="J992" s="6" t="s">
        <v>2</v>
      </c>
      <c r="K992" s="6" t="s">
        <v>4668</v>
      </c>
      <c r="L992" s="6">
        <v>1</v>
      </c>
      <c r="M992" s="6">
        <v>1</v>
      </c>
      <c r="N992" s="6" t="s">
        <v>2315</v>
      </c>
      <c r="O992" s="6" t="s">
        <v>2927</v>
      </c>
      <c r="P992" s="6" t="s">
        <v>4060</v>
      </c>
      <c r="Q992" s="6"/>
      <c r="R992" s="10" t="s">
        <v>1105</v>
      </c>
      <c r="S992" s="12" t="s">
        <v>19</v>
      </c>
      <c r="T992" s="6"/>
      <c r="U992" s="10" t="s">
        <v>19</v>
      </c>
      <c r="V992" s="10" t="s">
        <v>1105</v>
      </c>
      <c r="W992" s="12" t="s">
        <v>1308</v>
      </c>
      <c r="X992" s="12" t="s">
        <v>19</v>
      </c>
      <c r="Y992" s="10" t="s">
        <v>19</v>
      </c>
      <c r="Z992" s="12" t="s">
        <v>19</v>
      </c>
      <c r="AA992" s="13" t="s">
        <v>19</v>
      </c>
      <c r="AB992" t="s">
        <v>19</v>
      </c>
      <c r="AC992" t="s">
        <v>1309</v>
      </c>
      <c r="AD992" t="s">
        <v>6</v>
      </c>
      <c r="AE992" t="s">
        <v>650</v>
      </c>
      <c r="AF992" t="s">
        <v>86</v>
      </c>
      <c r="AG992" t="s">
        <v>73</v>
      </c>
      <c r="AH992" t="s">
        <v>19</v>
      </c>
    </row>
    <row r="993" ht="14.25" customHeight="1" spans="1:34">
      <c r="A993" s="5" t="s">
        <v>4669</v>
      </c>
      <c r="B993" s="5"/>
      <c r="C993" s="5" t="s">
        <v>72</v>
      </c>
      <c r="D993" s="5" t="s">
        <v>73</v>
      </c>
      <c r="E993" s="5" t="s">
        <v>74</v>
      </c>
      <c r="F993" s="5" t="s">
        <v>73</v>
      </c>
      <c r="G993" s="5" t="s">
        <v>4670</v>
      </c>
      <c r="H993" s="6" t="s">
        <v>4671</v>
      </c>
      <c r="I993" s="6" t="s">
        <v>77</v>
      </c>
      <c r="J993" s="6" t="s">
        <v>2</v>
      </c>
      <c r="K993" s="6" t="s">
        <v>4672</v>
      </c>
      <c r="L993" s="6">
        <v>1</v>
      </c>
      <c r="M993" s="6">
        <v>1</v>
      </c>
      <c r="N993" s="6" t="s">
        <v>2927</v>
      </c>
      <c r="O993" s="6" t="s">
        <v>2927</v>
      </c>
      <c r="P993" s="6" t="s">
        <v>4060</v>
      </c>
      <c r="Q993" s="6"/>
      <c r="R993" s="10" t="s">
        <v>1071</v>
      </c>
      <c r="S993" s="12" t="s">
        <v>19</v>
      </c>
      <c r="T993" s="6"/>
      <c r="U993" s="10" t="s">
        <v>19</v>
      </c>
      <c r="V993" s="10" t="s">
        <v>1071</v>
      </c>
      <c r="W993" s="12" t="s">
        <v>1308</v>
      </c>
      <c r="X993" s="12" t="s">
        <v>19</v>
      </c>
      <c r="Y993" s="10" t="s">
        <v>19</v>
      </c>
      <c r="Z993" s="12" t="s">
        <v>19</v>
      </c>
      <c r="AA993" s="13" t="s">
        <v>19</v>
      </c>
      <c r="AB993" t="s">
        <v>19</v>
      </c>
      <c r="AC993" t="s">
        <v>1285</v>
      </c>
      <c r="AD993" t="s">
        <v>6</v>
      </c>
      <c r="AE993" t="s">
        <v>323</v>
      </c>
      <c r="AF993" t="s">
        <v>86</v>
      </c>
      <c r="AG993" t="s">
        <v>73</v>
      </c>
      <c r="AH993" t="s">
        <v>19</v>
      </c>
    </row>
    <row r="994" ht="14.25" customHeight="1" spans="1:34">
      <c r="A994" s="5" t="s">
        <v>4673</v>
      </c>
      <c r="B994" s="5"/>
      <c r="C994" s="5" t="s">
        <v>72</v>
      </c>
      <c r="D994" s="5" t="s">
        <v>73</v>
      </c>
      <c r="E994" s="5" t="s">
        <v>74</v>
      </c>
      <c r="F994" s="5" t="s">
        <v>73</v>
      </c>
      <c r="G994" s="5" t="s">
        <v>1041</v>
      </c>
      <c r="H994" s="6" t="s">
        <v>1042</v>
      </c>
      <c r="I994" s="6" t="s">
        <v>77</v>
      </c>
      <c r="J994" s="6" t="s">
        <v>2</v>
      </c>
      <c r="K994" s="6" t="s">
        <v>4674</v>
      </c>
      <c r="L994" s="6">
        <v>1</v>
      </c>
      <c r="M994" s="6">
        <v>1</v>
      </c>
      <c r="N994" s="6" t="s">
        <v>2927</v>
      </c>
      <c r="O994" s="6" t="s">
        <v>2927</v>
      </c>
      <c r="P994" s="6" t="s">
        <v>4060</v>
      </c>
      <c r="Q994" s="6"/>
      <c r="R994" s="10" t="s">
        <v>1371</v>
      </c>
      <c r="S994" s="12" t="s">
        <v>19</v>
      </c>
      <c r="T994" s="6"/>
      <c r="U994" s="10" t="s">
        <v>19</v>
      </c>
      <c r="V994" s="10" t="s">
        <v>1371</v>
      </c>
      <c r="W994" s="12" t="s">
        <v>558</v>
      </c>
      <c r="X994" s="12" t="s">
        <v>19</v>
      </c>
      <c r="Y994" s="10" t="s">
        <v>19</v>
      </c>
      <c r="Z994" s="12" t="s">
        <v>19</v>
      </c>
      <c r="AA994" s="13" t="s">
        <v>19</v>
      </c>
      <c r="AB994" t="s">
        <v>19</v>
      </c>
      <c r="AC994" t="s">
        <v>1296</v>
      </c>
      <c r="AD994" t="s">
        <v>6</v>
      </c>
      <c r="AE994" t="s">
        <v>1418</v>
      </c>
      <c r="AF994" t="s">
        <v>86</v>
      </c>
      <c r="AG994" t="s">
        <v>73</v>
      </c>
      <c r="AH994" t="s">
        <v>19</v>
      </c>
    </row>
    <row r="995" ht="14.25" customHeight="1" spans="1:34">
      <c r="A995" s="5" t="s">
        <v>4675</v>
      </c>
      <c r="B995" s="5"/>
      <c r="C995" s="5" t="s">
        <v>72</v>
      </c>
      <c r="D995" s="5" t="s">
        <v>73</v>
      </c>
      <c r="E995" s="5" t="s">
        <v>74</v>
      </c>
      <c r="F995" s="5" t="s">
        <v>73</v>
      </c>
      <c r="G995" s="5" t="s">
        <v>4676</v>
      </c>
      <c r="H995" s="6" t="s">
        <v>4677</v>
      </c>
      <c r="I995" s="6" t="s">
        <v>77</v>
      </c>
      <c r="J995" s="6" t="s">
        <v>2</v>
      </c>
      <c r="K995" s="6" t="s">
        <v>4678</v>
      </c>
      <c r="L995" s="6">
        <v>1</v>
      </c>
      <c r="M995" s="6">
        <v>1</v>
      </c>
      <c r="N995" s="6" t="s">
        <v>2927</v>
      </c>
      <c r="O995" s="6" t="s">
        <v>2927</v>
      </c>
      <c r="P995" s="6" t="s">
        <v>4060</v>
      </c>
      <c r="Q995" s="6"/>
      <c r="R995" s="10" t="s">
        <v>1480</v>
      </c>
      <c r="S995" s="12" t="s">
        <v>19</v>
      </c>
      <c r="T995" s="6"/>
      <c r="U995" s="10" t="s">
        <v>19</v>
      </c>
      <c r="V995" s="10" t="s">
        <v>1480</v>
      </c>
      <c r="W995" s="12" t="s">
        <v>429</v>
      </c>
      <c r="X995" s="12" t="s">
        <v>19</v>
      </c>
      <c r="Y995" s="10" t="s">
        <v>19</v>
      </c>
      <c r="Z995" s="12" t="s">
        <v>19</v>
      </c>
      <c r="AA995" s="13" t="s">
        <v>19</v>
      </c>
      <c r="AB995" t="s">
        <v>19</v>
      </c>
      <c r="AC995" t="s">
        <v>2037</v>
      </c>
      <c r="AD995" t="s">
        <v>6</v>
      </c>
      <c r="AE995" t="s">
        <v>671</v>
      </c>
      <c r="AF995" t="s">
        <v>86</v>
      </c>
      <c r="AG995" t="s">
        <v>73</v>
      </c>
      <c r="AH995" t="s">
        <v>19</v>
      </c>
    </row>
    <row r="996" ht="14.25" customHeight="1" spans="1:34">
      <c r="A996" s="5" t="s">
        <v>4679</v>
      </c>
      <c r="B996" s="5"/>
      <c r="C996" s="5" t="s">
        <v>72</v>
      </c>
      <c r="D996" s="5" t="s">
        <v>73</v>
      </c>
      <c r="E996" s="5" t="s">
        <v>74</v>
      </c>
      <c r="F996" s="5" t="s">
        <v>73</v>
      </c>
      <c r="G996" s="5" t="s">
        <v>4680</v>
      </c>
      <c r="H996" s="6" t="s">
        <v>4681</v>
      </c>
      <c r="I996" s="6" t="s">
        <v>77</v>
      </c>
      <c r="J996" s="6" t="s">
        <v>2</v>
      </c>
      <c r="K996" s="6" t="s">
        <v>4682</v>
      </c>
      <c r="L996" s="6">
        <v>1</v>
      </c>
      <c r="M996" s="6">
        <v>1</v>
      </c>
      <c r="N996" s="6" t="s">
        <v>2927</v>
      </c>
      <c r="O996" s="6" t="s">
        <v>2927</v>
      </c>
      <c r="P996" s="6" t="s">
        <v>4060</v>
      </c>
      <c r="Q996" s="6"/>
      <c r="R996" s="10" t="s">
        <v>214</v>
      </c>
      <c r="S996" s="12" t="s">
        <v>19</v>
      </c>
      <c r="T996" s="6"/>
      <c r="U996" s="10" t="s">
        <v>19</v>
      </c>
      <c r="V996" s="10" t="s">
        <v>214</v>
      </c>
      <c r="W996" s="12" t="s">
        <v>199</v>
      </c>
      <c r="X996" s="12" t="s">
        <v>19</v>
      </c>
      <c r="Y996" s="10" t="s">
        <v>19</v>
      </c>
      <c r="Z996" s="12" t="s">
        <v>19</v>
      </c>
      <c r="AA996" s="13" t="s">
        <v>19</v>
      </c>
      <c r="AB996" t="s">
        <v>19</v>
      </c>
      <c r="AC996" t="s">
        <v>1088</v>
      </c>
      <c r="AD996" t="s">
        <v>6</v>
      </c>
      <c r="AE996" t="s">
        <v>607</v>
      </c>
      <c r="AF996" t="s">
        <v>86</v>
      </c>
      <c r="AG996" t="s">
        <v>73</v>
      </c>
      <c r="AH996" t="s">
        <v>19</v>
      </c>
    </row>
    <row r="997" ht="14.25" customHeight="1" spans="1:34">
      <c r="A997" s="5" t="s">
        <v>4683</v>
      </c>
      <c r="B997" s="5"/>
      <c r="C997" s="5" t="s">
        <v>72</v>
      </c>
      <c r="D997" s="5" t="s">
        <v>73</v>
      </c>
      <c r="E997" s="5" t="s">
        <v>74</v>
      </c>
      <c r="F997" s="5" t="s">
        <v>73</v>
      </c>
      <c r="G997" s="5" t="s">
        <v>4684</v>
      </c>
      <c r="H997" s="6" t="s">
        <v>4685</v>
      </c>
      <c r="I997" s="6" t="s">
        <v>77</v>
      </c>
      <c r="J997" s="6" t="s">
        <v>2</v>
      </c>
      <c r="K997" s="6" t="s">
        <v>4686</v>
      </c>
      <c r="L997" s="6">
        <v>1</v>
      </c>
      <c r="M997" s="6">
        <v>1</v>
      </c>
      <c r="N997" s="6" t="s">
        <v>2927</v>
      </c>
      <c r="O997" s="6" t="s">
        <v>2927</v>
      </c>
      <c r="P997" s="6" t="s">
        <v>4060</v>
      </c>
      <c r="Q997" s="6"/>
      <c r="R997" s="10" t="s">
        <v>93</v>
      </c>
      <c r="S997" s="12" t="s">
        <v>19</v>
      </c>
      <c r="T997" s="6"/>
      <c r="U997" s="10" t="s">
        <v>19</v>
      </c>
      <c r="V997" s="10" t="s">
        <v>93</v>
      </c>
      <c r="W997" s="12" t="s">
        <v>284</v>
      </c>
      <c r="X997" s="12" t="s">
        <v>19</v>
      </c>
      <c r="Y997" s="10" t="s">
        <v>19</v>
      </c>
      <c r="Z997" s="12" t="s">
        <v>19</v>
      </c>
      <c r="AA997" s="13" t="s">
        <v>19</v>
      </c>
      <c r="AB997" t="s">
        <v>19</v>
      </c>
      <c r="AC997" t="s">
        <v>435</v>
      </c>
      <c r="AD997" t="s">
        <v>6</v>
      </c>
      <c r="AE997" t="s">
        <v>2357</v>
      </c>
      <c r="AF997" t="s">
        <v>86</v>
      </c>
      <c r="AG997" t="s">
        <v>73</v>
      </c>
      <c r="AH997" t="s">
        <v>19</v>
      </c>
    </row>
    <row r="998" ht="14.25" customHeight="1" spans="1:34">
      <c r="A998" s="5" t="s">
        <v>4687</v>
      </c>
      <c r="B998" s="5"/>
      <c r="C998" s="5" t="s">
        <v>72</v>
      </c>
      <c r="D998" s="5" t="s">
        <v>73</v>
      </c>
      <c r="E998" s="5" t="s">
        <v>74</v>
      </c>
      <c r="F998" s="5" t="s">
        <v>73</v>
      </c>
      <c r="G998" s="5" t="s">
        <v>4486</v>
      </c>
      <c r="H998" s="6" t="s">
        <v>4487</v>
      </c>
      <c r="I998" s="6" t="s">
        <v>77</v>
      </c>
      <c r="J998" s="6" t="s">
        <v>2</v>
      </c>
      <c r="K998" s="6" t="s">
        <v>4688</v>
      </c>
      <c r="L998" s="6">
        <v>1</v>
      </c>
      <c r="M998" s="6">
        <v>1</v>
      </c>
      <c r="N998" s="6" t="s">
        <v>2315</v>
      </c>
      <c r="O998" s="6" t="s">
        <v>2927</v>
      </c>
      <c r="P998" s="6" t="s">
        <v>4060</v>
      </c>
      <c r="Q998" s="6"/>
      <c r="R998" s="10" t="s">
        <v>1024</v>
      </c>
      <c r="S998" s="12" t="s">
        <v>19</v>
      </c>
      <c r="T998" s="6"/>
      <c r="U998" s="10" t="s">
        <v>19</v>
      </c>
      <c r="V998" s="10" t="s">
        <v>1024</v>
      </c>
      <c r="W998" s="12" t="s">
        <v>749</v>
      </c>
      <c r="X998" s="12" t="s">
        <v>19</v>
      </c>
      <c r="Y998" s="10" t="s">
        <v>19</v>
      </c>
      <c r="Z998" s="12" t="s">
        <v>19</v>
      </c>
      <c r="AA998" s="13" t="s">
        <v>19</v>
      </c>
      <c r="AB998" t="s">
        <v>19</v>
      </c>
      <c r="AC998" t="s">
        <v>237</v>
      </c>
      <c r="AD998" t="s">
        <v>6</v>
      </c>
      <c r="AE998" t="s">
        <v>217</v>
      </c>
      <c r="AF998" t="s">
        <v>86</v>
      </c>
      <c r="AG998" t="s">
        <v>73</v>
      </c>
      <c r="AH998" t="s">
        <v>19</v>
      </c>
    </row>
    <row r="999" ht="14.25" customHeight="1" spans="1:34">
      <c r="A999" s="5" t="s">
        <v>4689</v>
      </c>
      <c r="B999" s="5"/>
      <c r="C999" s="5" t="s">
        <v>72</v>
      </c>
      <c r="D999" s="5" t="s">
        <v>73</v>
      </c>
      <c r="E999" s="5" t="s">
        <v>74</v>
      </c>
      <c r="F999" s="5" t="s">
        <v>73</v>
      </c>
      <c r="G999" s="5" t="s">
        <v>4690</v>
      </c>
      <c r="H999" s="6" t="s">
        <v>4691</v>
      </c>
      <c r="I999" s="6" t="s">
        <v>77</v>
      </c>
      <c r="J999" s="6" t="s">
        <v>2</v>
      </c>
      <c r="K999" s="6" t="s">
        <v>4692</v>
      </c>
      <c r="L999" s="6">
        <v>1</v>
      </c>
      <c r="M999" s="6">
        <v>1</v>
      </c>
      <c r="N999" s="6" t="s">
        <v>2927</v>
      </c>
      <c r="O999" s="6" t="s">
        <v>2927</v>
      </c>
      <c r="P999" s="6" t="s">
        <v>4060</v>
      </c>
      <c r="Q999" s="6"/>
      <c r="R999" s="10" t="s">
        <v>1759</v>
      </c>
      <c r="S999" s="12" t="s">
        <v>19</v>
      </c>
      <c r="T999" s="6"/>
      <c r="U999" s="10" t="s">
        <v>19</v>
      </c>
      <c r="V999" s="10" t="s">
        <v>1759</v>
      </c>
      <c r="W999" s="12" t="s">
        <v>1308</v>
      </c>
      <c r="X999" s="12" t="s">
        <v>19</v>
      </c>
      <c r="Y999" s="10" t="s">
        <v>19</v>
      </c>
      <c r="Z999" s="12" t="s">
        <v>19</v>
      </c>
      <c r="AA999" s="13" t="s">
        <v>19</v>
      </c>
      <c r="AB999" t="s">
        <v>19</v>
      </c>
      <c r="AC999" t="s">
        <v>1760</v>
      </c>
      <c r="AD999" t="s">
        <v>6</v>
      </c>
      <c r="AE999" t="s">
        <v>2090</v>
      </c>
      <c r="AF999" t="s">
        <v>86</v>
      </c>
      <c r="AG999" t="s">
        <v>73</v>
      </c>
      <c r="AH999" t="s">
        <v>19</v>
      </c>
    </row>
    <row r="1000" ht="14.25" customHeight="1" spans="1:34">
      <c r="A1000" s="5" t="s">
        <v>4693</v>
      </c>
      <c r="B1000" s="5"/>
      <c r="C1000" s="5" t="s">
        <v>72</v>
      </c>
      <c r="D1000" s="5" t="s">
        <v>73</v>
      </c>
      <c r="E1000" s="5" t="s">
        <v>74</v>
      </c>
      <c r="F1000" s="5" t="s">
        <v>73</v>
      </c>
      <c r="G1000" s="5" t="s">
        <v>4694</v>
      </c>
      <c r="H1000" s="6" t="s">
        <v>4695</v>
      </c>
      <c r="I1000" s="6" t="s">
        <v>77</v>
      </c>
      <c r="J1000" s="6" t="s">
        <v>2</v>
      </c>
      <c r="K1000" s="6" t="s">
        <v>4696</v>
      </c>
      <c r="L1000" s="6">
        <v>1</v>
      </c>
      <c r="M1000" s="6">
        <v>1</v>
      </c>
      <c r="N1000" s="6" t="s">
        <v>2927</v>
      </c>
      <c r="O1000" s="6" t="s">
        <v>2927</v>
      </c>
      <c r="P1000" s="6" t="s">
        <v>4060</v>
      </c>
      <c r="Q1000" s="6"/>
      <c r="R1000" s="10" t="s">
        <v>1195</v>
      </c>
      <c r="S1000" s="12" t="s">
        <v>19</v>
      </c>
      <c r="T1000" s="6"/>
      <c r="U1000" s="10" t="s">
        <v>19</v>
      </c>
      <c r="V1000" s="10" t="s">
        <v>1195</v>
      </c>
      <c r="W1000" s="12" t="s">
        <v>284</v>
      </c>
      <c r="X1000" s="12" t="s">
        <v>19</v>
      </c>
      <c r="Y1000" s="10" t="s">
        <v>19</v>
      </c>
      <c r="Z1000" s="12" t="s">
        <v>19</v>
      </c>
      <c r="AA1000" s="13" t="s">
        <v>19</v>
      </c>
      <c r="AB1000" t="s">
        <v>19</v>
      </c>
      <c r="AC1000" t="s">
        <v>3545</v>
      </c>
      <c r="AD1000" t="s">
        <v>6</v>
      </c>
      <c r="AE1000" t="s">
        <v>163</v>
      </c>
      <c r="AF1000" t="s">
        <v>86</v>
      </c>
      <c r="AG1000" t="s">
        <v>73</v>
      </c>
      <c r="AH1000" t="s">
        <v>19</v>
      </c>
    </row>
    <row r="1001" ht="14.25" customHeight="1" spans="1:34">
      <c r="A1001" s="5" t="s">
        <v>4697</v>
      </c>
      <c r="B1001" s="5"/>
      <c r="C1001" s="5" t="s">
        <v>72</v>
      </c>
      <c r="D1001" s="5" t="s">
        <v>73</v>
      </c>
      <c r="E1001" s="5" t="s">
        <v>74</v>
      </c>
      <c r="F1001" s="5" t="s">
        <v>73</v>
      </c>
      <c r="G1001" s="5" t="s">
        <v>4698</v>
      </c>
      <c r="H1001" s="6" t="s">
        <v>4699</v>
      </c>
      <c r="I1001" s="6" t="s">
        <v>77</v>
      </c>
      <c r="J1001" s="6" t="s">
        <v>2</v>
      </c>
      <c r="K1001" s="6" t="s">
        <v>4700</v>
      </c>
      <c r="L1001" s="6">
        <v>1</v>
      </c>
      <c r="M1001" s="6">
        <v>1</v>
      </c>
      <c r="N1001" s="6" t="s">
        <v>2927</v>
      </c>
      <c r="O1001" s="6" t="s">
        <v>2927</v>
      </c>
      <c r="P1001" s="6" t="s">
        <v>4060</v>
      </c>
      <c r="Q1001" s="6"/>
      <c r="R1001" s="10" t="s">
        <v>285</v>
      </c>
      <c r="S1001" s="12" t="s">
        <v>19</v>
      </c>
      <c r="T1001" s="6"/>
      <c r="U1001" s="10" t="s">
        <v>19</v>
      </c>
      <c r="V1001" s="10" t="s">
        <v>285</v>
      </c>
      <c r="W1001" s="12" t="s">
        <v>223</v>
      </c>
      <c r="X1001" s="12" t="s">
        <v>19</v>
      </c>
      <c r="Y1001" s="10" t="s">
        <v>19</v>
      </c>
      <c r="Z1001" s="12" t="s">
        <v>19</v>
      </c>
      <c r="AA1001" s="13" t="s">
        <v>19</v>
      </c>
      <c r="AB1001" t="s">
        <v>19</v>
      </c>
      <c r="AC1001" t="s">
        <v>2824</v>
      </c>
      <c r="AD1001" t="s">
        <v>6</v>
      </c>
      <c r="AE1001" t="s">
        <v>4701</v>
      </c>
      <c r="AF1001" t="s">
        <v>86</v>
      </c>
      <c r="AG1001" t="s">
        <v>73</v>
      </c>
      <c r="AH1001" t="s">
        <v>19</v>
      </c>
    </row>
    <row r="1002" ht="14.25" customHeight="1" spans="1:34">
      <c r="A1002" s="5" t="s">
        <v>4702</v>
      </c>
      <c r="B1002" s="5"/>
      <c r="C1002" s="5" t="s">
        <v>72</v>
      </c>
      <c r="D1002" s="5" t="s">
        <v>73</v>
      </c>
      <c r="E1002" s="5" t="s">
        <v>74</v>
      </c>
      <c r="F1002" s="5" t="s">
        <v>73</v>
      </c>
      <c r="G1002" s="5" t="s">
        <v>4703</v>
      </c>
      <c r="H1002" s="6" t="s">
        <v>4704</v>
      </c>
      <c r="I1002" s="6" t="s">
        <v>77</v>
      </c>
      <c r="J1002" s="6" t="s">
        <v>2</v>
      </c>
      <c r="K1002" s="6" t="s">
        <v>4705</v>
      </c>
      <c r="L1002" s="6">
        <v>1</v>
      </c>
      <c r="M1002" s="6">
        <v>1</v>
      </c>
      <c r="N1002" s="6" t="s">
        <v>2927</v>
      </c>
      <c r="O1002" s="6" t="s">
        <v>2927</v>
      </c>
      <c r="P1002" s="6" t="s">
        <v>4060</v>
      </c>
      <c r="Q1002" s="6"/>
      <c r="R1002" s="10" t="s">
        <v>254</v>
      </c>
      <c r="S1002" s="12" t="s">
        <v>19</v>
      </c>
      <c r="T1002" s="6"/>
      <c r="U1002" s="10" t="s">
        <v>19</v>
      </c>
      <c r="V1002" s="10" t="s">
        <v>254</v>
      </c>
      <c r="W1002" s="12" t="s">
        <v>866</v>
      </c>
      <c r="X1002" s="12" t="s">
        <v>19</v>
      </c>
      <c r="Y1002" s="10" t="s">
        <v>19</v>
      </c>
      <c r="Z1002" s="12" t="s">
        <v>19</v>
      </c>
      <c r="AA1002" s="13" t="s">
        <v>19</v>
      </c>
      <c r="AB1002" t="s">
        <v>19</v>
      </c>
      <c r="AC1002" t="s">
        <v>1759</v>
      </c>
      <c r="AD1002" t="s">
        <v>6</v>
      </c>
      <c r="AE1002" t="s">
        <v>650</v>
      </c>
      <c r="AF1002" t="s">
        <v>86</v>
      </c>
      <c r="AG1002" t="s">
        <v>73</v>
      </c>
      <c r="AH1002" t="s">
        <v>19</v>
      </c>
    </row>
    <row r="1003" ht="14.25" customHeight="1" spans="1:34">
      <c r="A1003" s="5" t="s">
        <v>4706</v>
      </c>
      <c r="B1003" s="5"/>
      <c r="C1003" s="5" t="s">
        <v>72</v>
      </c>
      <c r="D1003" s="5" t="s">
        <v>73</v>
      </c>
      <c r="E1003" s="5" t="s">
        <v>74</v>
      </c>
      <c r="F1003" s="5" t="s">
        <v>73</v>
      </c>
      <c r="G1003" s="5" t="s">
        <v>4707</v>
      </c>
      <c r="H1003" s="6" t="s">
        <v>4708</v>
      </c>
      <c r="I1003" s="6" t="s">
        <v>77</v>
      </c>
      <c r="J1003" s="6" t="s">
        <v>2</v>
      </c>
      <c r="K1003" s="6" t="s">
        <v>4709</v>
      </c>
      <c r="L1003" s="6">
        <v>1</v>
      </c>
      <c r="M1003" s="6">
        <v>1</v>
      </c>
      <c r="N1003" s="6" t="s">
        <v>2927</v>
      </c>
      <c r="O1003" s="6" t="s">
        <v>2927</v>
      </c>
      <c r="P1003" s="6" t="s">
        <v>4060</v>
      </c>
      <c r="Q1003" s="6"/>
      <c r="R1003" s="10" t="s">
        <v>246</v>
      </c>
      <c r="S1003" s="12" t="s">
        <v>19</v>
      </c>
      <c r="T1003" s="6"/>
      <c r="U1003" s="10" t="s">
        <v>19</v>
      </c>
      <c r="V1003" s="10" t="s">
        <v>246</v>
      </c>
      <c r="W1003" s="12" t="s">
        <v>253</v>
      </c>
      <c r="X1003" s="12" t="s">
        <v>19</v>
      </c>
      <c r="Y1003" s="10" t="s">
        <v>19</v>
      </c>
      <c r="Z1003" s="12" t="s">
        <v>19</v>
      </c>
      <c r="AA1003" s="13" t="s">
        <v>19</v>
      </c>
      <c r="AB1003" t="s">
        <v>19</v>
      </c>
      <c r="AC1003" t="s">
        <v>1429</v>
      </c>
      <c r="AD1003" t="s">
        <v>6</v>
      </c>
      <c r="AE1003" t="s">
        <v>388</v>
      </c>
      <c r="AF1003" t="s">
        <v>86</v>
      </c>
      <c r="AG1003" t="s">
        <v>73</v>
      </c>
      <c r="AH1003" t="s">
        <v>19</v>
      </c>
    </row>
    <row r="1004" ht="14.25" customHeight="1" spans="1:34">
      <c r="A1004" s="5" t="s">
        <v>4710</v>
      </c>
      <c r="B1004" s="5"/>
      <c r="C1004" s="5" t="s">
        <v>72</v>
      </c>
      <c r="D1004" s="5" t="s">
        <v>73</v>
      </c>
      <c r="E1004" s="5" t="s">
        <v>74</v>
      </c>
      <c r="F1004" s="5" t="s">
        <v>73</v>
      </c>
      <c r="G1004" s="5" t="s">
        <v>4711</v>
      </c>
      <c r="H1004" s="6" t="s">
        <v>4712</v>
      </c>
      <c r="I1004" s="6" t="s">
        <v>77</v>
      </c>
      <c r="J1004" s="6" t="s">
        <v>2</v>
      </c>
      <c r="K1004" s="6" t="s">
        <v>4713</v>
      </c>
      <c r="L1004" s="6">
        <v>1</v>
      </c>
      <c r="M1004" s="6">
        <v>1</v>
      </c>
      <c r="N1004" s="6" t="s">
        <v>2927</v>
      </c>
      <c r="O1004" s="6" t="s">
        <v>2927</v>
      </c>
      <c r="P1004" s="6" t="s">
        <v>4060</v>
      </c>
      <c r="Q1004" s="6"/>
      <c r="R1004" s="10" t="s">
        <v>4714</v>
      </c>
      <c r="S1004" s="12" t="s">
        <v>19</v>
      </c>
      <c r="T1004" s="6"/>
      <c r="U1004" s="10" t="s">
        <v>19</v>
      </c>
      <c r="V1004" s="10" t="s">
        <v>4714</v>
      </c>
      <c r="W1004" s="12" t="s">
        <v>710</v>
      </c>
      <c r="X1004" s="12" t="s">
        <v>19</v>
      </c>
      <c r="Y1004" s="10" t="s">
        <v>19</v>
      </c>
      <c r="Z1004" s="12" t="s">
        <v>19</v>
      </c>
      <c r="AA1004" s="13" t="s">
        <v>19</v>
      </c>
      <c r="AB1004" t="s">
        <v>19</v>
      </c>
      <c r="AC1004" t="s">
        <v>1548</v>
      </c>
      <c r="AD1004" t="s">
        <v>6</v>
      </c>
      <c r="AE1004" t="s">
        <v>3851</v>
      </c>
      <c r="AF1004" t="s">
        <v>86</v>
      </c>
      <c r="AG1004" t="s">
        <v>73</v>
      </c>
      <c r="AH1004" t="s">
        <v>19</v>
      </c>
    </row>
    <row r="1005" ht="14.25" customHeight="1" spans="1:34">
      <c r="A1005" s="5" t="s">
        <v>4715</v>
      </c>
      <c r="B1005" s="5"/>
      <c r="C1005" s="5" t="s">
        <v>72</v>
      </c>
      <c r="D1005" s="5" t="s">
        <v>73</v>
      </c>
      <c r="E1005" s="5" t="s">
        <v>74</v>
      </c>
      <c r="F1005" s="5" t="s">
        <v>73</v>
      </c>
      <c r="G1005" s="5" t="s">
        <v>4716</v>
      </c>
      <c r="H1005" s="6" t="s">
        <v>4717</v>
      </c>
      <c r="I1005" s="6" t="s">
        <v>77</v>
      </c>
      <c r="J1005" s="6" t="s">
        <v>2</v>
      </c>
      <c r="K1005" s="6" t="s">
        <v>4718</v>
      </c>
      <c r="L1005" s="6">
        <v>1</v>
      </c>
      <c r="M1005" s="6">
        <v>1</v>
      </c>
      <c r="N1005" s="6" t="s">
        <v>2927</v>
      </c>
      <c r="O1005" s="6" t="s">
        <v>2927</v>
      </c>
      <c r="P1005" s="6" t="s">
        <v>4060</v>
      </c>
      <c r="Q1005" s="6"/>
      <c r="R1005" s="10" t="s">
        <v>698</v>
      </c>
      <c r="S1005" s="12" t="s">
        <v>19</v>
      </c>
      <c r="T1005" s="6"/>
      <c r="U1005" s="10" t="s">
        <v>19</v>
      </c>
      <c r="V1005" s="10" t="s">
        <v>698</v>
      </c>
      <c r="W1005" s="12" t="s">
        <v>276</v>
      </c>
      <c r="X1005" s="12" t="s">
        <v>19</v>
      </c>
      <c r="Y1005" s="10" t="s">
        <v>19</v>
      </c>
      <c r="Z1005" s="12" t="s">
        <v>19</v>
      </c>
      <c r="AA1005" s="13" t="s">
        <v>19</v>
      </c>
      <c r="AB1005" t="s">
        <v>19</v>
      </c>
      <c r="AC1005" t="s">
        <v>699</v>
      </c>
      <c r="AD1005" t="s">
        <v>6</v>
      </c>
      <c r="AE1005" t="s">
        <v>424</v>
      </c>
      <c r="AF1005" t="s">
        <v>86</v>
      </c>
      <c r="AG1005" t="s">
        <v>73</v>
      </c>
      <c r="AH1005" t="s">
        <v>19</v>
      </c>
    </row>
    <row r="1006" ht="14.25" customHeight="1" spans="1:34">
      <c r="A1006" s="5" t="s">
        <v>4719</v>
      </c>
      <c r="B1006" s="5"/>
      <c r="C1006" s="5" t="s">
        <v>72</v>
      </c>
      <c r="D1006" s="5" t="s">
        <v>73</v>
      </c>
      <c r="E1006" s="5" t="s">
        <v>74</v>
      </c>
      <c r="F1006" s="5" t="s">
        <v>73</v>
      </c>
      <c r="G1006" s="5" t="s">
        <v>3128</v>
      </c>
      <c r="H1006" s="6" t="s">
        <v>3129</v>
      </c>
      <c r="I1006" s="6" t="s">
        <v>77</v>
      </c>
      <c r="J1006" s="6" t="s">
        <v>2</v>
      </c>
      <c r="K1006" s="6" t="s">
        <v>4720</v>
      </c>
      <c r="L1006" s="6">
        <v>1</v>
      </c>
      <c r="M1006" s="6">
        <v>1</v>
      </c>
      <c r="N1006" s="6" t="s">
        <v>2315</v>
      </c>
      <c r="O1006" s="6" t="s">
        <v>2927</v>
      </c>
      <c r="P1006" s="6" t="s">
        <v>4060</v>
      </c>
      <c r="Q1006" s="6"/>
      <c r="R1006" s="10" t="s">
        <v>3513</v>
      </c>
      <c r="S1006" s="12" t="s">
        <v>19</v>
      </c>
      <c r="T1006" s="6"/>
      <c r="U1006" s="10" t="s">
        <v>19</v>
      </c>
      <c r="V1006" s="10" t="s">
        <v>3513</v>
      </c>
      <c r="W1006" s="12" t="s">
        <v>514</v>
      </c>
      <c r="X1006" s="12" t="s">
        <v>19</v>
      </c>
      <c r="Y1006" s="10" t="s">
        <v>19</v>
      </c>
      <c r="Z1006" s="12" t="s">
        <v>19</v>
      </c>
      <c r="AA1006" s="13" t="s">
        <v>19</v>
      </c>
      <c r="AB1006" t="s">
        <v>19</v>
      </c>
      <c r="AC1006" t="s">
        <v>4027</v>
      </c>
      <c r="AD1006" t="s">
        <v>6</v>
      </c>
      <c r="AE1006" t="s">
        <v>4034</v>
      </c>
      <c r="AF1006" t="s">
        <v>86</v>
      </c>
      <c r="AG1006" t="s">
        <v>73</v>
      </c>
      <c r="AH1006" t="s">
        <v>19</v>
      </c>
    </row>
    <row r="1007" ht="14.25" customHeight="1" spans="1:34">
      <c r="A1007" s="5" t="s">
        <v>4721</v>
      </c>
      <c r="B1007" s="5"/>
      <c r="C1007" s="5" t="s">
        <v>72</v>
      </c>
      <c r="D1007" s="5" t="s">
        <v>73</v>
      </c>
      <c r="E1007" s="5" t="s">
        <v>74</v>
      </c>
      <c r="F1007" s="5" t="s">
        <v>73</v>
      </c>
      <c r="G1007" s="5" t="s">
        <v>4722</v>
      </c>
      <c r="H1007" s="6" t="s">
        <v>4723</v>
      </c>
      <c r="I1007" s="6" t="s">
        <v>77</v>
      </c>
      <c r="J1007" s="6" t="s">
        <v>2</v>
      </c>
      <c r="K1007" s="6" t="s">
        <v>4724</v>
      </c>
      <c r="L1007" s="6">
        <v>1</v>
      </c>
      <c r="M1007" s="6">
        <v>1</v>
      </c>
      <c r="N1007" s="6" t="s">
        <v>2927</v>
      </c>
      <c r="O1007" s="6" t="s">
        <v>2927</v>
      </c>
      <c r="P1007" s="6" t="s">
        <v>4060</v>
      </c>
      <c r="Q1007" s="6"/>
      <c r="R1007" s="10" t="s">
        <v>1071</v>
      </c>
      <c r="S1007" s="12" t="s">
        <v>19</v>
      </c>
      <c r="T1007" s="6"/>
      <c r="U1007" s="10" t="s">
        <v>19</v>
      </c>
      <c r="V1007" s="10" t="s">
        <v>1071</v>
      </c>
      <c r="W1007" s="12" t="s">
        <v>1308</v>
      </c>
      <c r="X1007" s="12" t="s">
        <v>19</v>
      </c>
      <c r="Y1007" s="10" t="s">
        <v>19</v>
      </c>
      <c r="Z1007" s="12" t="s">
        <v>19</v>
      </c>
      <c r="AA1007" s="13" t="s">
        <v>19</v>
      </c>
      <c r="AB1007" t="s">
        <v>19</v>
      </c>
      <c r="AC1007" t="s">
        <v>1285</v>
      </c>
      <c r="AD1007" t="s">
        <v>6</v>
      </c>
      <c r="AE1007" t="s">
        <v>4725</v>
      </c>
      <c r="AF1007" t="s">
        <v>86</v>
      </c>
      <c r="AG1007" t="s">
        <v>73</v>
      </c>
      <c r="AH1007" t="s">
        <v>19</v>
      </c>
    </row>
    <row r="1008" ht="14.25" customHeight="1" spans="1:34">
      <c r="A1008" s="5" t="s">
        <v>4726</v>
      </c>
      <c r="B1008" s="5"/>
      <c r="C1008" s="5" t="s">
        <v>72</v>
      </c>
      <c r="D1008" s="5" t="s">
        <v>73</v>
      </c>
      <c r="E1008" s="5" t="s">
        <v>74</v>
      </c>
      <c r="F1008" s="5" t="s">
        <v>73</v>
      </c>
      <c r="G1008" s="5" t="s">
        <v>4727</v>
      </c>
      <c r="H1008" s="6" t="s">
        <v>4728</v>
      </c>
      <c r="I1008" s="6" t="s">
        <v>77</v>
      </c>
      <c r="J1008" s="6" t="s">
        <v>2</v>
      </c>
      <c r="K1008" s="6" t="s">
        <v>4729</v>
      </c>
      <c r="L1008" s="6">
        <v>1</v>
      </c>
      <c r="M1008" s="6">
        <v>1</v>
      </c>
      <c r="N1008" s="6" t="s">
        <v>91</v>
      </c>
      <c r="O1008" s="6" t="s">
        <v>91</v>
      </c>
      <c r="P1008" s="6" t="s">
        <v>80</v>
      </c>
      <c r="Q1008" s="6"/>
      <c r="R1008" s="10" t="s">
        <v>4426</v>
      </c>
      <c r="S1008" s="12" t="s">
        <v>19</v>
      </c>
      <c r="T1008" s="6"/>
      <c r="U1008" s="10" t="s">
        <v>19</v>
      </c>
      <c r="V1008" s="10" t="s">
        <v>4426</v>
      </c>
      <c r="W1008" s="12" t="s">
        <v>1417</v>
      </c>
      <c r="X1008" s="12" t="s">
        <v>19</v>
      </c>
      <c r="Y1008" s="10" t="s">
        <v>19</v>
      </c>
      <c r="Z1008" s="12" t="s">
        <v>19</v>
      </c>
      <c r="AA1008" s="13" t="s">
        <v>19</v>
      </c>
      <c r="AB1008" t="s">
        <v>19</v>
      </c>
      <c r="AC1008" t="s">
        <v>3856</v>
      </c>
      <c r="AD1008" t="s">
        <v>6</v>
      </c>
      <c r="AE1008" t="s">
        <v>4730</v>
      </c>
      <c r="AF1008" t="s">
        <v>86</v>
      </c>
      <c r="AG1008" t="s">
        <v>73</v>
      </c>
      <c r="AH1008" t="s">
        <v>19</v>
      </c>
    </row>
    <row r="1009" ht="14.25" customHeight="1" spans="1:34">
      <c r="A1009" s="5" t="s">
        <v>4731</v>
      </c>
      <c r="B1009" s="5"/>
      <c r="C1009" s="5" t="s">
        <v>72</v>
      </c>
      <c r="D1009" s="5" t="s">
        <v>73</v>
      </c>
      <c r="E1009" s="5" t="s">
        <v>74</v>
      </c>
      <c r="F1009" s="5" t="s">
        <v>73</v>
      </c>
      <c r="G1009" s="5" t="s">
        <v>4732</v>
      </c>
      <c r="H1009" s="6" t="s">
        <v>4733</v>
      </c>
      <c r="I1009" s="6" t="s">
        <v>77</v>
      </c>
      <c r="J1009" s="6" t="s">
        <v>2</v>
      </c>
      <c r="K1009" s="6" t="s">
        <v>4734</v>
      </c>
      <c r="L1009" s="6">
        <v>1</v>
      </c>
      <c r="M1009" s="6">
        <v>1</v>
      </c>
      <c r="N1009" s="6" t="s">
        <v>2315</v>
      </c>
      <c r="O1009" s="6" t="s">
        <v>4060</v>
      </c>
      <c r="P1009" s="6" t="s">
        <v>4735</v>
      </c>
      <c r="Q1009" s="6"/>
      <c r="R1009" s="10" t="s">
        <v>1233</v>
      </c>
      <c r="S1009" s="12" t="s">
        <v>19</v>
      </c>
      <c r="T1009" s="6"/>
      <c r="U1009" s="10" t="s">
        <v>19</v>
      </c>
      <c r="V1009" s="10" t="s">
        <v>1233</v>
      </c>
      <c r="W1009" s="12" t="s">
        <v>1565</v>
      </c>
      <c r="X1009" s="12" t="s">
        <v>19</v>
      </c>
      <c r="Y1009" s="10" t="s">
        <v>19</v>
      </c>
      <c r="Z1009" s="12" t="s">
        <v>19</v>
      </c>
      <c r="AA1009" s="13" t="s">
        <v>19</v>
      </c>
      <c r="AB1009" t="s">
        <v>19</v>
      </c>
      <c r="AC1009" t="s">
        <v>214</v>
      </c>
      <c r="AD1009" t="s">
        <v>6</v>
      </c>
      <c r="AE1009" t="s">
        <v>1539</v>
      </c>
      <c r="AF1009" t="s">
        <v>86</v>
      </c>
      <c r="AG1009" t="s">
        <v>73</v>
      </c>
      <c r="AH1009" t="s">
        <v>19</v>
      </c>
    </row>
    <row r="1010" ht="14.25" customHeight="1" spans="1:34">
      <c r="A1010" s="5" t="s">
        <v>4736</v>
      </c>
      <c r="B1010" s="5"/>
      <c r="C1010" s="5" t="s">
        <v>72</v>
      </c>
      <c r="D1010" s="5" t="s">
        <v>73</v>
      </c>
      <c r="E1010" s="5" t="s">
        <v>74</v>
      </c>
      <c r="F1010" s="5" t="s">
        <v>73</v>
      </c>
      <c r="G1010" s="5" t="s">
        <v>4732</v>
      </c>
      <c r="H1010" s="6" t="s">
        <v>4733</v>
      </c>
      <c r="I1010" s="6" t="s">
        <v>77</v>
      </c>
      <c r="J1010" s="6" t="s">
        <v>2</v>
      </c>
      <c r="K1010" s="6" t="s">
        <v>4737</v>
      </c>
      <c r="L1010" s="6">
        <v>1</v>
      </c>
      <c r="M1010" s="6">
        <v>1</v>
      </c>
      <c r="N1010" s="6" t="s">
        <v>2927</v>
      </c>
      <c r="O1010" s="6" t="s">
        <v>4060</v>
      </c>
      <c r="P1010" s="6" t="s">
        <v>4735</v>
      </c>
      <c r="Q1010" s="6"/>
      <c r="R1010" s="10" t="s">
        <v>614</v>
      </c>
      <c r="S1010" s="12" t="s">
        <v>19</v>
      </c>
      <c r="T1010" s="6"/>
      <c r="U1010" s="10" t="s">
        <v>19</v>
      </c>
      <c r="V1010" s="10" t="s">
        <v>614</v>
      </c>
      <c r="W1010" s="12" t="s">
        <v>238</v>
      </c>
      <c r="X1010" s="12" t="s">
        <v>19</v>
      </c>
      <c r="Y1010" s="10" t="s">
        <v>19</v>
      </c>
      <c r="Z1010" s="12" t="s">
        <v>19</v>
      </c>
      <c r="AA1010" s="13" t="s">
        <v>19</v>
      </c>
      <c r="AB1010" t="s">
        <v>19</v>
      </c>
      <c r="AC1010" t="s">
        <v>2037</v>
      </c>
      <c r="AD1010" t="s">
        <v>6</v>
      </c>
      <c r="AE1010" t="s">
        <v>4738</v>
      </c>
      <c r="AF1010" t="s">
        <v>86</v>
      </c>
      <c r="AG1010" t="s">
        <v>73</v>
      </c>
      <c r="AH1010" t="s">
        <v>19</v>
      </c>
    </row>
    <row r="1011" ht="14.25" customHeight="1" spans="1:34">
      <c r="A1011" s="5" t="s">
        <v>4739</v>
      </c>
      <c r="B1011" s="5"/>
      <c r="C1011" s="5" t="s">
        <v>72</v>
      </c>
      <c r="D1011" s="5" t="s">
        <v>73</v>
      </c>
      <c r="E1011" s="5" t="s">
        <v>74</v>
      </c>
      <c r="F1011" s="5" t="s">
        <v>73</v>
      </c>
      <c r="G1011" s="5" t="s">
        <v>4740</v>
      </c>
      <c r="H1011" s="6" t="s">
        <v>4741</v>
      </c>
      <c r="I1011" s="6" t="s">
        <v>77</v>
      </c>
      <c r="J1011" s="6" t="s">
        <v>2</v>
      </c>
      <c r="K1011" s="6" t="s">
        <v>4742</v>
      </c>
      <c r="L1011" s="6">
        <v>1</v>
      </c>
      <c r="M1011" s="6">
        <v>1</v>
      </c>
      <c r="N1011" s="6" t="s">
        <v>2927</v>
      </c>
      <c r="O1011" s="6" t="s">
        <v>4060</v>
      </c>
      <c r="P1011" s="6" t="s">
        <v>4735</v>
      </c>
      <c r="Q1011" s="6"/>
      <c r="R1011" s="10" t="s">
        <v>480</v>
      </c>
      <c r="S1011" s="12" t="s">
        <v>19</v>
      </c>
      <c r="T1011" s="6"/>
      <c r="U1011" s="10" t="s">
        <v>19</v>
      </c>
      <c r="V1011" s="10" t="s">
        <v>480</v>
      </c>
      <c r="W1011" s="12" t="s">
        <v>448</v>
      </c>
      <c r="X1011" s="12" t="s">
        <v>19</v>
      </c>
      <c r="Y1011" s="10" t="s">
        <v>19</v>
      </c>
      <c r="Z1011" s="12" t="s">
        <v>19</v>
      </c>
      <c r="AA1011" s="13" t="s">
        <v>19</v>
      </c>
      <c r="AB1011" t="s">
        <v>19</v>
      </c>
      <c r="AC1011" t="s">
        <v>1759</v>
      </c>
      <c r="AD1011" t="s">
        <v>6</v>
      </c>
      <c r="AE1011" t="s">
        <v>424</v>
      </c>
      <c r="AF1011" t="s">
        <v>86</v>
      </c>
      <c r="AG1011" t="s">
        <v>73</v>
      </c>
      <c r="AH1011" t="s">
        <v>19</v>
      </c>
    </row>
    <row r="1012" ht="14.25" customHeight="1" spans="1:34">
      <c r="A1012" s="5" t="s">
        <v>4743</v>
      </c>
      <c r="B1012" s="5"/>
      <c r="C1012" s="5" t="s">
        <v>72</v>
      </c>
      <c r="D1012" s="5" t="s">
        <v>73</v>
      </c>
      <c r="E1012" s="5" t="s">
        <v>74</v>
      </c>
      <c r="F1012" s="5" t="s">
        <v>73</v>
      </c>
      <c r="G1012" s="5" t="s">
        <v>4744</v>
      </c>
      <c r="H1012" s="6" t="s">
        <v>4745</v>
      </c>
      <c r="I1012" s="6" t="s">
        <v>77</v>
      </c>
      <c r="J1012" s="6" t="s">
        <v>2</v>
      </c>
      <c r="K1012" s="6" t="s">
        <v>4746</v>
      </c>
      <c r="L1012" s="6">
        <v>1</v>
      </c>
      <c r="M1012" s="6">
        <v>1</v>
      </c>
      <c r="N1012" s="6" t="s">
        <v>2927</v>
      </c>
      <c r="O1012" s="6" t="s">
        <v>4060</v>
      </c>
      <c r="P1012" s="6" t="s">
        <v>4735</v>
      </c>
      <c r="Q1012" s="6"/>
      <c r="R1012" s="10" t="s">
        <v>1759</v>
      </c>
      <c r="S1012" s="12" t="s">
        <v>19</v>
      </c>
      <c r="T1012" s="6"/>
      <c r="U1012" s="10" t="s">
        <v>19</v>
      </c>
      <c r="V1012" s="10" t="s">
        <v>1759</v>
      </c>
      <c r="W1012" s="12" t="s">
        <v>448</v>
      </c>
      <c r="X1012" s="12" t="s">
        <v>19</v>
      </c>
      <c r="Y1012" s="10" t="s">
        <v>19</v>
      </c>
      <c r="Z1012" s="12" t="s">
        <v>19</v>
      </c>
      <c r="AA1012" s="13" t="s">
        <v>19</v>
      </c>
      <c r="AB1012" t="s">
        <v>19</v>
      </c>
      <c r="AC1012" t="s">
        <v>415</v>
      </c>
      <c r="AD1012" t="s">
        <v>6</v>
      </c>
      <c r="AE1012" t="s">
        <v>4747</v>
      </c>
      <c r="AF1012" t="s">
        <v>86</v>
      </c>
      <c r="AG1012" t="s">
        <v>73</v>
      </c>
      <c r="AH1012" t="s">
        <v>19</v>
      </c>
    </row>
    <row r="1013" ht="14.25" customHeight="1" spans="1:34">
      <c r="A1013" s="5" t="s">
        <v>4748</v>
      </c>
      <c r="B1013" s="5"/>
      <c r="C1013" s="5" t="s">
        <v>72</v>
      </c>
      <c r="D1013" s="5" t="s">
        <v>73</v>
      </c>
      <c r="E1013" s="5" t="s">
        <v>74</v>
      </c>
      <c r="F1013" s="5" t="s">
        <v>73</v>
      </c>
      <c r="G1013" s="5" t="s">
        <v>3539</v>
      </c>
      <c r="H1013" s="6" t="s">
        <v>3540</v>
      </c>
      <c r="I1013" s="6" t="s">
        <v>77</v>
      </c>
      <c r="J1013" s="6" t="s">
        <v>2</v>
      </c>
      <c r="K1013" s="6" t="s">
        <v>4749</v>
      </c>
      <c r="L1013" s="6">
        <v>1</v>
      </c>
      <c r="M1013" s="6">
        <v>1</v>
      </c>
      <c r="N1013" s="6" t="s">
        <v>2927</v>
      </c>
      <c r="O1013" s="6" t="s">
        <v>4060</v>
      </c>
      <c r="P1013" s="6" t="s">
        <v>4735</v>
      </c>
      <c r="Q1013" s="6"/>
      <c r="R1013" s="10" t="s">
        <v>285</v>
      </c>
      <c r="S1013" s="12" t="s">
        <v>19</v>
      </c>
      <c r="T1013" s="6"/>
      <c r="U1013" s="10" t="s">
        <v>19</v>
      </c>
      <c r="V1013" s="10" t="s">
        <v>285</v>
      </c>
      <c r="W1013" s="12" t="s">
        <v>253</v>
      </c>
      <c r="X1013" s="12" t="s">
        <v>19</v>
      </c>
      <c r="Y1013" s="10" t="s">
        <v>19</v>
      </c>
      <c r="Z1013" s="12" t="s">
        <v>19</v>
      </c>
      <c r="AA1013" s="13" t="s">
        <v>19</v>
      </c>
      <c r="AB1013" t="s">
        <v>19</v>
      </c>
      <c r="AC1013" t="s">
        <v>573</v>
      </c>
      <c r="AD1013" t="s">
        <v>6</v>
      </c>
      <c r="AE1013" t="s">
        <v>3542</v>
      </c>
      <c r="AF1013" t="s">
        <v>86</v>
      </c>
      <c r="AG1013" t="s">
        <v>73</v>
      </c>
      <c r="AH1013" t="s">
        <v>19</v>
      </c>
    </row>
    <row r="1014" ht="14.25" customHeight="1" spans="1:34">
      <c r="A1014" s="5" t="s">
        <v>4750</v>
      </c>
      <c r="B1014" s="5"/>
      <c r="C1014" s="5" t="s">
        <v>72</v>
      </c>
      <c r="D1014" s="5" t="s">
        <v>73</v>
      </c>
      <c r="E1014" s="5" t="s">
        <v>74</v>
      </c>
      <c r="F1014" s="5" t="s">
        <v>73</v>
      </c>
      <c r="G1014" s="5" t="s">
        <v>4751</v>
      </c>
      <c r="H1014" s="6" t="s">
        <v>4752</v>
      </c>
      <c r="I1014" s="6" t="s">
        <v>77</v>
      </c>
      <c r="J1014" s="6" t="s">
        <v>2</v>
      </c>
      <c r="K1014" s="6" t="s">
        <v>4753</v>
      </c>
      <c r="L1014" s="6">
        <v>1</v>
      </c>
      <c r="M1014" s="6">
        <v>1</v>
      </c>
      <c r="N1014" s="6" t="s">
        <v>4060</v>
      </c>
      <c r="O1014" s="6" t="s">
        <v>4060</v>
      </c>
      <c r="P1014" s="6" t="s">
        <v>4735</v>
      </c>
      <c r="Q1014" s="6"/>
      <c r="R1014" s="10" t="s">
        <v>806</v>
      </c>
      <c r="S1014" s="12" t="s">
        <v>19</v>
      </c>
      <c r="T1014" s="6"/>
      <c r="U1014" s="10" t="s">
        <v>19</v>
      </c>
      <c r="V1014" s="10" t="s">
        <v>806</v>
      </c>
      <c r="W1014" s="12" t="s">
        <v>1565</v>
      </c>
      <c r="X1014" s="12" t="s">
        <v>19</v>
      </c>
      <c r="Y1014" s="10" t="s">
        <v>19</v>
      </c>
      <c r="Z1014" s="12" t="s">
        <v>19</v>
      </c>
      <c r="AA1014" s="13" t="s">
        <v>19</v>
      </c>
      <c r="AB1014" t="s">
        <v>19</v>
      </c>
      <c r="AC1014" t="s">
        <v>1130</v>
      </c>
      <c r="AD1014" t="s">
        <v>6</v>
      </c>
      <c r="AE1014" t="s">
        <v>3872</v>
      </c>
      <c r="AF1014" t="s">
        <v>86</v>
      </c>
      <c r="AG1014" t="s">
        <v>73</v>
      </c>
      <c r="AH1014" t="s">
        <v>19</v>
      </c>
    </row>
    <row r="1015" ht="14.25" customHeight="1" spans="1:34">
      <c r="A1015" s="5" t="s">
        <v>4754</v>
      </c>
      <c r="B1015" s="5"/>
      <c r="C1015" s="5" t="s">
        <v>72</v>
      </c>
      <c r="D1015" s="5" t="s">
        <v>73</v>
      </c>
      <c r="E1015" s="5" t="s">
        <v>74</v>
      </c>
      <c r="F1015" s="5" t="s">
        <v>73</v>
      </c>
      <c r="G1015" s="5" t="s">
        <v>4755</v>
      </c>
      <c r="H1015" s="6" t="s">
        <v>4756</v>
      </c>
      <c r="I1015" s="6" t="s">
        <v>77</v>
      </c>
      <c r="J1015" s="6" t="s">
        <v>2</v>
      </c>
      <c r="K1015" s="6" t="s">
        <v>4757</v>
      </c>
      <c r="L1015" s="6">
        <v>1</v>
      </c>
      <c r="M1015" s="6">
        <v>1</v>
      </c>
      <c r="N1015" s="6" t="s">
        <v>4060</v>
      </c>
      <c r="O1015" s="6" t="s">
        <v>4060</v>
      </c>
      <c r="P1015" s="6" t="s">
        <v>4735</v>
      </c>
      <c r="Q1015" s="6"/>
      <c r="R1015" s="10" t="s">
        <v>1647</v>
      </c>
      <c r="S1015" s="12" t="s">
        <v>19</v>
      </c>
      <c r="T1015" s="6"/>
      <c r="U1015" s="10" t="s">
        <v>19</v>
      </c>
      <c r="V1015" s="10" t="s">
        <v>1647</v>
      </c>
      <c r="W1015" s="12" t="s">
        <v>238</v>
      </c>
      <c r="X1015" s="12" t="s">
        <v>19</v>
      </c>
      <c r="Y1015" s="10" t="s">
        <v>19</v>
      </c>
      <c r="Z1015" s="12" t="s">
        <v>19</v>
      </c>
      <c r="AA1015" s="13" t="s">
        <v>19</v>
      </c>
      <c r="AB1015" t="s">
        <v>19</v>
      </c>
      <c r="AC1015" t="s">
        <v>806</v>
      </c>
      <c r="AD1015" t="s">
        <v>6</v>
      </c>
      <c r="AE1015" t="s">
        <v>650</v>
      </c>
      <c r="AF1015" t="s">
        <v>86</v>
      </c>
      <c r="AG1015" t="s">
        <v>73</v>
      </c>
      <c r="AH1015" t="s">
        <v>19</v>
      </c>
    </row>
    <row r="1016" ht="14.25" customHeight="1" spans="1:34">
      <c r="A1016" s="5" t="s">
        <v>4758</v>
      </c>
      <c r="B1016" s="5"/>
      <c r="C1016" s="5" t="s">
        <v>72</v>
      </c>
      <c r="D1016" s="5" t="s">
        <v>73</v>
      </c>
      <c r="E1016" s="5" t="s">
        <v>74</v>
      </c>
      <c r="F1016" s="5" t="s">
        <v>73</v>
      </c>
      <c r="G1016" s="5" t="s">
        <v>4759</v>
      </c>
      <c r="H1016" s="6" t="s">
        <v>4760</v>
      </c>
      <c r="I1016" s="6" t="s">
        <v>77</v>
      </c>
      <c r="J1016" s="6" t="s">
        <v>2</v>
      </c>
      <c r="K1016" s="6" t="s">
        <v>4761</v>
      </c>
      <c r="L1016" s="6">
        <v>1</v>
      </c>
      <c r="M1016" s="6">
        <v>1</v>
      </c>
      <c r="N1016" s="6" t="s">
        <v>2927</v>
      </c>
      <c r="O1016" s="6" t="s">
        <v>4060</v>
      </c>
      <c r="P1016" s="6" t="s">
        <v>4735</v>
      </c>
      <c r="Q1016" s="6"/>
      <c r="R1016" s="10" t="s">
        <v>1243</v>
      </c>
      <c r="S1016" s="12" t="s">
        <v>19</v>
      </c>
      <c r="T1016" s="6"/>
      <c r="U1016" s="10" t="s">
        <v>19</v>
      </c>
      <c r="V1016" s="10" t="s">
        <v>1243</v>
      </c>
      <c r="W1016" s="12" t="s">
        <v>1297</v>
      </c>
      <c r="X1016" s="12" t="s">
        <v>19</v>
      </c>
      <c r="Y1016" s="10" t="s">
        <v>19</v>
      </c>
      <c r="Z1016" s="12" t="s">
        <v>19</v>
      </c>
      <c r="AA1016" s="13" t="s">
        <v>19</v>
      </c>
      <c r="AB1016" t="s">
        <v>19</v>
      </c>
      <c r="AC1016" t="s">
        <v>224</v>
      </c>
      <c r="AD1016" t="s">
        <v>6</v>
      </c>
      <c r="AE1016" t="s">
        <v>1642</v>
      </c>
      <c r="AF1016" t="s">
        <v>86</v>
      </c>
      <c r="AG1016" t="s">
        <v>73</v>
      </c>
      <c r="AH1016" t="s">
        <v>19</v>
      </c>
    </row>
    <row r="1017" ht="14.25" customHeight="1" spans="1:34">
      <c r="A1017" s="5" t="s">
        <v>4762</v>
      </c>
      <c r="B1017" s="5"/>
      <c r="C1017" s="5" t="s">
        <v>72</v>
      </c>
      <c r="D1017" s="5" t="s">
        <v>73</v>
      </c>
      <c r="E1017" s="5" t="s">
        <v>74</v>
      </c>
      <c r="F1017" s="5" t="s">
        <v>73</v>
      </c>
      <c r="G1017" s="5" t="s">
        <v>2479</v>
      </c>
      <c r="H1017" s="6" t="s">
        <v>2480</v>
      </c>
      <c r="I1017" s="6" t="s">
        <v>77</v>
      </c>
      <c r="J1017" s="6" t="s">
        <v>2</v>
      </c>
      <c r="K1017" s="6" t="s">
        <v>4763</v>
      </c>
      <c r="L1017" s="6">
        <v>2</v>
      </c>
      <c r="M1017" s="6">
        <v>1</v>
      </c>
      <c r="N1017" s="6" t="s">
        <v>4060</v>
      </c>
      <c r="O1017" s="6" t="s">
        <v>4060</v>
      </c>
      <c r="P1017" s="6" t="s">
        <v>4735</v>
      </c>
      <c r="Q1017" s="6"/>
      <c r="R1017" s="10" t="s">
        <v>800</v>
      </c>
      <c r="S1017" s="12" t="s">
        <v>19</v>
      </c>
      <c r="T1017" s="6"/>
      <c r="U1017" s="10" t="s">
        <v>19</v>
      </c>
      <c r="V1017" s="10" t="s">
        <v>800</v>
      </c>
      <c r="W1017" s="12" t="s">
        <v>429</v>
      </c>
      <c r="X1017" s="12" t="s">
        <v>19</v>
      </c>
      <c r="Y1017" s="10" t="s">
        <v>19</v>
      </c>
      <c r="Z1017" s="12" t="s">
        <v>19</v>
      </c>
      <c r="AA1017" s="13" t="s">
        <v>19</v>
      </c>
      <c r="AB1017" t="s">
        <v>19</v>
      </c>
      <c r="AC1017" t="s">
        <v>2024</v>
      </c>
      <c r="AD1017" t="s">
        <v>6</v>
      </c>
      <c r="AE1017" t="s">
        <v>4235</v>
      </c>
      <c r="AF1017" t="s">
        <v>86</v>
      </c>
      <c r="AG1017" t="s">
        <v>73</v>
      </c>
      <c r="AH1017" t="s">
        <v>19</v>
      </c>
    </row>
    <row r="1018" ht="14.25" customHeight="1" spans="1:34">
      <c r="A1018" s="5" t="s">
        <v>4764</v>
      </c>
      <c r="B1018" s="5"/>
      <c r="C1018" s="5" t="s">
        <v>72</v>
      </c>
      <c r="D1018" s="5" t="s">
        <v>73</v>
      </c>
      <c r="E1018" s="5" t="s">
        <v>74</v>
      </c>
      <c r="F1018" s="5" t="s">
        <v>73</v>
      </c>
      <c r="G1018" s="5" t="s">
        <v>4765</v>
      </c>
      <c r="H1018" s="6" t="s">
        <v>4766</v>
      </c>
      <c r="I1018" s="6" t="s">
        <v>77</v>
      </c>
      <c r="J1018" s="6" t="s">
        <v>2</v>
      </c>
      <c r="K1018" s="6" t="s">
        <v>4767</v>
      </c>
      <c r="L1018" s="6">
        <v>1</v>
      </c>
      <c r="M1018" s="6">
        <v>1</v>
      </c>
      <c r="N1018" s="6" t="s">
        <v>4060</v>
      </c>
      <c r="O1018" s="6" t="s">
        <v>4060</v>
      </c>
      <c r="P1018" s="6" t="s">
        <v>4735</v>
      </c>
      <c r="Q1018" s="6"/>
      <c r="R1018" s="10" t="s">
        <v>508</v>
      </c>
      <c r="S1018" s="12" t="s">
        <v>19</v>
      </c>
      <c r="T1018" s="6"/>
      <c r="U1018" s="10" t="s">
        <v>19</v>
      </c>
      <c r="V1018" s="10" t="s">
        <v>508</v>
      </c>
      <c r="W1018" s="12" t="s">
        <v>1297</v>
      </c>
      <c r="X1018" s="12" t="s">
        <v>19</v>
      </c>
      <c r="Y1018" s="10" t="s">
        <v>19</v>
      </c>
      <c r="Z1018" s="12" t="s">
        <v>19</v>
      </c>
      <c r="AA1018" s="13" t="s">
        <v>19</v>
      </c>
      <c r="AB1018" t="s">
        <v>19</v>
      </c>
      <c r="AC1018" t="s">
        <v>2704</v>
      </c>
      <c r="AD1018" t="s">
        <v>6</v>
      </c>
      <c r="AE1018" t="s">
        <v>369</v>
      </c>
      <c r="AF1018" t="s">
        <v>86</v>
      </c>
      <c r="AG1018" t="s">
        <v>73</v>
      </c>
      <c r="AH1018" t="s">
        <v>19</v>
      </c>
    </row>
    <row r="1019" ht="14.25" customHeight="1" spans="1:34">
      <c r="A1019" s="5" t="s">
        <v>4768</v>
      </c>
      <c r="B1019" s="5"/>
      <c r="C1019" s="5" t="s">
        <v>72</v>
      </c>
      <c r="D1019" s="5" t="s">
        <v>73</v>
      </c>
      <c r="E1019" s="5" t="s">
        <v>74</v>
      </c>
      <c r="F1019" s="5" t="s">
        <v>73</v>
      </c>
      <c r="G1019" s="5" t="s">
        <v>4769</v>
      </c>
      <c r="H1019" s="6" t="s">
        <v>4770</v>
      </c>
      <c r="I1019" s="6" t="s">
        <v>77</v>
      </c>
      <c r="J1019" s="6" t="s">
        <v>2</v>
      </c>
      <c r="K1019" s="6" t="s">
        <v>4771</v>
      </c>
      <c r="L1019" s="6">
        <v>1</v>
      </c>
      <c r="M1019" s="6">
        <v>1</v>
      </c>
      <c r="N1019" s="6" t="s">
        <v>4060</v>
      </c>
      <c r="O1019" s="6" t="s">
        <v>4060</v>
      </c>
      <c r="P1019" s="6" t="s">
        <v>4735</v>
      </c>
      <c r="Q1019" s="6"/>
      <c r="R1019" s="10" t="s">
        <v>4714</v>
      </c>
      <c r="S1019" s="12" t="s">
        <v>19</v>
      </c>
      <c r="T1019" s="6"/>
      <c r="U1019" s="10" t="s">
        <v>19</v>
      </c>
      <c r="V1019" s="10" t="s">
        <v>4714</v>
      </c>
      <c r="W1019" s="12" t="s">
        <v>382</v>
      </c>
      <c r="X1019" s="12" t="s">
        <v>19</v>
      </c>
      <c r="Y1019" s="10" t="s">
        <v>19</v>
      </c>
      <c r="Z1019" s="12" t="s">
        <v>19</v>
      </c>
      <c r="AA1019" s="13" t="s">
        <v>19</v>
      </c>
      <c r="AB1019" t="s">
        <v>19</v>
      </c>
      <c r="AC1019" t="s">
        <v>2059</v>
      </c>
      <c r="AD1019" t="s">
        <v>6</v>
      </c>
      <c r="AE1019" t="s">
        <v>323</v>
      </c>
      <c r="AF1019" t="s">
        <v>86</v>
      </c>
      <c r="AG1019" t="s">
        <v>73</v>
      </c>
      <c r="AH1019" t="s">
        <v>19</v>
      </c>
    </row>
    <row r="1020" ht="14.25" customHeight="1" spans="1:34">
      <c r="A1020" s="5" t="s">
        <v>4772</v>
      </c>
      <c r="B1020" s="5"/>
      <c r="C1020" s="5" t="s">
        <v>72</v>
      </c>
      <c r="D1020" s="5" t="s">
        <v>73</v>
      </c>
      <c r="E1020" s="5" t="s">
        <v>74</v>
      </c>
      <c r="F1020" s="5" t="s">
        <v>73</v>
      </c>
      <c r="G1020" s="5" t="s">
        <v>4773</v>
      </c>
      <c r="H1020" s="6" t="s">
        <v>4774</v>
      </c>
      <c r="I1020" s="6" t="s">
        <v>77</v>
      </c>
      <c r="J1020" s="6" t="s">
        <v>2</v>
      </c>
      <c r="K1020" s="6" t="s">
        <v>4775</v>
      </c>
      <c r="L1020" s="6">
        <v>3</v>
      </c>
      <c r="M1020" s="6">
        <v>1</v>
      </c>
      <c r="N1020" s="6" t="s">
        <v>4060</v>
      </c>
      <c r="O1020" s="6" t="s">
        <v>4060</v>
      </c>
      <c r="P1020" s="6" t="s">
        <v>4735</v>
      </c>
      <c r="Q1020" s="6"/>
      <c r="R1020" s="10" t="s">
        <v>4776</v>
      </c>
      <c r="S1020" s="12" t="s">
        <v>19</v>
      </c>
      <c r="T1020" s="6"/>
      <c r="U1020" s="10" t="s">
        <v>19</v>
      </c>
      <c r="V1020" s="10" t="s">
        <v>4776</v>
      </c>
      <c r="W1020" s="12" t="s">
        <v>314</v>
      </c>
      <c r="X1020" s="12" t="s">
        <v>19</v>
      </c>
      <c r="Y1020" s="10" t="s">
        <v>19</v>
      </c>
      <c r="Z1020" s="12" t="s">
        <v>19</v>
      </c>
      <c r="AA1020" s="13" t="s">
        <v>19</v>
      </c>
      <c r="AB1020" t="s">
        <v>19</v>
      </c>
      <c r="AC1020" t="s">
        <v>2075</v>
      </c>
      <c r="AD1020" t="s">
        <v>6</v>
      </c>
      <c r="AE1020" t="s">
        <v>361</v>
      </c>
      <c r="AF1020" t="s">
        <v>86</v>
      </c>
      <c r="AG1020" t="s">
        <v>73</v>
      </c>
      <c r="AH1020" t="s">
        <v>19</v>
      </c>
    </row>
    <row r="1021" ht="14.25" customHeight="1" spans="1:34">
      <c r="A1021" s="5" t="s">
        <v>4777</v>
      </c>
      <c r="B1021" s="5"/>
      <c r="C1021" s="5" t="s">
        <v>72</v>
      </c>
      <c r="D1021" s="5" t="s">
        <v>73</v>
      </c>
      <c r="E1021" s="5" t="s">
        <v>74</v>
      </c>
      <c r="F1021" s="5" t="s">
        <v>73</v>
      </c>
      <c r="G1021" s="5" t="s">
        <v>4526</v>
      </c>
      <c r="H1021" s="6" t="s">
        <v>4527</v>
      </c>
      <c r="I1021" s="6" t="s">
        <v>77</v>
      </c>
      <c r="J1021" s="6" t="s">
        <v>2</v>
      </c>
      <c r="K1021" s="6" t="s">
        <v>4778</v>
      </c>
      <c r="L1021" s="6">
        <v>1</v>
      </c>
      <c r="M1021" s="6">
        <v>1</v>
      </c>
      <c r="N1021" s="6" t="s">
        <v>4060</v>
      </c>
      <c r="O1021" s="6" t="s">
        <v>4060</v>
      </c>
      <c r="P1021" s="6" t="s">
        <v>4735</v>
      </c>
      <c r="Q1021" s="6"/>
      <c r="R1021" s="10" t="s">
        <v>806</v>
      </c>
      <c r="S1021" s="12" t="s">
        <v>19</v>
      </c>
      <c r="T1021" s="6"/>
      <c r="U1021" s="10" t="s">
        <v>19</v>
      </c>
      <c r="V1021" s="10" t="s">
        <v>806</v>
      </c>
      <c r="W1021" s="12" t="s">
        <v>1297</v>
      </c>
      <c r="X1021" s="12" t="s">
        <v>19</v>
      </c>
      <c r="Y1021" s="10" t="s">
        <v>19</v>
      </c>
      <c r="Z1021" s="12" t="s">
        <v>19</v>
      </c>
      <c r="AA1021" s="13" t="s">
        <v>19</v>
      </c>
      <c r="AB1021" t="s">
        <v>19</v>
      </c>
      <c r="AC1021" t="s">
        <v>663</v>
      </c>
      <c r="AD1021" t="s">
        <v>6</v>
      </c>
      <c r="AE1021" t="s">
        <v>4779</v>
      </c>
      <c r="AF1021" t="s">
        <v>86</v>
      </c>
      <c r="AG1021" t="s">
        <v>73</v>
      </c>
      <c r="AH1021" t="s">
        <v>19</v>
      </c>
    </row>
    <row r="1022" ht="14.25" customHeight="1" spans="1:34">
      <c r="A1022" s="5" t="s">
        <v>4780</v>
      </c>
      <c r="B1022" s="5"/>
      <c r="C1022" s="5" t="s">
        <v>72</v>
      </c>
      <c r="D1022" s="5" t="s">
        <v>73</v>
      </c>
      <c r="E1022" s="5" t="s">
        <v>74</v>
      </c>
      <c r="F1022" s="5" t="s">
        <v>73</v>
      </c>
      <c r="G1022" s="5" t="s">
        <v>4781</v>
      </c>
      <c r="H1022" s="6" t="s">
        <v>4782</v>
      </c>
      <c r="I1022" s="6" t="s">
        <v>77</v>
      </c>
      <c r="J1022" s="6" t="s">
        <v>2</v>
      </c>
      <c r="K1022" s="6" t="s">
        <v>4783</v>
      </c>
      <c r="L1022" s="6">
        <v>1</v>
      </c>
      <c r="M1022" s="6">
        <v>1</v>
      </c>
      <c r="N1022" s="6" t="s">
        <v>4060</v>
      </c>
      <c r="O1022" s="6" t="s">
        <v>4060</v>
      </c>
      <c r="P1022" s="6" t="s">
        <v>4735</v>
      </c>
      <c r="Q1022" s="6"/>
      <c r="R1022" s="10" t="s">
        <v>1533</v>
      </c>
      <c r="S1022" s="12" t="s">
        <v>19</v>
      </c>
      <c r="T1022" s="6"/>
      <c r="U1022" s="10" t="s">
        <v>19</v>
      </c>
      <c r="V1022" s="10" t="s">
        <v>1533</v>
      </c>
      <c r="W1022" s="12" t="s">
        <v>448</v>
      </c>
      <c r="X1022" s="12" t="s">
        <v>19</v>
      </c>
      <c r="Y1022" s="10" t="s">
        <v>19</v>
      </c>
      <c r="Z1022" s="12" t="s">
        <v>19</v>
      </c>
      <c r="AA1022" s="13" t="s">
        <v>19</v>
      </c>
      <c r="AB1022" t="s">
        <v>19</v>
      </c>
      <c r="AC1022" t="s">
        <v>931</v>
      </c>
      <c r="AD1022" t="s">
        <v>6</v>
      </c>
      <c r="AE1022" t="s">
        <v>4784</v>
      </c>
      <c r="AF1022" t="s">
        <v>86</v>
      </c>
      <c r="AG1022" t="s">
        <v>73</v>
      </c>
      <c r="AH1022" t="s">
        <v>19</v>
      </c>
    </row>
    <row r="1023" ht="14.25" customHeight="1" spans="1:34">
      <c r="A1023" s="5" t="s">
        <v>4785</v>
      </c>
      <c r="B1023" s="5"/>
      <c r="C1023" s="5" t="s">
        <v>72</v>
      </c>
      <c r="D1023" s="5" t="s">
        <v>73</v>
      </c>
      <c r="E1023" s="5" t="s">
        <v>74</v>
      </c>
      <c r="F1023" s="5" t="s">
        <v>73</v>
      </c>
      <c r="G1023" s="5" t="s">
        <v>4786</v>
      </c>
      <c r="H1023" s="6" t="s">
        <v>4787</v>
      </c>
      <c r="I1023" s="6" t="s">
        <v>77</v>
      </c>
      <c r="J1023" s="6" t="s">
        <v>2</v>
      </c>
      <c r="K1023" s="6" t="s">
        <v>4788</v>
      </c>
      <c r="L1023" s="6">
        <v>2</v>
      </c>
      <c r="M1023" s="6">
        <v>1</v>
      </c>
      <c r="N1023" s="6" t="s">
        <v>4060</v>
      </c>
      <c r="O1023" s="6" t="s">
        <v>4060</v>
      </c>
      <c r="P1023" s="6" t="s">
        <v>4735</v>
      </c>
      <c r="Q1023" s="6"/>
      <c r="R1023" s="10" t="s">
        <v>93</v>
      </c>
      <c r="S1023" s="12" t="s">
        <v>19</v>
      </c>
      <c r="T1023" s="6"/>
      <c r="U1023" s="10" t="s">
        <v>19</v>
      </c>
      <c r="V1023" s="10" t="s">
        <v>93</v>
      </c>
      <c r="W1023" s="12" t="s">
        <v>1565</v>
      </c>
      <c r="X1023" s="12" t="s">
        <v>19</v>
      </c>
      <c r="Y1023" s="10" t="s">
        <v>19</v>
      </c>
      <c r="Z1023" s="12" t="s">
        <v>19</v>
      </c>
      <c r="AA1023" s="13" t="s">
        <v>19</v>
      </c>
      <c r="AB1023" t="s">
        <v>19</v>
      </c>
      <c r="AC1023" t="s">
        <v>1296</v>
      </c>
      <c r="AD1023" t="s">
        <v>6</v>
      </c>
      <c r="AE1023" t="s">
        <v>4131</v>
      </c>
      <c r="AF1023" t="s">
        <v>86</v>
      </c>
      <c r="AG1023" t="s">
        <v>73</v>
      </c>
      <c r="AH1023" t="s">
        <v>19</v>
      </c>
    </row>
    <row r="1024" ht="14.25" customHeight="1" spans="1:34">
      <c r="A1024" s="5" t="s">
        <v>4789</v>
      </c>
      <c r="B1024" s="5"/>
      <c r="C1024" s="5" t="s">
        <v>72</v>
      </c>
      <c r="D1024" s="5" t="s">
        <v>73</v>
      </c>
      <c r="E1024" s="5" t="s">
        <v>74</v>
      </c>
      <c r="F1024" s="5" t="s">
        <v>73</v>
      </c>
      <c r="G1024" s="5" t="s">
        <v>4790</v>
      </c>
      <c r="H1024" s="6" t="s">
        <v>4791</v>
      </c>
      <c r="I1024" s="6" t="s">
        <v>77</v>
      </c>
      <c r="J1024" s="6" t="s">
        <v>2</v>
      </c>
      <c r="K1024" s="6" t="s">
        <v>4792</v>
      </c>
      <c r="L1024" s="6">
        <v>1</v>
      </c>
      <c r="M1024" s="6">
        <v>1</v>
      </c>
      <c r="N1024" s="6" t="s">
        <v>4060</v>
      </c>
      <c r="O1024" s="6" t="s">
        <v>4060</v>
      </c>
      <c r="P1024" s="6" t="s">
        <v>4735</v>
      </c>
      <c r="Q1024" s="6"/>
      <c r="R1024" s="10" t="s">
        <v>669</v>
      </c>
      <c r="S1024" s="12" t="s">
        <v>19</v>
      </c>
      <c r="T1024" s="6"/>
      <c r="U1024" s="10" t="s">
        <v>19</v>
      </c>
      <c r="V1024" s="10" t="s">
        <v>669</v>
      </c>
      <c r="W1024" s="12" t="s">
        <v>1007</v>
      </c>
      <c r="X1024" s="12" t="s">
        <v>19</v>
      </c>
      <c r="Y1024" s="10" t="s">
        <v>19</v>
      </c>
      <c r="Z1024" s="12" t="s">
        <v>19</v>
      </c>
      <c r="AA1024" s="13" t="s">
        <v>19</v>
      </c>
      <c r="AB1024" t="s">
        <v>19</v>
      </c>
      <c r="AC1024" t="s">
        <v>3488</v>
      </c>
      <c r="AD1024" t="s">
        <v>6</v>
      </c>
      <c r="AE1024" t="s">
        <v>921</v>
      </c>
      <c r="AF1024" t="s">
        <v>86</v>
      </c>
      <c r="AG1024" t="s">
        <v>73</v>
      </c>
      <c r="AH1024" t="s">
        <v>19</v>
      </c>
    </row>
    <row r="1025" ht="14.25" customHeight="1" spans="1:34">
      <c r="A1025" s="5" t="s">
        <v>4793</v>
      </c>
      <c r="B1025" s="5"/>
      <c r="C1025" s="5" t="s">
        <v>72</v>
      </c>
      <c r="D1025" s="5" t="s">
        <v>73</v>
      </c>
      <c r="E1025" s="5" t="s">
        <v>74</v>
      </c>
      <c r="F1025" s="5" t="s">
        <v>73</v>
      </c>
      <c r="G1025" s="5" t="s">
        <v>4794</v>
      </c>
      <c r="H1025" s="6" t="s">
        <v>4795</v>
      </c>
      <c r="I1025" s="6" t="s">
        <v>77</v>
      </c>
      <c r="J1025" s="6" t="s">
        <v>2</v>
      </c>
      <c r="K1025" s="6" t="s">
        <v>4796</v>
      </c>
      <c r="L1025" s="6">
        <v>1</v>
      </c>
      <c r="M1025" s="6">
        <v>1</v>
      </c>
      <c r="N1025" s="6" t="s">
        <v>4060</v>
      </c>
      <c r="O1025" s="6" t="s">
        <v>4060</v>
      </c>
      <c r="P1025" s="6" t="s">
        <v>4735</v>
      </c>
      <c r="Q1025" s="6"/>
      <c r="R1025" s="10" t="s">
        <v>2037</v>
      </c>
      <c r="S1025" s="12" t="s">
        <v>19</v>
      </c>
      <c r="T1025" s="6"/>
      <c r="U1025" s="10" t="s">
        <v>19</v>
      </c>
      <c r="V1025" s="10" t="s">
        <v>2037</v>
      </c>
      <c r="W1025" s="12" t="s">
        <v>1565</v>
      </c>
      <c r="X1025" s="12" t="s">
        <v>19</v>
      </c>
      <c r="Y1025" s="10" t="s">
        <v>19</v>
      </c>
      <c r="Z1025" s="12" t="s">
        <v>19</v>
      </c>
      <c r="AA1025" s="13" t="s">
        <v>19</v>
      </c>
      <c r="AB1025" t="s">
        <v>19</v>
      </c>
      <c r="AC1025" t="s">
        <v>1875</v>
      </c>
      <c r="AD1025" t="s">
        <v>6</v>
      </c>
      <c r="AE1025" t="s">
        <v>278</v>
      </c>
      <c r="AF1025" t="s">
        <v>86</v>
      </c>
      <c r="AG1025" t="s">
        <v>73</v>
      </c>
      <c r="AH1025" t="s">
        <v>19</v>
      </c>
    </row>
    <row r="1026" ht="14.25" customHeight="1" spans="1:34">
      <c r="A1026" s="5" t="s">
        <v>4797</v>
      </c>
      <c r="B1026" s="5"/>
      <c r="C1026" s="5" t="s">
        <v>72</v>
      </c>
      <c r="D1026" s="5" t="s">
        <v>73</v>
      </c>
      <c r="E1026" s="5" t="s">
        <v>74</v>
      </c>
      <c r="F1026" s="5" t="s">
        <v>73</v>
      </c>
      <c r="G1026" s="5" t="s">
        <v>4798</v>
      </c>
      <c r="H1026" s="6" t="s">
        <v>4799</v>
      </c>
      <c r="I1026" s="6" t="s">
        <v>77</v>
      </c>
      <c r="J1026" s="6" t="s">
        <v>2</v>
      </c>
      <c r="K1026" s="6" t="s">
        <v>4800</v>
      </c>
      <c r="L1026" s="6">
        <v>1</v>
      </c>
      <c r="M1026" s="6">
        <v>1</v>
      </c>
      <c r="N1026" s="6" t="s">
        <v>4060</v>
      </c>
      <c r="O1026" s="6" t="s">
        <v>4060</v>
      </c>
      <c r="P1026" s="6" t="s">
        <v>4735</v>
      </c>
      <c r="Q1026" s="6"/>
      <c r="R1026" s="10" t="s">
        <v>2059</v>
      </c>
      <c r="S1026" s="12" t="s">
        <v>19</v>
      </c>
      <c r="T1026" s="6"/>
      <c r="U1026" s="10" t="s">
        <v>19</v>
      </c>
      <c r="V1026" s="10" t="s">
        <v>2059</v>
      </c>
      <c r="W1026" s="12" t="s">
        <v>1308</v>
      </c>
      <c r="X1026" s="12" t="s">
        <v>19</v>
      </c>
      <c r="Y1026" s="10" t="s">
        <v>19</v>
      </c>
      <c r="Z1026" s="12" t="s">
        <v>19</v>
      </c>
      <c r="AA1026" s="13" t="s">
        <v>19</v>
      </c>
      <c r="AB1026" t="s">
        <v>19</v>
      </c>
      <c r="AC1026" t="s">
        <v>1982</v>
      </c>
      <c r="AD1026" t="s">
        <v>6</v>
      </c>
      <c r="AE1026" t="s">
        <v>217</v>
      </c>
      <c r="AF1026" t="s">
        <v>86</v>
      </c>
      <c r="AG1026" t="s">
        <v>73</v>
      </c>
      <c r="AH1026" t="s">
        <v>19</v>
      </c>
    </row>
    <row r="1027" ht="14.25" customHeight="1" spans="1:34">
      <c r="A1027" s="5" t="s">
        <v>4801</v>
      </c>
      <c r="B1027" s="5"/>
      <c r="C1027" s="5" t="s">
        <v>72</v>
      </c>
      <c r="D1027" s="5" t="s">
        <v>73</v>
      </c>
      <c r="E1027" s="5" t="s">
        <v>74</v>
      </c>
      <c r="F1027" s="5" t="s">
        <v>73</v>
      </c>
      <c r="G1027" s="5" t="s">
        <v>4802</v>
      </c>
      <c r="H1027" s="6" t="s">
        <v>4803</v>
      </c>
      <c r="I1027" s="6" t="s">
        <v>77</v>
      </c>
      <c r="J1027" s="6" t="s">
        <v>2</v>
      </c>
      <c r="K1027" s="6" t="s">
        <v>4804</v>
      </c>
      <c r="L1027" s="6">
        <v>1</v>
      </c>
      <c r="M1027" s="6">
        <v>1</v>
      </c>
      <c r="N1027" s="6" t="s">
        <v>4060</v>
      </c>
      <c r="O1027" s="6" t="s">
        <v>4060</v>
      </c>
      <c r="P1027" s="6" t="s">
        <v>4735</v>
      </c>
      <c r="Q1027" s="6"/>
      <c r="R1027" s="10" t="s">
        <v>544</v>
      </c>
      <c r="S1027" s="12" t="s">
        <v>19</v>
      </c>
      <c r="T1027" s="6"/>
      <c r="U1027" s="10" t="s">
        <v>19</v>
      </c>
      <c r="V1027" s="10" t="s">
        <v>544</v>
      </c>
      <c r="W1027" s="12" t="s">
        <v>284</v>
      </c>
      <c r="X1027" s="12" t="s">
        <v>19</v>
      </c>
      <c r="Y1027" s="10" t="s">
        <v>19</v>
      </c>
      <c r="Z1027" s="12" t="s">
        <v>19</v>
      </c>
      <c r="AA1027" s="13" t="s">
        <v>19</v>
      </c>
      <c r="AB1027" t="s">
        <v>19</v>
      </c>
      <c r="AC1027" t="s">
        <v>216</v>
      </c>
      <c r="AD1027" t="s">
        <v>6</v>
      </c>
      <c r="AE1027" t="s">
        <v>1642</v>
      </c>
      <c r="AF1027" t="s">
        <v>86</v>
      </c>
      <c r="AG1027" t="s">
        <v>73</v>
      </c>
      <c r="AH1027" t="s">
        <v>19</v>
      </c>
    </row>
    <row r="1028" ht="14.25" customHeight="1" spans="1:34">
      <c r="A1028" s="5" t="s">
        <v>4805</v>
      </c>
      <c r="B1028" s="5"/>
      <c r="C1028" s="5" t="s">
        <v>72</v>
      </c>
      <c r="D1028" s="5" t="s">
        <v>73</v>
      </c>
      <c r="E1028" s="5" t="s">
        <v>74</v>
      </c>
      <c r="F1028" s="5" t="s">
        <v>73</v>
      </c>
      <c r="G1028" s="5" t="s">
        <v>4806</v>
      </c>
      <c r="H1028" s="6" t="s">
        <v>4807</v>
      </c>
      <c r="I1028" s="6" t="s">
        <v>77</v>
      </c>
      <c r="J1028" s="6" t="s">
        <v>2</v>
      </c>
      <c r="K1028" s="6" t="s">
        <v>4808</v>
      </c>
      <c r="L1028" s="6">
        <v>1</v>
      </c>
      <c r="M1028" s="6">
        <v>1</v>
      </c>
      <c r="N1028" s="6" t="s">
        <v>4060</v>
      </c>
      <c r="O1028" s="6" t="s">
        <v>4060</v>
      </c>
      <c r="P1028" s="6" t="s">
        <v>4735</v>
      </c>
      <c r="Q1028" s="6"/>
      <c r="R1028" s="10" t="s">
        <v>1130</v>
      </c>
      <c r="S1028" s="12" t="s">
        <v>19</v>
      </c>
      <c r="T1028" s="6"/>
      <c r="U1028" s="10" t="s">
        <v>19</v>
      </c>
      <c r="V1028" s="10" t="s">
        <v>1130</v>
      </c>
      <c r="W1028" s="12" t="s">
        <v>253</v>
      </c>
      <c r="X1028" s="12" t="s">
        <v>19</v>
      </c>
      <c r="Y1028" s="10" t="s">
        <v>19</v>
      </c>
      <c r="Z1028" s="12" t="s">
        <v>19</v>
      </c>
      <c r="AA1028" s="13" t="s">
        <v>19</v>
      </c>
      <c r="AB1028" t="s">
        <v>19</v>
      </c>
      <c r="AC1028" t="s">
        <v>2704</v>
      </c>
      <c r="AD1028" t="s">
        <v>6</v>
      </c>
      <c r="AE1028" t="s">
        <v>217</v>
      </c>
      <c r="AF1028" t="s">
        <v>86</v>
      </c>
      <c r="AG1028" t="s">
        <v>73</v>
      </c>
      <c r="AH1028" t="s">
        <v>19</v>
      </c>
    </row>
    <row r="1029" ht="14.25" customHeight="1" spans="1:34">
      <c r="A1029" s="5" t="s">
        <v>4809</v>
      </c>
      <c r="B1029" s="5"/>
      <c r="C1029" s="5" t="s">
        <v>72</v>
      </c>
      <c r="D1029" s="5" t="s">
        <v>73</v>
      </c>
      <c r="E1029" s="5" t="s">
        <v>74</v>
      </c>
      <c r="F1029" s="5" t="s">
        <v>73</v>
      </c>
      <c r="G1029" s="5" t="s">
        <v>4810</v>
      </c>
      <c r="H1029" s="6" t="s">
        <v>4811</v>
      </c>
      <c r="I1029" s="6" t="s">
        <v>77</v>
      </c>
      <c r="J1029" s="6" t="s">
        <v>2</v>
      </c>
      <c r="K1029" s="6" t="s">
        <v>4812</v>
      </c>
      <c r="L1029" s="6">
        <v>1</v>
      </c>
      <c r="M1029" s="6">
        <v>1</v>
      </c>
      <c r="N1029" s="6" t="s">
        <v>4060</v>
      </c>
      <c r="O1029" s="6" t="s">
        <v>4060</v>
      </c>
      <c r="P1029" s="6" t="s">
        <v>4735</v>
      </c>
      <c r="Q1029" s="6"/>
      <c r="R1029" s="10" t="s">
        <v>748</v>
      </c>
      <c r="S1029" s="12" t="s">
        <v>19</v>
      </c>
      <c r="T1029" s="6"/>
      <c r="U1029" s="10" t="s">
        <v>19</v>
      </c>
      <c r="V1029" s="10" t="s">
        <v>748</v>
      </c>
      <c r="W1029" s="12" t="s">
        <v>1308</v>
      </c>
      <c r="X1029" s="12" t="s">
        <v>19</v>
      </c>
      <c r="Y1029" s="10" t="s">
        <v>19</v>
      </c>
      <c r="Z1029" s="12" t="s">
        <v>19</v>
      </c>
      <c r="AA1029" s="13" t="s">
        <v>19</v>
      </c>
      <c r="AB1029" t="s">
        <v>19</v>
      </c>
      <c r="AC1029" t="s">
        <v>676</v>
      </c>
      <c r="AD1029" t="s">
        <v>6</v>
      </c>
      <c r="AE1029" t="s">
        <v>4813</v>
      </c>
      <c r="AF1029" t="s">
        <v>86</v>
      </c>
      <c r="AG1029" t="s">
        <v>73</v>
      </c>
      <c r="AH1029" t="s">
        <v>19</v>
      </c>
    </row>
    <row r="1030" ht="14.25" customHeight="1" spans="1:34">
      <c r="A1030" s="5" t="s">
        <v>4814</v>
      </c>
      <c r="B1030" s="5"/>
      <c r="C1030" s="5" t="s">
        <v>72</v>
      </c>
      <c r="D1030" s="5" t="s">
        <v>73</v>
      </c>
      <c r="E1030" s="5" t="s">
        <v>74</v>
      </c>
      <c r="F1030" s="5" t="s">
        <v>73</v>
      </c>
      <c r="G1030" s="5" t="s">
        <v>4815</v>
      </c>
      <c r="H1030" s="6" t="s">
        <v>4816</v>
      </c>
      <c r="I1030" s="6" t="s">
        <v>77</v>
      </c>
      <c r="J1030" s="6" t="s">
        <v>2</v>
      </c>
      <c r="K1030" s="6" t="s">
        <v>4817</v>
      </c>
      <c r="L1030" s="6">
        <v>1</v>
      </c>
      <c r="M1030" s="6">
        <v>1</v>
      </c>
      <c r="N1030" s="6" t="s">
        <v>4060</v>
      </c>
      <c r="O1030" s="6" t="s">
        <v>4060</v>
      </c>
      <c r="P1030" s="6" t="s">
        <v>4735</v>
      </c>
      <c r="Q1030" s="6"/>
      <c r="R1030" s="10" t="s">
        <v>1875</v>
      </c>
      <c r="S1030" s="12" t="s">
        <v>19</v>
      </c>
      <c r="T1030" s="6"/>
      <c r="U1030" s="10" t="s">
        <v>19</v>
      </c>
      <c r="V1030" s="10" t="s">
        <v>1875</v>
      </c>
      <c r="W1030" s="12" t="s">
        <v>253</v>
      </c>
      <c r="X1030" s="12" t="s">
        <v>19</v>
      </c>
      <c r="Y1030" s="10" t="s">
        <v>19</v>
      </c>
      <c r="Z1030" s="12" t="s">
        <v>19</v>
      </c>
      <c r="AA1030" s="13" t="s">
        <v>19</v>
      </c>
      <c r="AB1030" t="s">
        <v>19</v>
      </c>
      <c r="AC1030" t="s">
        <v>252</v>
      </c>
      <c r="AD1030" t="s">
        <v>6</v>
      </c>
      <c r="AE1030" t="s">
        <v>163</v>
      </c>
      <c r="AF1030" t="s">
        <v>86</v>
      </c>
      <c r="AG1030" t="s">
        <v>73</v>
      </c>
      <c r="AH1030" t="s">
        <v>19</v>
      </c>
    </row>
    <row r="1031" ht="14.25" customHeight="1" spans="1:34">
      <c r="A1031" s="5" t="s">
        <v>4818</v>
      </c>
      <c r="B1031" s="5"/>
      <c r="C1031" s="5" t="s">
        <v>72</v>
      </c>
      <c r="D1031" s="5" t="s">
        <v>73</v>
      </c>
      <c r="E1031" s="5" t="s">
        <v>74</v>
      </c>
      <c r="F1031" s="5" t="s">
        <v>73</v>
      </c>
      <c r="G1031" s="5" t="s">
        <v>4819</v>
      </c>
      <c r="H1031" s="6" t="s">
        <v>4820</v>
      </c>
      <c r="I1031" s="6" t="s">
        <v>77</v>
      </c>
      <c r="J1031" s="6" t="s">
        <v>2</v>
      </c>
      <c r="K1031" s="6" t="s">
        <v>2849</v>
      </c>
      <c r="L1031" s="6">
        <v>1</v>
      </c>
      <c r="M1031" s="6">
        <v>1</v>
      </c>
      <c r="N1031" s="6" t="s">
        <v>2315</v>
      </c>
      <c r="O1031" s="6" t="s">
        <v>4060</v>
      </c>
      <c r="P1031" s="6" t="s">
        <v>4735</v>
      </c>
      <c r="Q1031" s="6"/>
      <c r="R1031" s="10" t="s">
        <v>4821</v>
      </c>
      <c r="S1031" s="12" t="s">
        <v>19</v>
      </c>
      <c r="T1031" s="6"/>
      <c r="U1031" s="10" t="s">
        <v>19</v>
      </c>
      <c r="V1031" s="10" t="s">
        <v>4821</v>
      </c>
      <c r="W1031" s="12" t="s">
        <v>237</v>
      </c>
      <c r="X1031" s="12" t="s">
        <v>19</v>
      </c>
      <c r="Y1031" s="10" t="s">
        <v>19</v>
      </c>
      <c r="Z1031" s="12" t="s">
        <v>19</v>
      </c>
      <c r="AA1031" s="13" t="s">
        <v>19</v>
      </c>
      <c r="AB1031" t="s">
        <v>19</v>
      </c>
      <c r="AC1031" t="s">
        <v>4822</v>
      </c>
      <c r="AD1031" t="s">
        <v>6</v>
      </c>
      <c r="AE1031" t="s">
        <v>4823</v>
      </c>
      <c r="AF1031" t="s">
        <v>86</v>
      </c>
      <c r="AG1031" t="s">
        <v>73</v>
      </c>
      <c r="AH1031" t="s">
        <v>19</v>
      </c>
    </row>
    <row r="1032" ht="14.25" customHeight="1" spans="1:34">
      <c r="A1032" s="5" t="s">
        <v>4824</v>
      </c>
      <c r="B1032" s="5"/>
      <c r="C1032" s="5" t="s">
        <v>72</v>
      </c>
      <c r="D1032" s="5" t="s">
        <v>73</v>
      </c>
      <c r="E1032" s="5" t="s">
        <v>74</v>
      </c>
      <c r="F1032" s="5" t="s">
        <v>73</v>
      </c>
      <c r="G1032" s="5" t="s">
        <v>2789</v>
      </c>
      <c r="H1032" s="6" t="s">
        <v>2790</v>
      </c>
      <c r="I1032" s="6" t="s">
        <v>77</v>
      </c>
      <c r="J1032" s="6" t="s">
        <v>2</v>
      </c>
      <c r="K1032" s="6" t="s">
        <v>4825</v>
      </c>
      <c r="L1032" s="6">
        <v>2</v>
      </c>
      <c r="M1032" s="6">
        <v>1</v>
      </c>
      <c r="N1032" s="6" t="s">
        <v>2315</v>
      </c>
      <c r="O1032" s="6" t="s">
        <v>4060</v>
      </c>
      <c r="P1032" s="6" t="s">
        <v>4735</v>
      </c>
      <c r="Q1032" s="6"/>
      <c r="R1032" s="10" t="s">
        <v>4826</v>
      </c>
      <c r="S1032" s="12" t="s">
        <v>19</v>
      </c>
      <c r="T1032" s="6"/>
      <c r="U1032" s="10" t="s">
        <v>19</v>
      </c>
      <c r="V1032" s="10" t="s">
        <v>4826</v>
      </c>
      <c r="W1032" s="12" t="s">
        <v>552</v>
      </c>
      <c r="X1032" s="12" t="s">
        <v>19</v>
      </c>
      <c r="Y1032" s="10" t="s">
        <v>19</v>
      </c>
      <c r="Z1032" s="12" t="s">
        <v>19</v>
      </c>
      <c r="AA1032" s="13" t="s">
        <v>19</v>
      </c>
      <c r="AB1032" t="s">
        <v>19</v>
      </c>
      <c r="AC1032" t="s">
        <v>4827</v>
      </c>
      <c r="AD1032" t="s">
        <v>6</v>
      </c>
      <c r="AE1032" t="s">
        <v>137</v>
      </c>
      <c r="AF1032" t="s">
        <v>86</v>
      </c>
      <c r="AG1032" t="s">
        <v>73</v>
      </c>
      <c r="AH1032" t="s">
        <v>19</v>
      </c>
    </row>
    <row r="1033" ht="14.25" customHeight="1" spans="1:34">
      <c r="A1033" s="5" t="s">
        <v>4828</v>
      </c>
      <c r="B1033" s="5"/>
      <c r="C1033" s="5" t="s">
        <v>72</v>
      </c>
      <c r="D1033" s="5" t="s">
        <v>73</v>
      </c>
      <c r="E1033" s="5" t="s">
        <v>74</v>
      </c>
      <c r="F1033" s="5" t="s">
        <v>73</v>
      </c>
      <c r="G1033" s="5" t="s">
        <v>4829</v>
      </c>
      <c r="H1033" s="6" t="s">
        <v>4830</v>
      </c>
      <c r="I1033" s="6" t="s">
        <v>77</v>
      </c>
      <c r="J1033" s="6" t="s">
        <v>2</v>
      </c>
      <c r="K1033" s="6" t="s">
        <v>4831</v>
      </c>
      <c r="L1033" s="6">
        <v>1</v>
      </c>
      <c r="M1033" s="6">
        <v>1</v>
      </c>
      <c r="N1033" s="6" t="s">
        <v>4060</v>
      </c>
      <c r="O1033" s="6" t="s">
        <v>4060</v>
      </c>
      <c r="P1033" s="6" t="s">
        <v>4735</v>
      </c>
      <c r="Q1033" s="6"/>
      <c r="R1033" s="10" t="s">
        <v>1296</v>
      </c>
      <c r="S1033" s="12" t="s">
        <v>19</v>
      </c>
      <c r="T1033" s="6"/>
      <c r="U1033" s="10" t="s">
        <v>19</v>
      </c>
      <c r="V1033" s="10" t="s">
        <v>1296</v>
      </c>
      <c r="W1033" s="12" t="s">
        <v>1297</v>
      </c>
      <c r="X1033" s="12" t="s">
        <v>19</v>
      </c>
      <c r="Y1033" s="10" t="s">
        <v>19</v>
      </c>
      <c r="Z1033" s="12" t="s">
        <v>19</v>
      </c>
      <c r="AA1033" s="13" t="s">
        <v>19</v>
      </c>
      <c r="AB1033" t="s">
        <v>19</v>
      </c>
      <c r="AC1033" t="s">
        <v>436</v>
      </c>
      <c r="AD1033" t="s">
        <v>6</v>
      </c>
      <c r="AE1033" t="s">
        <v>163</v>
      </c>
      <c r="AF1033" t="s">
        <v>86</v>
      </c>
      <c r="AG1033" t="s">
        <v>73</v>
      </c>
      <c r="AH1033" t="s">
        <v>19</v>
      </c>
    </row>
    <row r="1034" ht="14.25" customHeight="1" spans="1:34">
      <c r="A1034" s="5" t="s">
        <v>4832</v>
      </c>
      <c r="B1034" s="5"/>
      <c r="C1034" s="5" t="s">
        <v>72</v>
      </c>
      <c r="D1034" s="5" t="s">
        <v>73</v>
      </c>
      <c r="E1034" s="5" t="s">
        <v>74</v>
      </c>
      <c r="F1034" s="5" t="s">
        <v>73</v>
      </c>
      <c r="G1034" s="5" t="s">
        <v>4833</v>
      </c>
      <c r="H1034" s="6" t="s">
        <v>4834</v>
      </c>
      <c r="I1034" s="6" t="s">
        <v>77</v>
      </c>
      <c r="J1034" s="6" t="s">
        <v>2</v>
      </c>
      <c r="K1034" s="6" t="s">
        <v>4835</v>
      </c>
      <c r="L1034" s="6">
        <v>1</v>
      </c>
      <c r="M1034" s="6">
        <v>1</v>
      </c>
      <c r="N1034" s="6" t="s">
        <v>4060</v>
      </c>
      <c r="O1034" s="6" t="s">
        <v>4060</v>
      </c>
      <c r="P1034" s="6" t="s">
        <v>4735</v>
      </c>
      <c r="Q1034" s="6"/>
      <c r="R1034" s="10" t="s">
        <v>1088</v>
      </c>
      <c r="S1034" s="12" t="s">
        <v>19</v>
      </c>
      <c r="T1034" s="6"/>
      <c r="U1034" s="10" t="s">
        <v>19</v>
      </c>
      <c r="V1034" s="10" t="s">
        <v>1088</v>
      </c>
      <c r="W1034" s="12" t="s">
        <v>866</v>
      </c>
      <c r="X1034" s="12" t="s">
        <v>19</v>
      </c>
      <c r="Y1034" s="10" t="s">
        <v>19</v>
      </c>
      <c r="Z1034" s="12" t="s">
        <v>19</v>
      </c>
      <c r="AA1034" s="13" t="s">
        <v>19</v>
      </c>
      <c r="AB1034" t="s">
        <v>19</v>
      </c>
      <c r="AC1034" t="s">
        <v>1423</v>
      </c>
      <c r="AD1034" t="s">
        <v>6</v>
      </c>
      <c r="AE1034" t="s">
        <v>671</v>
      </c>
      <c r="AF1034" t="s">
        <v>86</v>
      </c>
      <c r="AG1034" t="s">
        <v>73</v>
      </c>
      <c r="AH1034" t="s">
        <v>19</v>
      </c>
    </row>
    <row r="1035" ht="14.25" customHeight="1" spans="1:34">
      <c r="A1035" s="5" t="s">
        <v>4836</v>
      </c>
      <c r="B1035" s="5"/>
      <c r="C1035" s="5" t="s">
        <v>72</v>
      </c>
      <c r="D1035" s="5" t="s">
        <v>73</v>
      </c>
      <c r="E1035" s="5" t="s">
        <v>74</v>
      </c>
      <c r="F1035" s="5" t="s">
        <v>73</v>
      </c>
      <c r="G1035" s="5" t="s">
        <v>4837</v>
      </c>
      <c r="H1035" s="6" t="s">
        <v>4838</v>
      </c>
      <c r="I1035" s="6" t="s">
        <v>77</v>
      </c>
      <c r="J1035" s="6" t="s">
        <v>2</v>
      </c>
      <c r="K1035" s="6" t="s">
        <v>4839</v>
      </c>
      <c r="L1035" s="6">
        <v>1</v>
      </c>
      <c r="M1035" s="6">
        <v>1</v>
      </c>
      <c r="N1035" s="6" t="s">
        <v>4060</v>
      </c>
      <c r="O1035" s="6" t="s">
        <v>4060</v>
      </c>
      <c r="P1035" s="6" t="s">
        <v>4735</v>
      </c>
      <c r="Q1035" s="6"/>
      <c r="R1035" s="10" t="s">
        <v>436</v>
      </c>
      <c r="S1035" s="12" t="s">
        <v>19</v>
      </c>
      <c r="T1035" s="6"/>
      <c r="U1035" s="10" t="s">
        <v>19</v>
      </c>
      <c r="V1035" s="10" t="s">
        <v>436</v>
      </c>
      <c r="W1035" s="12" t="s">
        <v>866</v>
      </c>
      <c r="X1035" s="12" t="s">
        <v>19</v>
      </c>
      <c r="Y1035" s="10" t="s">
        <v>19</v>
      </c>
      <c r="Z1035" s="12" t="s">
        <v>19</v>
      </c>
      <c r="AA1035" s="13" t="s">
        <v>19</v>
      </c>
      <c r="AB1035" t="s">
        <v>19</v>
      </c>
      <c r="AC1035" t="s">
        <v>867</v>
      </c>
      <c r="AD1035" t="s">
        <v>6</v>
      </c>
      <c r="AE1035" t="s">
        <v>808</v>
      </c>
      <c r="AF1035" t="s">
        <v>86</v>
      </c>
      <c r="AG1035" t="s">
        <v>73</v>
      </c>
      <c r="AH1035" t="s">
        <v>19</v>
      </c>
    </row>
    <row r="1036" ht="14.25" customHeight="1" spans="1:34">
      <c r="A1036" s="5" t="s">
        <v>4840</v>
      </c>
      <c r="B1036" s="5"/>
      <c r="C1036" s="5" t="s">
        <v>72</v>
      </c>
      <c r="D1036" s="5" t="s">
        <v>73</v>
      </c>
      <c r="E1036" s="5" t="s">
        <v>74</v>
      </c>
      <c r="F1036" s="5" t="s">
        <v>73</v>
      </c>
      <c r="G1036" s="5" t="s">
        <v>4841</v>
      </c>
      <c r="H1036" s="6" t="s">
        <v>4842</v>
      </c>
      <c r="I1036" s="6" t="s">
        <v>77</v>
      </c>
      <c r="J1036" s="6" t="s">
        <v>2</v>
      </c>
      <c r="K1036" s="6" t="s">
        <v>4843</v>
      </c>
      <c r="L1036" s="6">
        <v>1</v>
      </c>
      <c r="M1036" s="6">
        <v>1</v>
      </c>
      <c r="N1036" s="6" t="s">
        <v>4060</v>
      </c>
      <c r="O1036" s="6" t="s">
        <v>4060</v>
      </c>
      <c r="P1036" s="6" t="s">
        <v>4735</v>
      </c>
      <c r="Q1036" s="6"/>
      <c r="R1036" s="10" t="s">
        <v>415</v>
      </c>
      <c r="S1036" s="12" t="s">
        <v>19</v>
      </c>
      <c r="T1036" s="6"/>
      <c r="U1036" s="10" t="s">
        <v>19</v>
      </c>
      <c r="V1036" s="10" t="s">
        <v>415</v>
      </c>
      <c r="W1036" s="12" t="s">
        <v>238</v>
      </c>
      <c r="X1036" s="12" t="s">
        <v>19</v>
      </c>
      <c r="Y1036" s="10" t="s">
        <v>19</v>
      </c>
      <c r="Z1036" s="12" t="s">
        <v>19</v>
      </c>
      <c r="AA1036" s="13" t="s">
        <v>19</v>
      </c>
      <c r="AB1036" t="s">
        <v>19</v>
      </c>
      <c r="AC1036" t="s">
        <v>1038</v>
      </c>
      <c r="AD1036" t="s">
        <v>6</v>
      </c>
      <c r="AE1036" t="s">
        <v>4844</v>
      </c>
      <c r="AF1036" t="s">
        <v>86</v>
      </c>
      <c r="AG1036" t="s">
        <v>73</v>
      </c>
      <c r="AH1036" t="s">
        <v>19</v>
      </c>
    </row>
    <row r="1037" ht="14.25" customHeight="1" spans="1:34">
      <c r="A1037" s="5" t="s">
        <v>4845</v>
      </c>
      <c r="B1037" s="5"/>
      <c r="C1037" s="5" t="s">
        <v>72</v>
      </c>
      <c r="D1037" s="5" t="s">
        <v>73</v>
      </c>
      <c r="E1037" s="5" t="s">
        <v>74</v>
      </c>
      <c r="F1037" s="5" t="s">
        <v>73</v>
      </c>
      <c r="G1037" s="5" t="s">
        <v>4846</v>
      </c>
      <c r="H1037" s="6" t="s">
        <v>4847</v>
      </c>
      <c r="I1037" s="6" t="s">
        <v>77</v>
      </c>
      <c r="J1037" s="6" t="s">
        <v>2</v>
      </c>
      <c r="K1037" s="6" t="s">
        <v>4848</v>
      </c>
      <c r="L1037" s="6">
        <v>1</v>
      </c>
      <c r="M1037" s="6">
        <v>1</v>
      </c>
      <c r="N1037" s="6" t="s">
        <v>4060</v>
      </c>
      <c r="O1037" s="6" t="s">
        <v>4060</v>
      </c>
      <c r="P1037" s="6" t="s">
        <v>4735</v>
      </c>
      <c r="Q1037" s="6"/>
      <c r="R1037" s="10" t="s">
        <v>4849</v>
      </c>
      <c r="S1037" s="12" t="s">
        <v>19</v>
      </c>
      <c r="T1037" s="6"/>
      <c r="U1037" s="10" t="s">
        <v>19</v>
      </c>
      <c r="V1037" s="10" t="s">
        <v>4849</v>
      </c>
      <c r="W1037" s="12" t="s">
        <v>382</v>
      </c>
      <c r="X1037" s="12" t="s">
        <v>19</v>
      </c>
      <c r="Y1037" s="10" t="s">
        <v>19</v>
      </c>
      <c r="Z1037" s="12" t="s">
        <v>19</v>
      </c>
      <c r="AA1037" s="13" t="s">
        <v>19</v>
      </c>
      <c r="AB1037" t="s">
        <v>19</v>
      </c>
      <c r="AC1037" t="s">
        <v>495</v>
      </c>
      <c r="AD1037" t="s">
        <v>6</v>
      </c>
      <c r="AE1037" t="s">
        <v>424</v>
      </c>
      <c r="AF1037" t="s">
        <v>86</v>
      </c>
      <c r="AG1037" t="s">
        <v>73</v>
      </c>
      <c r="AH1037" t="s">
        <v>19</v>
      </c>
    </row>
    <row r="1038" ht="14.25" customHeight="1" spans="1:34">
      <c r="A1038" s="5" t="s">
        <v>4850</v>
      </c>
      <c r="B1038" s="5"/>
      <c r="C1038" s="5" t="s">
        <v>72</v>
      </c>
      <c r="D1038" s="5" t="s">
        <v>73</v>
      </c>
      <c r="E1038" s="5" t="s">
        <v>74</v>
      </c>
      <c r="F1038" s="5" t="s">
        <v>73</v>
      </c>
      <c r="G1038" s="5" t="s">
        <v>3502</v>
      </c>
      <c r="H1038" s="6" t="s">
        <v>3503</v>
      </c>
      <c r="I1038" s="6" t="s">
        <v>77</v>
      </c>
      <c r="J1038" s="6" t="s">
        <v>2</v>
      </c>
      <c r="K1038" s="6" t="s">
        <v>4851</v>
      </c>
      <c r="L1038" s="6">
        <v>1</v>
      </c>
      <c r="M1038" s="6">
        <v>1</v>
      </c>
      <c r="N1038" s="6" t="s">
        <v>4060</v>
      </c>
      <c r="O1038" s="6" t="s">
        <v>4060</v>
      </c>
      <c r="P1038" s="6" t="s">
        <v>4735</v>
      </c>
      <c r="Q1038" s="6"/>
      <c r="R1038" s="10" t="s">
        <v>1416</v>
      </c>
      <c r="S1038" s="12" t="s">
        <v>19</v>
      </c>
      <c r="T1038" s="6"/>
      <c r="U1038" s="10" t="s">
        <v>19</v>
      </c>
      <c r="V1038" s="10" t="s">
        <v>1416</v>
      </c>
      <c r="W1038" s="12" t="s">
        <v>1417</v>
      </c>
      <c r="X1038" s="12" t="s">
        <v>19</v>
      </c>
      <c r="Y1038" s="10" t="s">
        <v>19</v>
      </c>
      <c r="Z1038" s="12" t="s">
        <v>19</v>
      </c>
      <c r="AA1038" s="13" t="s">
        <v>19</v>
      </c>
      <c r="AB1038" t="s">
        <v>19</v>
      </c>
      <c r="AC1038" t="s">
        <v>670</v>
      </c>
      <c r="AD1038" t="s">
        <v>6</v>
      </c>
      <c r="AE1038" t="s">
        <v>1943</v>
      </c>
      <c r="AF1038" t="s">
        <v>86</v>
      </c>
      <c r="AG1038" t="s">
        <v>73</v>
      </c>
      <c r="AH1038" t="s">
        <v>19</v>
      </c>
    </row>
    <row r="1039" ht="14.25" customHeight="1" spans="1:34">
      <c r="A1039" s="5" t="s">
        <v>4852</v>
      </c>
      <c r="B1039" s="5"/>
      <c r="C1039" s="5" t="s">
        <v>72</v>
      </c>
      <c r="D1039" s="5" t="s">
        <v>73</v>
      </c>
      <c r="E1039" s="5" t="s">
        <v>74</v>
      </c>
      <c r="F1039" s="5" t="s">
        <v>73</v>
      </c>
      <c r="G1039" s="5" t="s">
        <v>4853</v>
      </c>
      <c r="H1039" s="6" t="s">
        <v>4854</v>
      </c>
      <c r="I1039" s="6" t="s">
        <v>77</v>
      </c>
      <c r="J1039" s="6" t="s">
        <v>2</v>
      </c>
      <c r="K1039" s="6" t="s">
        <v>4855</v>
      </c>
      <c r="L1039" s="6">
        <v>1</v>
      </c>
      <c r="M1039" s="6">
        <v>1</v>
      </c>
      <c r="N1039" s="6" t="s">
        <v>4060</v>
      </c>
      <c r="O1039" s="6" t="s">
        <v>4060</v>
      </c>
      <c r="P1039" s="6" t="s">
        <v>4735</v>
      </c>
      <c r="Q1039" s="6"/>
      <c r="R1039" s="10" t="s">
        <v>1296</v>
      </c>
      <c r="S1039" s="12" t="s">
        <v>19</v>
      </c>
      <c r="T1039" s="6"/>
      <c r="U1039" s="10" t="s">
        <v>19</v>
      </c>
      <c r="V1039" s="10" t="s">
        <v>1296</v>
      </c>
      <c r="W1039" s="12" t="s">
        <v>1297</v>
      </c>
      <c r="X1039" s="12" t="s">
        <v>19</v>
      </c>
      <c r="Y1039" s="10" t="s">
        <v>19</v>
      </c>
      <c r="Z1039" s="12" t="s">
        <v>19</v>
      </c>
      <c r="AA1039" s="13" t="s">
        <v>19</v>
      </c>
      <c r="AB1039" t="s">
        <v>19</v>
      </c>
      <c r="AC1039" t="s">
        <v>436</v>
      </c>
      <c r="AD1039" t="s">
        <v>6</v>
      </c>
      <c r="AE1039" t="s">
        <v>424</v>
      </c>
      <c r="AF1039" t="s">
        <v>86</v>
      </c>
      <c r="AG1039" t="s">
        <v>73</v>
      </c>
      <c r="AH1039" t="s">
        <v>19</v>
      </c>
    </row>
    <row r="1040" ht="14.25" customHeight="1" spans="1:34">
      <c r="A1040" s="5" t="s">
        <v>4856</v>
      </c>
      <c r="B1040" s="5"/>
      <c r="C1040" s="5" t="s">
        <v>72</v>
      </c>
      <c r="D1040" s="5" t="s">
        <v>73</v>
      </c>
      <c r="E1040" s="5" t="s">
        <v>74</v>
      </c>
      <c r="F1040" s="5" t="s">
        <v>73</v>
      </c>
      <c r="G1040" s="5" t="s">
        <v>4857</v>
      </c>
      <c r="H1040" s="6" t="s">
        <v>4858</v>
      </c>
      <c r="I1040" s="6" t="s">
        <v>77</v>
      </c>
      <c r="J1040" s="6" t="s">
        <v>2</v>
      </c>
      <c r="K1040" s="6" t="s">
        <v>4859</v>
      </c>
      <c r="L1040" s="6">
        <v>1</v>
      </c>
      <c r="M1040" s="6">
        <v>1</v>
      </c>
      <c r="N1040" s="6" t="s">
        <v>2315</v>
      </c>
      <c r="O1040" s="6" t="s">
        <v>4060</v>
      </c>
      <c r="P1040" s="6" t="s">
        <v>4735</v>
      </c>
      <c r="Q1040" s="6"/>
      <c r="R1040" s="10" t="s">
        <v>84</v>
      </c>
      <c r="S1040" s="12" t="s">
        <v>19</v>
      </c>
      <c r="T1040" s="6"/>
      <c r="U1040" s="10" t="s">
        <v>19</v>
      </c>
      <c r="V1040" s="10" t="s">
        <v>84</v>
      </c>
      <c r="W1040" s="12" t="s">
        <v>408</v>
      </c>
      <c r="X1040" s="12" t="s">
        <v>19</v>
      </c>
      <c r="Y1040" s="10" t="s">
        <v>19</v>
      </c>
      <c r="Z1040" s="12" t="s">
        <v>19</v>
      </c>
      <c r="AA1040" s="13" t="s">
        <v>19</v>
      </c>
      <c r="AB1040" t="s">
        <v>19</v>
      </c>
      <c r="AC1040" t="s">
        <v>1624</v>
      </c>
      <c r="AD1040" t="s">
        <v>6</v>
      </c>
      <c r="AE1040" t="s">
        <v>601</v>
      </c>
      <c r="AF1040" t="s">
        <v>86</v>
      </c>
      <c r="AG1040" t="s">
        <v>73</v>
      </c>
      <c r="AH1040" t="s">
        <v>19</v>
      </c>
    </row>
    <row r="1041" ht="14.25" customHeight="1" spans="1:34">
      <c r="A1041" s="5" t="s">
        <v>4860</v>
      </c>
      <c r="B1041" s="5"/>
      <c r="C1041" s="5" t="s">
        <v>72</v>
      </c>
      <c r="D1041" s="5" t="s">
        <v>73</v>
      </c>
      <c r="E1041" s="5" t="s">
        <v>74</v>
      </c>
      <c r="F1041" s="5" t="s">
        <v>73</v>
      </c>
      <c r="G1041" s="5" t="s">
        <v>4149</v>
      </c>
      <c r="H1041" s="6" t="s">
        <v>4150</v>
      </c>
      <c r="I1041" s="6" t="s">
        <v>77</v>
      </c>
      <c r="J1041" s="6" t="s">
        <v>2</v>
      </c>
      <c r="K1041" s="6" t="s">
        <v>4339</v>
      </c>
      <c r="L1041" s="6">
        <v>1</v>
      </c>
      <c r="M1041" s="6">
        <v>1</v>
      </c>
      <c r="N1041" s="6" t="s">
        <v>4060</v>
      </c>
      <c r="O1041" s="6" t="s">
        <v>4060</v>
      </c>
      <c r="P1041" s="6" t="s">
        <v>4735</v>
      </c>
      <c r="Q1041" s="6"/>
      <c r="R1041" s="10" t="s">
        <v>237</v>
      </c>
      <c r="S1041" s="12" t="s">
        <v>19</v>
      </c>
      <c r="T1041" s="6"/>
      <c r="U1041" s="10" t="s">
        <v>19</v>
      </c>
      <c r="V1041" s="10" t="s">
        <v>237</v>
      </c>
      <c r="W1041" s="12" t="s">
        <v>284</v>
      </c>
      <c r="X1041" s="12" t="s">
        <v>19</v>
      </c>
      <c r="Y1041" s="10" t="s">
        <v>19</v>
      </c>
      <c r="Z1041" s="12" t="s">
        <v>19</v>
      </c>
      <c r="AA1041" s="13" t="s">
        <v>19</v>
      </c>
      <c r="AB1041" t="s">
        <v>19</v>
      </c>
      <c r="AC1041" t="s">
        <v>1130</v>
      </c>
      <c r="AD1041" t="s">
        <v>6</v>
      </c>
      <c r="AE1041" t="s">
        <v>601</v>
      </c>
      <c r="AF1041" t="s">
        <v>86</v>
      </c>
      <c r="AG1041" t="s">
        <v>73</v>
      </c>
      <c r="AH1041" t="s">
        <v>19</v>
      </c>
    </row>
    <row r="1042" ht="14.25" customHeight="1" spans="1:34">
      <c r="A1042" s="5" t="s">
        <v>4861</v>
      </c>
      <c r="B1042" s="5"/>
      <c r="C1042" s="5" t="s">
        <v>72</v>
      </c>
      <c r="D1042" s="5" t="s">
        <v>73</v>
      </c>
      <c r="E1042" s="5" t="s">
        <v>74</v>
      </c>
      <c r="F1042" s="5" t="s">
        <v>73</v>
      </c>
      <c r="G1042" s="5" t="s">
        <v>3366</v>
      </c>
      <c r="H1042" s="6" t="s">
        <v>3367</v>
      </c>
      <c r="I1042" s="6" t="s">
        <v>77</v>
      </c>
      <c r="J1042" s="6" t="s">
        <v>2</v>
      </c>
      <c r="K1042" s="6" t="s">
        <v>4345</v>
      </c>
      <c r="L1042" s="6">
        <v>1</v>
      </c>
      <c r="M1042" s="6">
        <v>1</v>
      </c>
      <c r="N1042" s="6" t="s">
        <v>4060</v>
      </c>
      <c r="O1042" s="6" t="s">
        <v>4060</v>
      </c>
      <c r="P1042" s="6" t="s">
        <v>4735</v>
      </c>
      <c r="Q1042" s="6"/>
      <c r="R1042" s="10" t="s">
        <v>2391</v>
      </c>
      <c r="S1042" s="12" t="s">
        <v>19</v>
      </c>
      <c r="T1042" s="6"/>
      <c r="U1042" s="10" t="s">
        <v>19</v>
      </c>
      <c r="V1042" s="10" t="s">
        <v>2391</v>
      </c>
      <c r="W1042" s="12" t="s">
        <v>429</v>
      </c>
      <c r="X1042" s="12" t="s">
        <v>19</v>
      </c>
      <c r="Y1042" s="10" t="s">
        <v>19</v>
      </c>
      <c r="Z1042" s="12" t="s">
        <v>19</v>
      </c>
      <c r="AA1042" s="13" t="s">
        <v>19</v>
      </c>
      <c r="AB1042" t="s">
        <v>19</v>
      </c>
      <c r="AC1042" t="s">
        <v>283</v>
      </c>
      <c r="AD1042" t="s">
        <v>6</v>
      </c>
      <c r="AE1042" t="s">
        <v>4346</v>
      </c>
      <c r="AF1042" t="s">
        <v>86</v>
      </c>
      <c r="AG1042" t="s">
        <v>73</v>
      </c>
      <c r="AH1042" t="s">
        <v>19</v>
      </c>
    </row>
    <row r="1043" ht="14.25" customHeight="1" spans="1:34">
      <c r="A1043" s="5" t="s">
        <v>4862</v>
      </c>
      <c r="B1043" s="5"/>
      <c r="C1043" s="5" t="s">
        <v>72</v>
      </c>
      <c r="D1043" s="5" t="s">
        <v>73</v>
      </c>
      <c r="E1043" s="5" t="s">
        <v>74</v>
      </c>
      <c r="F1043" s="5" t="s">
        <v>73</v>
      </c>
      <c r="G1043" s="5" t="s">
        <v>4411</v>
      </c>
      <c r="H1043" s="6" t="s">
        <v>4412</v>
      </c>
      <c r="I1043" s="6" t="s">
        <v>77</v>
      </c>
      <c r="J1043" s="6" t="s">
        <v>2</v>
      </c>
      <c r="K1043" s="6" t="s">
        <v>4863</v>
      </c>
      <c r="L1043" s="6">
        <v>1</v>
      </c>
      <c r="M1043" s="6">
        <v>1</v>
      </c>
      <c r="N1043" s="6" t="s">
        <v>4060</v>
      </c>
      <c r="O1043" s="6" t="s">
        <v>4060</v>
      </c>
      <c r="P1043" s="6" t="s">
        <v>4735</v>
      </c>
      <c r="Q1043" s="6"/>
      <c r="R1043" s="10" t="s">
        <v>2059</v>
      </c>
      <c r="S1043" s="12" t="s">
        <v>19</v>
      </c>
      <c r="T1043" s="6"/>
      <c r="U1043" s="10" t="s">
        <v>19</v>
      </c>
      <c r="V1043" s="10" t="s">
        <v>2059</v>
      </c>
      <c r="W1043" s="12" t="s">
        <v>749</v>
      </c>
      <c r="X1043" s="12" t="s">
        <v>19</v>
      </c>
      <c r="Y1043" s="10" t="s">
        <v>19</v>
      </c>
      <c r="Z1043" s="12" t="s">
        <v>19</v>
      </c>
      <c r="AA1043" s="13" t="s">
        <v>19</v>
      </c>
      <c r="AB1043" t="s">
        <v>19</v>
      </c>
      <c r="AC1043" t="s">
        <v>860</v>
      </c>
      <c r="AD1043" t="s">
        <v>6</v>
      </c>
      <c r="AE1043" t="s">
        <v>121</v>
      </c>
      <c r="AF1043" t="s">
        <v>86</v>
      </c>
      <c r="AG1043" t="s">
        <v>73</v>
      </c>
      <c r="AH1043" t="s">
        <v>19</v>
      </c>
    </row>
    <row r="1044" ht="14.25" customHeight="1" spans="1:34">
      <c r="A1044" s="5" t="s">
        <v>4864</v>
      </c>
      <c r="B1044" s="5"/>
      <c r="C1044" s="5" t="s">
        <v>72</v>
      </c>
      <c r="D1044" s="5" t="s">
        <v>73</v>
      </c>
      <c r="E1044" s="5" t="s">
        <v>74</v>
      </c>
      <c r="F1044" s="5" t="s">
        <v>73</v>
      </c>
      <c r="G1044" s="5" t="s">
        <v>4619</v>
      </c>
      <c r="H1044" s="6" t="s">
        <v>4620</v>
      </c>
      <c r="I1044" s="6" t="s">
        <v>77</v>
      </c>
      <c r="J1044" s="6" t="s">
        <v>2</v>
      </c>
      <c r="K1044" s="6" t="s">
        <v>4865</v>
      </c>
      <c r="L1044" s="6">
        <v>2</v>
      </c>
      <c r="M1044" s="6">
        <v>1</v>
      </c>
      <c r="N1044" s="6" t="s">
        <v>4060</v>
      </c>
      <c r="O1044" s="6" t="s">
        <v>4060</v>
      </c>
      <c r="P1044" s="6" t="s">
        <v>4735</v>
      </c>
      <c r="Q1044" s="6"/>
      <c r="R1044" s="10" t="s">
        <v>4866</v>
      </c>
      <c r="S1044" s="12" t="s">
        <v>19</v>
      </c>
      <c r="T1044" s="6"/>
      <c r="U1044" s="10" t="s">
        <v>19</v>
      </c>
      <c r="V1044" s="10" t="s">
        <v>4866</v>
      </c>
      <c r="W1044" s="12" t="s">
        <v>634</v>
      </c>
      <c r="X1044" s="12" t="s">
        <v>19</v>
      </c>
      <c r="Y1044" s="10" t="s">
        <v>19</v>
      </c>
      <c r="Z1044" s="12" t="s">
        <v>19</v>
      </c>
      <c r="AA1044" s="13" t="s">
        <v>19</v>
      </c>
      <c r="AB1044" t="s">
        <v>19</v>
      </c>
      <c r="AC1044" t="s">
        <v>1487</v>
      </c>
      <c r="AD1044" t="s">
        <v>6</v>
      </c>
      <c r="AE1044" t="s">
        <v>240</v>
      </c>
      <c r="AF1044" t="s">
        <v>86</v>
      </c>
      <c r="AG1044" t="s">
        <v>73</v>
      </c>
      <c r="AH1044" t="s">
        <v>19</v>
      </c>
    </row>
    <row r="1045" ht="14.25" customHeight="1" spans="1:34">
      <c r="A1045" s="5" t="s">
        <v>4867</v>
      </c>
      <c r="B1045" s="5"/>
      <c r="C1045" s="5" t="s">
        <v>72</v>
      </c>
      <c r="D1045" s="5" t="s">
        <v>73</v>
      </c>
      <c r="E1045" s="5" t="s">
        <v>74</v>
      </c>
      <c r="F1045" s="5" t="s">
        <v>73</v>
      </c>
      <c r="G1045" s="5" t="s">
        <v>4868</v>
      </c>
      <c r="H1045" s="6" t="s">
        <v>4869</v>
      </c>
      <c r="I1045" s="6" t="s">
        <v>77</v>
      </c>
      <c r="J1045" s="6" t="s">
        <v>2</v>
      </c>
      <c r="K1045" s="6" t="s">
        <v>4870</v>
      </c>
      <c r="L1045" s="6">
        <v>1</v>
      </c>
      <c r="M1045" s="6">
        <v>1</v>
      </c>
      <c r="N1045" s="6" t="s">
        <v>4060</v>
      </c>
      <c r="O1045" s="6" t="s">
        <v>4060</v>
      </c>
      <c r="P1045" s="6" t="s">
        <v>4735</v>
      </c>
      <c r="Q1045" s="6"/>
      <c r="R1045" s="10" t="s">
        <v>4871</v>
      </c>
      <c r="S1045" s="12" t="s">
        <v>19</v>
      </c>
      <c r="T1045" s="6"/>
      <c r="U1045" s="10" t="s">
        <v>19</v>
      </c>
      <c r="V1045" s="10" t="s">
        <v>4871</v>
      </c>
      <c r="W1045" s="12" t="s">
        <v>626</v>
      </c>
      <c r="X1045" s="12" t="s">
        <v>19</v>
      </c>
      <c r="Y1045" s="10" t="s">
        <v>19</v>
      </c>
      <c r="Z1045" s="12" t="s">
        <v>19</v>
      </c>
      <c r="AA1045" s="13" t="s">
        <v>19</v>
      </c>
      <c r="AB1045" t="s">
        <v>19</v>
      </c>
      <c r="AC1045" t="s">
        <v>1666</v>
      </c>
      <c r="AD1045" t="s">
        <v>6</v>
      </c>
      <c r="AE1045" t="s">
        <v>4872</v>
      </c>
      <c r="AF1045" t="s">
        <v>86</v>
      </c>
      <c r="AG1045" t="s">
        <v>73</v>
      </c>
      <c r="AH1045" t="s">
        <v>19</v>
      </c>
    </row>
    <row r="1046" ht="14.25" customHeight="1" spans="1:34">
      <c r="A1046" s="5" t="s">
        <v>4873</v>
      </c>
      <c r="B1046" s="5"/>
      <c r="C1046" s="5" t="s">
        <v>72</v>
      </c>
      <c r="D1046" s="5" t="s">
        <v>73</v>
      </c>
      <c r="E1046" s="5" t="s">
        <v>74</v>
      </c>
      <c r="F1046" s="5" t="s">
        <v>73</v>
      </c>
      <c r="G1046" s="5" t="s">
        <v>4874</v>
      </c>
      <c r="H1046" s="6" t="s">
        <v>4875</v>
      </c>
      <c r="I1046" s="6" t="s">
        <v>77</v>
      </c>
      <c r="J1046" s="6" t="s">
        <v>2</v>
      </c>
      <c r="K1046" s="6" t="s">
        <v>4876</v>
      </c>
      <c r="L1046" s="6">
        <v>1</v>
      </c>
      <c r="M1046" s="6">
        <v>1</v>
      </c>
      <c r="N1046" s="6" t="s">
        <v>4060</v>
      </c>
      <c r="O1046" s="6" t="s">
        <v>4060</v>
      </c>
      <c r="P1046" s="6" t="s">
        <v>4735</v>
      </c>
      <c r="Q1046" s="6"/>
      <c r="R1046" s="10" t="s">
        <v>1130</v>
      </c>
      <c r="S1046" s="12" t="s">
        <v>19</v>
      </c>
      <c r="T1046" s="6"/>
      <c r="U1046" s="10" t="s">
        <v>19</v>
      </c>
      <c r="V1046" s="10" t="s">
        <v>1130</v>
      </c>
      <c r="W1046" s="12" t="s">
        <v>199</v>
      </c>
      <c r="X1046" s="12" t="s">
        <v>19</v>
      </c>
      <c r="Y1046" s="10" t="s">
        <v>19</v>
      </c>
      <c r="Z1046" s="12" t="s">
        <v>19</v>
      </c>
      <c r="AA1046" s="13" t="s">
        <v>19</v>
      </c>
      <c r="AB1046" t="s">
        <v>19</v>
      </c>
      <c r="AC1046" t="s">
        <v>2980</v>
      </c>
      <c r="AD1046" t="s">
        <v>6</v>
      </c>
      <c r="AE1046" t="s">
        <v>217</v>
      </c>
      <c r="AF1046" t="s">
        <v>86</v>
      </c>
      <c r="AG1046" t="s">
        <v>73</v>
      </c>
      <c r="AH1046" t="s">
        <v>19</v>
      </c>
    </row>
    <row r="1047" ht="14.25" customHeight="1" spans="1:34">
      <c r="A1047" s="5" t="s">
        <v>4877</v>
      </c>
      <c r="B1047" s="5"/>
      <c r="C1047" s="5" t="s">
        <v>72</v>
      </c>
      <c r="D1047" s="5" t="s">
        <v>73</v>
      </c>
      <c r="E1047" s="5" t="s">
        <v>74</v>
      </c>
      <c r="F1047" s="5" t="s">
        <v>73</v>
      </c>
      <c r="G1047" s="5" t="s">
        <v>4878</v>
      </c>
      <c r="H1047" s="6" t="s">
        <v>4879</v>
      </c>
      <c r="I1047" s="6" t="s">
        <v>77</v>
      </c>
      <c r="J1047" s="6" t="s">
        <v>2</v>
      </c>
      <c r="K1047" s="6" t="s">
        <v>4880</v>
      </c>
      <c r="L1047" s="6">
        <v>2</v>
      </c>
      <c r="M1047" s="6">
        <v>1</v>
      </c>
      <c r="N1047" s="6" t="s">
        <v>2315</v>
      </c>
      <c r="O1047" s="6" t="s">
        <v>4060</v>
      </c>
      <c r="P1047" s="6" t="s">
        <v>4735</v>
      </c>
      <c r="Q1047" s="6"/>
      <c r="R1047" s="10" t="s">
        <v>513</v>
      </c>
      <c r="S1047" s="12" t="s">
        <v>19</v>
      </c>
      <c r="T1047" s="6"/>
      <c r="U1047" s="10" t="s">
        <v>19</v>
      </c>
      <c r="V1047" s="10" t="s">
        <v>513</v>
      </c>
      <c r="W1047" s="12" t="s">
        <v>514</v>
      </c>
      <c r="X1047" s="12" t="s">
        <v>19</v>
      </c>
      <c r="Y1047" s="10" t="s">
        <v>19</v>
      </c>
      <c r="Z1047" s="12" t="s">
        <v>19</v>
      </c>
      <c r="AA1047" s="13" t="s">
        <v>19</v>
      </c>
      <c r="AB1047" t="s">
        <v>19</v>
      </c>
      <c r="AC1047" t="s">
        <v>515</v>
      </c>
      <c r="AD1047" t="s">
        <v>6</v>
      </c>
      <c r="AE1047" t="s">
        <v>4881</v>
      </c>
      <c r="AF1047" t="s">
        <v>86</v>
      </c>
      <c r="AG1047" t="s">
        <v>73</v>
      </c>
      <c r="AH1047" t="s">
        <v>19</v>
      </c>
    </row>
    <row r="1048" ht="14.25" customHeight="1" spans="1:34">
      <c r="A1048" s="5" t="s">
        <v>4882</v>
      </c>
      <c r="B1048" s="5"/>
      <c r="C1048" s="5" t="s">
        <v>72</v>
      </c>
      <c r="D1048" s="5" t="s">
        <v>73</v>
      </c>
      <c r="E1048" s="5" t="s">
        <v>74</v>
      </c>
      <c r="F1048" s="5" t="s">
        <v>73</v>
      </c>
      <c r="G1048" s="5" t="s">
        <v>4215</v>
      </c>
      <c r="H1048" s="6" t="s">
        <v>4216</v>
      </c>
      <c r="I1048" s="6" t="s">
        <v>77</v>
      </c>
      <c r="J1048" s="6" t="s">
        <v>2</v>
      </c>
      <c r="K1048" s="6" t="s">
        <v>4883</v>
      </c>
      <c r="L1048" s="6">
        <v>1</v>
      </c>
      <c r="M1048" s="6">
        <v>1</v>
      </c>
      <c r="N1048" s="6" t="s">
        <v>4060</v>
      </c>
      <c r="O1048" s="6" t="s">
        <v>4060</v>
      </c>
      <c r="P1048" s="6" t="s">
        <v>4735</v>
      </c>
      <c r="Q1048" s="6"/>
      <c r="R1048" s="10" t="s">
        <v>2037</v>
      </c>
      <c r="S1048" s="12" t="s">
        <v>19</v>
      </c>
      <c r="T1048" s="6"/>
      <c r="U1048" s="10" t="s">
        <v>19</v>
      </c>
      <c r="V1048" s="10" t="s">
        <v>2037</v>
      </c>
      <c r="W1048" s="12" t="s">
        <v>1297</v>
      </c>
      <c r="X1048" s="12" t="s">
        <v>19</v>
      </c>
      <c r="Y1048" s="10" t="s">
        <v>19</v>
      </c>
      <c r="Z1048" s="12" t="s">
        <v>19</v>
      </c>
      <c r="AA1048" s="13" t="s">
        <v>19</v>
      </c>
      <c r="AB1048" t="s">
        <v>19</v>
      </c>
      <c r="AC1048" t="s">
        <v>352</v>
      </c>
      <c r="AD1048" t="s">
        <v>6</v>
      </c>
      <c r="AE1048" t="s">
        <v>942</v>
      </c>
      <c r="AF1048" t="s">
        <v>86</v>
      </c>
      <c r="AG1048" t="s">
        <v>73</v>
      </c>
      <c r="AH1048" t="s">
        <v>19</v>
      </c>
    </row>
    <row r="1049" ht="14.25" customHeight="1" spans="1:34">
      <c r="A1049" s="5" t="s">
        <v>4884</v>
      </c>
      <c r="B1049" s="5"/>
      <c r="C1049" s="5" t="s">
        <v>72</v>
      </c>
      <c r="D1049" s="5" t="s">
        <v>73</v>
      </c>
      <c r="E1049" s="5" t="s">
        <v>74</v>
      </c>
      <c r="F1049" s="5" t="s">
        <v>73</v>
      </c>
      <c r="G1049" s="5" t="s">
        <v>4885</v>
      </c>
      <c r="H1049" s="6" t="s">
        <v>4886</v>
      </c>
      <c r="I1049" s="6" t="s">
        <v>77</v>
      </c>
      <c r="J1049" s="6" t="s">
        <v>2</v>
      </c>
      <c r="K1049" s="6" t="s">
        <v>4887</v>
      </c>
      <c r="L1049" s="6">
        <v>1</v>
      </c>
      <c r="M1049" s="6">
        <v>1</v>
      </c>
      <c r="N1049" s="6" t="s">
        <v>4060</v>
      </c>
      <c r="O1049" s="6" t="s">
        <v>4060</v>
      </c>
      <c r="P1049" s="6" t="s">
        <v>4735</v>
      </c>
      <c r="Q1049" s="6"/>
      <c r="R1049" s="10" t="s">
        <v>753</v>
      </c>
      <c r="S1049" s="12" t="s">
        <v>19</v>
      </c>
      <c r="T1049" s="6"/>
      <c r="U1049" s="10" t="s">
        <v>19</v>
      </c>
      <c r="V1049" s="10" t="s">
        <v>753</v>
      </c>
      <c r="W1049" s="12" t="s">
        <v>749</v>
      </c>
      <c r="X1049" s="12" t="s">
        <v>19</v>
      </c>
      <c r="Y1049" s="10" t="s">
        <v>19</v>
      </c>
      <c r="Z1049" s="12" t="s">
        <v>19</v>
      </c>
      <c r="AA1049" s="13" t="s">
        <v>19</v>
      </c>
      <c r="AB1049" t="s">
        <v>19</v>
      </c>
      <c r="AC1049" t="s">
        <v>544</v>
      </c>
      <c r="AD1049" t="s">
        <v>6</v>
      </c>
      <c r="AE1049" t="s">
        <v>129</v>
      </c>
      <c r="AF1049" t="s">
        <v>86</v>
      </c>
      <c r="AG1049" t="s">
        <v>73</v>
      </c>
      <c r="AH1049" t="s">
        <v>19</v>
      </c>
    </row>
    <row r="1050" ht="14.25" customHeight="1" spans="1:34">
      <c r="A1050" s="5" t="s">
        <v>4888</v>
      </c>
      <c r="B1050" s="5"/>
      <c r="C1050" s="5" t="s">
        <v>72</v>
      </c>
      <c r="D1050" s="5" t="s">
        <v>73</v>
      </c>
      <c r="E1050" s="5" t="s">
        <v>74</v>
      </c>
      <c r="F1050" s="5" t="s">
        <v>73</v>
      </c>
      <c r="G1050" s="5" t="s">
        <v>4889</v>
      </c>
      <c r="H1050" s="6" t="s">
        <v>4890</v>
      </c>
      <c r="I1050" s="6" t="s">
        <v>77</v>
      </c>
      <c r="J1050" s="6" t="s">
        <v>2</v>
      </c>
      <c r="K1050" s="6" t="s">
        <v>4891</v>
      </c>
      <c r="L1050" s="6">
        <v>1</v>
      </c>
      <c r="M1050" s="6">
        <v>1</v>
      </c>
      <c r="N1050" s="6" t="s">
        <v>4060</v>
      </c>
      <c r="O1050" s="6" t="s">
        <v>4060</v>
      </c>
      <c r="P1050" s="6" t="s">
        <v>4735</v>
      </c>
      <c r="Q1050" s="6"/>
      <c r="R1050" s="10" t="s">
        <v>606</v>
      </c>
      <c r="S1050" s="12" t="s">
        <v>19</v>
      </c>
      <c r="T1050" s="6"/>
      <c r="U1050" s="10" t="s">
        <v>19</v>
      </c>
      <c r="V1050" s="10" t="s">
        <v>606</v>
      </c>
      <c r="W1050" s="12" t="s">
        <v>710</v>
      </c>
      <c r="X1050" s="12" t="s">
        <v>19</v>
      </c>
      <c r="Y1050" s="10" t="s">
        <v>19</v>
      </c>
      <c r="Z1050" s="12" t="s">
        <v>19</v>
      </c>
      <c r="AA1050" s="13" t="s">
        <v>19</v>
      </c>
      <c r="AB1050" t="s">
        <v>19</v>
      </c>
      <c r="AC1050" t="s">
        <v>711</v>
      </c>
      <c r="AD1050" t="s">
        <v>6</v>
      </c>
      <c r="AE1050" t="s">
        <v>496</v>
      </c>
      <c r="AF1050" t="s">
        <v>86</v>
      </c>
      <c r="AG1050" t="s">
        <v>73</v>
      </c>
      <c r="AH1050" t="s">
        <v>19</v>
      </c>
    </row>
    <row r="1051" ht="14.25" customHeight="1" spans="1:34">
      <c r="A1051" s="5" t="s">
        <v>4892</v>
      </c>
      <c r="B1051" s="5"/>
      <c r="C1051" s="5" t="s">
        <v>72</v>
      </c>
      <c r="D1051" s="5" t="s">
        <v>73</v>
      </c>
      <c r="E1051" s="5" t="s">
        <v>74</v>
      </c>
      <c r="F1051" s="5" t="s">
        <v>73</v>
      </c>
      <c r="G1051" s="5" t="s">
        <v>4092</v>
      </c>
      <c r="H1051" s="6" t="s">
        <v>4093</v>
      </c>
      <c r="I1051" s="6" t="s">
        <v>77</v>
      </c>
      <c r="J1051" s="6" t="s">
        <v>2</v>
      </c>
      <c r="K1051" s="6" t="s">
        <v>4893</v>
      </c>
      <c r="L1051" s="6">
        <v>1</v>
      </c>
      <c r="M1051" s="6">
        <v>1</v>
      </c>
      <c r="N1051" s="6" t="s">
        <v>4060</v>
      </c>
      <c r="O1051" s="6" t="s">
        <v>4060</v>
      </c>
      <c r="P1051" s="6" t="s">
        <v>4735</v>
      </c>
      <c r="Q1051" s="6"/>
      <c r="R1051" s="10" t="s">
        <v>2750</v>
      </c>
      <c r="S1051" s="12" t="s">
        <v>19</v>
      </c>
      <c r="T1051" s="6"/>
      <c r="U1051" s="10" t="s">
        <v>19</v>
      </c>
      <c r="V1051" s="10" t="s">
        <v>2750</v>
      </c>
      <c r="W1051" s="12" t="s">
        <v>1007</v>
      </c>
      <c r="X1051" s="12" t="s">
        <v>19</v>
      </c>
      <c r="Y1051" s="10" t="s">
        <v>19</v>
      </c>
      <c r="Z1051" s="12" t="s">
        <v>19</v>
      </c>
      <c r="AA1051" s="13" t="s">
        <v>19</v>
      </c>
      <c r="AB1051" t="s">
        <v>19</v>
      </c>
      <c r="AC1051" t="s">
        <v>752</v>
      </c>
      <c r="AD1051" t="s">
        <v>6</v>
      </c>
      <c r="AE1051" t="s">
        <v>217</v>
      </c>
      <c r="AF1051" t="s">
        <v>86</v>
      </c>
      <c r="AG1051" t="s">
        <v>73</v>
      </c>
      <c r="AH1051" t="s">
        <v>19</v>
      </c>
    </row>
    <row r="1052" ht="14.25" customHeight="1" spans="1:34">
      <c r="A1052" s="5" t="s">
        <v>4894</v>
      </c>
      <c r="B1052" s="5"/>
      <c r="C1052" s="5" t="s">
        <v>72</v>
      </c>
      <c r="D1052" s="5" t="s">
        <v>73</v>
      </c>
      <c r="E1052" s="5" t="s">
        <v>74</v>
      </c>
      <c r="F1052" s="5" t="s">
        <v>73</v>
      </c>
      <c r="G1052" s="5" t="s">
        <v>4895</v>
      </c>
      <c r="H1052" s="6" t="s">
        <v>4896</v>
      </c>
      <c r="I1052" s="6" t="s">
        <v>77</v>
      </c>
      <c r="J1052" s="6" t="s">
        <v>2</v>
      </c>
      <c r="K1052" s="6" t="s">
        <v>4897</v>
      </c>
      <c r="L1052" s="6">
        <v>1</v>
      </c>
      <c r="M1052" s="6">
        <v>1</v>
      </c>
      <c r="N1052" s="6" t="s">
        <v>4060</v>
      </c>
      <c r="O1052" s="6" t="s">
        <v>4060</v>
      </c>
      <c r="P1052" s="6" t="s">
        <v>4735</v>
      </c>
      <c r="Q1052" s="6"/>
      <c r="R1052" s="10" t="s">
        <v>231</v>
      </c>
      <c r="S1052" s="12" t="s">
        <v>19</v>
      </c>
      <c r="T1052" s="6"/>
      <c r="U1052" s="10" t="s">
        <v>19</v>
      </c>
      <c r="V1052" s="10" t="s">
        <v>231</v>
      </c>
      <c r="W1052" s="12" t="s">
        <v>276</v>
      </c>
      <c r="X1052" s="12" t="s">
        <v>19</v>
      </c>
      <c r="Y1052" s="10" t="s">
        <v>19</v>
      </c>
      <c r="Z1052" s="12" t="s">
        <v>19</v>
      </c>
      <c r="AA1052" s="13" t="s">
        <v>19</v>
      </c>
      <c r="AB1052" t="s">
        <v>19</v>
      </c>
      <c r="AC1052" t="s">
        <v>345</v>
      </c>
      <c r="AD1052" t="s">
        <v>6</v>
      </c>
      <c r="AE1052" t="s">
        <v>424</v>
      </c>
      <c r="AF1052" t="s">
        <v>86</v>
      </c>
      <c r="AG1052" t="s">
        <v>73</v>
      </c>
      <c r="AH1052" t="s">
        <v>19</v>
      </c>
    </row>
    <row r="1053" ht="14.25" customHeight="1" spans="1:34">
      <c r="A1053" s="5" t="s">
        <v>4898</v>
      </c>
      <c r="B1053" s="5"/>
      <c r="C1053" s="5" t="s">
        <v>72</v>
      </c>
      <c r="D1053" s="5" t="s">
        <v>73</v>
      </c>
      <c r="E1053" s="5" t="s">
        <v>74</v>
      </c>
      <c r="F1053" s="5" t="s">
        <v>73</v>
      </c>
      <c r="G1053" s="5" t="s">
        <v>4899</v>
      </c>
      <c r="H1053" s="6" t="s">
        <v>4900</v>
      </c>
      <c r="I1053" s="6" t="s">
        <v>77</v>
      </c>
      <c r="J1053" s="6" t="s">
        <v>2</v>
      </c>
      <c r="K1053" s="6" t="s">
        <v>3929</v>
      </c>
      <c r="L1053" s="6">
        <v>1</v>
      </c>
      <c r="M1053" s="6">
        <v>1</v>
      </c>
      <c r="N1053" s="6" t="s">
        <v>4060</v>
      </c>
      <c r="O1053" s="6" t="s">
        <v>4060</v>
      </c>
      <c r="P1053" s="6" t="s">
        <v>4735</v>
      </c>
      <c r="Q1053" s="6"/>
      <c r="R1053" s="10" t="s">
        <v>1368</v>
      </c>
      <c r="S1053" s="12" t="s">
        <v>19</v>
      </c>
      <c r="T1053" s="6"/>
      <c r="U1053" s="10" t="s">
        <v>19</v>
      </c>
      <c r="V1053" s="10" t="s">
        <v>1368</v>
      </c>
      <c r="W1053" s="12" t="s">
        <v>429</v>
      </c>
      <c r="X1053" s="12" t="s">
        <v>19</v>
      </c>
      <c r="Y1053" s="10" t="s">
        <v>19</v>
      </c>
      <c r="Z1053" s="12" t="s">
        <v>19</v>
      </c>
      <c r="AA1053" s="13" t="s">
        <v>19</v>
      </c>
      <c r="AB1053" t="s">
        <v>19</v>
      </c>
      <c r="AC1053" t="s">
        <v>1233</v>
      </c>
      <c r="AD1053" t="s">
        <v>6</v>
      </c>
      <c r="AE1053" t="s">
        <v>121</v>
      </c>
      <c r="AF1053" t="s">
        <v>86</v>
      </c>
      <c r="AG1053" t="s">
        <v>73</v>
      </c>
      <c r="AH1053" t="s">
        <v>19</v>
      </c>
    </row>
    <row r="1054" ht="14.25" customHeight="1" spans="1:34">
      <c r="A1054" s="5" t="s">
        <v>4901</v>
      </c>
      <c r="B1054" s="5"/>
      <c r="C1054" s="5" t="s">
        <v>72</v>
      </c>
      <c r="D1054" s="5" t="s">
        <v>73</v>
      </c>
      <c r="E1054" s="5" t="s">
        <v>74</v>
      </c>
      <c r="F1054" s="5" t="s">
        <v>73</v>
      </c>
      <c r="G1054" s="5" t="s">
        <v>4902</v>
      </c>
      <c r="H1054" s="6" t="s">
        <v>4903</v>
      </c>
      <c r="I1054" s="6" t="s">
        <v>77</v>
      </c>
      <c r="J1054" s="6" t="s">
        <v>2</v>
      </c>
      <c r="K1054" s="6" t="s">
        <v>4904</v>
      </c>
      <c r="L1054" s="6">
        <v>1</v>
      </c>
      <c r="M1054" s="6">
        <v>1</v>
      </c>
      <c r="N1054" s="6" t="s">
        <v>4060</v>
      </c>
      <c r="O1054" s="6" t="s">
        <v>4060</v>
      </c>
      <c r="P1054" s="6" t="s">
        <v>4735</v>
      </c>
      <c r="Q1054" s="6"/>
      <c r="R1054" s="10" t="s">
        <v>2059</v>
      </c>
      <c r="S1054" s="12" t="s">
        <v>19</v>
      </c>
      <c r="T1054" s="6"/>
      <c r="U1054" s="10" t="s">
        <v>19</v>
      </c>
      <c r="V1054" s="10" t="s">
        <v>2059</v>
      </c>
      <c r="W1054" s="12" t="s">
        <v>749</v>
      </c>
      <c r="X1054" s="12" t="s">
        <v>19</v>
      </c>
      <c r="Y1054" s="10" t="s">
        <v>19</v>
      </c>
      <c r="Z1054" s="12" t="s">
        <v>19</v>
      </c>
      <c r="AA1054" s="13" t="s">
        <v>19</v>
      </c>
      <c r="AB1054" t="s">
        <v>19</v>
      </c>
      <c r="AC1054" t="s">
        <v>860</v>
      </c>
      <c r="AD1054" t="s">
        <v>6</v>
      </c>
      <c r="AE1054" t="s">
        <v>4905</v>
      </c>
      <c r="AF1054" t="s">
        <v>86</v>
      </c>
      <c r="AG1054" t="s">
        <v>73</v>
      </c>
      <c r="AH1054" t="s">
        <v>19</v>
      </c>
    </row>
    <row r="1055" ht="14.25" customHeight="1" spans="1:34">
      <c r="A1055" s="5" t="s">
        <v>4906</v>
      </c>
      <c r="B1055" s="5"/>
      <c r="C1055" s="5" t="s">
        <v>72</v>
      </c>
      <c r="D1055" s="5" t="s">
        <v>73</v>
      </c>
      <c r="E1055" s="5" t="s">
        <v>74</v>
      </c>
      <c r="F1055" s="5" t="s">
        <v>73</v>
      </c>
      <c r="G1055" s="5" t="s">
        <v>4907</v>
      </c>
      <c r="H1055" s="6" t="s">
        <v>4908</v>
      </c>
      <c r="I1055" s="6" t="s">
        <v>77</v>
      </c>
      <c r="J1055" s="6" t="s">
        <v>2</v>
      </c>
      <c r="K1055" s="6" t="s">
        <v>4909</v>
      </c>
      <c r="L1055" s="6">
        <v>1</v>
      </c>
      <c r="M1055" s="6">
        <v>1</v>
      </c>
      <c r="N1055" s="6" t="s">
        <v>2927</v>
      </c>
      <c r="O1055" s="6" t="s">
        <v>4060</v>
      </c>
      <c r="P1055" s="6" t="s">
        <v>4735</v>
      </c>
      <c r="Q1055" s="6"/>
      <c r="R1055" s="10" t="s">
        <v>1130</v>
      </c>
      <c r="S1055" s="12" t="s">
        <v>19</v>
      </c>
      <c r="T1055" s="6"/>
      <c r="U1055" s="10" t="s">
        <v>19</v>
      </c>
      <c r="V1055" s="10" t="s">
        <v>1130</v>
      </c>
      <c r="W1055" s="12" t="s">
        <v>199</v>
      </c>
      <c r="X1055" s="12" t="s">
        <v>19</v>
      </c>
      <c r="Y1055" s="10" t="s">
        <v>19</v>
      </c>
      <c r="Z1055" s="12" t="s">
        <v>19</v>
      </c>
      <c r="AA1055" s="13" t="s">
        <v>19</v>
      </c>
      <c r="AB1055" t="s">
        <v>19</v>
      </c>
      <c r="AC1055" t="s">
        <v>2980</v>
      </c>
      <c r="AD1055" t="s">
        <v>6</v>
      </c>
      <c r="AE1055" t="s">
        <v>1052</v>
      </c>
      <c r="AF1055" t="s">
        <v>86</v>
      </c>
      <c r="AG1055" t="s">
        <v>73</v>
      </c>
      <c r="AH1055" t="s">
        <v>19</v>
      </c>
    </row>
    <row r="1056" ht="14.25" customHeight="1" spans="1:34">
      <c r="A1056" s="5" t="s">
        <v>4910</v>
      </c>
      <c r="B1056" s="5"/>
      <c r="C1056" s="5" t="s">
        <v>72</v>
      </c>
      <c r="D1056" s="5" t="s">
        <v>73</v>
      </c>
      <c r="E1056" s="5" t="s">
        <v>74</v>
      </c>
      <c r="F1056" s="5" t="s">
        <v>73</v>
      </c>
      <c r="G1056" s="5" t="s">
        <v>4911</v>
      </c>
      <c r="H1056" s="6" t="s">
        <v>4912</v>
      </c>
      <c r="I1056" s="6" t="s">
        <v>77</v>
      </c>
      <c r="J1056" s="6" t="s">
        <v>2</v>
      </c>
      <c r="K1056" s="6" t="s">
        <v>4913</v>
      </c>
      <c r="L1056" s="6">
        <v>1</v>
      </c>
      <c r="M1056" s="6">
        <v>1</v>
      </c>
      <c r="N1056" s="6" t="s">
        <v>4060</v>
      </c>
      <c r="O1056" s="6" t="s">
        <v>4060</v>
      </c>
      <c r="P1056" s="6" t="s">
        <v>4735</v>
      </c>
      <c r="Q1056" s="6"/>
      <c r="R1056" s="10" t="s">
        <v>1982</v>
      </c>
      <c r="S1056" s="12" t="s">
        <v>19</v>
      </c>
      <c r="T1056" s="6"/>
      <c r="U1056" s="10" t="s">
        <v>19</v>
      </c>
      <c r="V1056" s="10" t="s">
        <v>1982</v>
      </c>
      <c r="W1056" s="12" t="s">
        <v>558</v>
      </c>
      <c r="X1056" s="12" t="s">
        <v>19</v>
      </c>
      <c r="Y1056" s="10" t="s">
        <v>19</v>
      </c>
      <c r="Z1056" s="12" t="s">
        <v>19</v>
      </c>
      <c r="AA1056" s="13" t="s">
        <v>19</v>
      </c>
      <c r="AB1056" t="s">
        <v>19</v>
      </c>
      <c r="AC1056" t="s">
        <v>1499</v>
      </c>
      <c r="AD1056" t="s">
        <v>6</v>
      </c>
      <c r="AE1056" t="s">
        <v>255</v>
      </c>
      <c r="AF1056" t="s">
        <v>86</v>
      </c>
      <c r="AG1056" t="s">
        <v>73</v>
      </c>
      <c r="AH1056" t="s">
        <v>19</v>
      </c>
    </row>
    <row r="1057" ht="14.25" customHeight="1" spans="1:34">
      <c r="A1057" s="5" t="s">
        <v>4914</v>
      </c>
      <c r="B1057" s="5"/>
      <c r="C1057" s="5" t="s">
        <v>72</v>
      </c>
      <c r="D1057" s="5" t="s">
        <v>73</v>
      </c>
      <c r="E1057" s="5" t="s">
        <v>74</v>
      </c>
      <c r="F1057" s="5" t="s">
        <v>73</v>
      </c>
      <c r="G1057" s="5" t="s">
        <v>4915</v>
      </c>
      <c r="H1057" s="6" t="s">
        <v>4916</v>
      </c>
      <c r="I1057" s="6" t="s">
        <v>77</v>
      </c>
      <c r="J1057" s="6" t="s">
        <v>2</v>
      </c>
      <c r="K1057" s="6" t="s">
        <v>4917</v>
      </c>
      <c r="L1057" s="6">
        <v>1</v>
      </c>
      <c r="M1057" s="6">
        <v>1</v>
      </c>
      <c r="N1057" s="6" t="s">
        <v>4060</v>
      </c>
      <c r="O1057" s="6" t="s">
        <v>4060</v>
      </c>
      <c r="P1057" s="6" t="s">
        <v>4735</v>
      </c>
      <c r="Q1057" s="6"/>
      <c r="R1057" s="10" t="s">
        <v>2059</v>
      </c>
      <c r="S1057" s="12" t="s">
        <v>19</v>
      </c>
      <c r="T1057" s="6"/>
      <c r="U1057" s="10" t="s">
        <v>19</v>
      </c>
      <c r="V1057" s="10" t="s">
        <v>2059</v>
      </c>
      <c r="W1057" s="12" t="s">
        <v>749</v>
      </c>
      <c r="X1057" s="12" t="s">
        <v>19</v>
      </c>
      <c r="Y1057" s="10" t="s">
        <v>19</v>
      </c>
      <c r="Z1057" s="12" t="s">
        <v>19</v>
      </c>
      <c r="AA1057" s="13" t="s">
        <v>19</v>
      </c>
      <c r="AB1057" t="s">
        <v>19</v>
      </c>
      <c r="AC1057" t="s">
        <v>860</v>
      </c>
      <c r="AD1057" t="s">
        <v>6</v>
      </c>
      <c r="AE1057" t="s">
        <v>4918</v>
      </c>
      <c r="AF1057" t="s">
        <v>86</v>
      </c>
      <c r="AG1057" t="s">
        <v>73</v>
      </c>
      <c r="AH1057" t="s">
        <v>19</v>
      </c>
    </row>
    <row r="1058" ht="14.25" customHeight="1" spans="1:34">
      <c r="A1058" s="5" t="s">
        <v>4919</v>
      </c>
      <c r="B1058" s="5"/>
      <c r="C1058" s="5" t="s">
        <v>72</v>
      </c>
      <c r="D1058" s="5" t="s">
        <v>73</v>
      </c>
      <c r="E1058" s="5" t="s">
        <v>74</v>
      </c>
      <c r="F1058" s="5" t="s">
        <v>73</v>
      </c>
      <c r="G1058" s="5" t="s">
        <v>2590</v>
      </c>
      <c r="H1058" s="6" t="s">
        <v>4920</v>
      </c>
      <c r="I1058" s="6" t="s">
        <v>77</v>
      </c>
      <c r="J1058" s="6" t="s">
        <v>2</v>
      </c>
      <c r="K1058" s="6" t="s">
        <v>4921</v>
      </c>
      <c r="L1058" s="6">
        <v>2</v>
      </c>
      <c r="M1058" s="6">
        <v>1</v>
      </c>
      <c r="N1058" s="6" t="s">
        <v>4060</v>
      </c>
      <c r="O1058" s="6" t="s">
        <v>4060</v>
      </c>
      <c r="P1058" s="6" t="s">
        <v>4735</v>
      </c>
      <c r="Q1058" s="6"/>
      <c r="R1058" s="10" t="s">
        <v>2329</v>
      </c>
      <c r="S1058" s="12" t="s">
        <v>19</v>
      </c>
      <c r="T1058" s="6"/>
      <c r="U1058" s="10" t="s">
        <v>19</v>
      </c>
      <c r="V1058" s="10" t="s">
        <v>2329</v>
      </c>
      <c r="W1058" s="12" t="s">
        <v>626</v>
      </c>
      <c r="X1058" s="12" t="s">
        <v>19</v>
      </c>
      <c r="Y1058" s="10" t="s">
        <v>19</v>
      </c>
      <c r="Z1058" s="12" t="s">
        <v>19</v>
      </c>
      <c r="AA1058" s="13" t="s">
        <v>19</v>
      </c>
      <c r="AB1058" t="s">
        <v>19</v>
      </c>
      <c r="AC1058" t="s">
        <v>752</v>
      </c>
      <c r="AD1058" t="s">
        <v>6</v>
      </c>
      <c r="AE1058" t="s">
        <v>1642</v>
      </c>
      <c r="AF1058" t="s">
        <v>86</v>
      </c>
      <c r="AG1058" t="s">
        <v>73</v>
      </c>
      <c r="AH1058" t="s">
        <v>19</v>
      </c>
    </row>
    <row r="1059" ht="14.25" customHeight="1" spans="1:34">
      <c r="A1059" s="5" t="s">
        <v>4922</v>
      </c>
      <c r="B1059" s="5"/>
      <c r="C1059" s="5" t="s">
        <v>72</v>
      </c>
      <c r="D1059" s="5" t="s">
        <v>73</v>
      </c>
      <c r="E1059" s="5" t="s">
        <v>74</v>
      </c>
      <c r="F1059" s="5" t="s">
        <v>73</v>
      </c>
      <c r="G1059" s="5" t="s">
        <v>4923</v>
      </c>
      <c r="H1059" s="6" t="s">
        <v>4924</v>
      </c>
      <c r="I1059" s="6" t="s">
        <v>77</v>
      </c>
      <c r="J1059" s="6" t="s">
        <v>2</v>
      </c>
      <c r="K1059" s="6" t="s">
        <v>4925</v>
      </c>
      <c r="L1059" s="6">
        <v>1</v>
      </c>
      <c r="M1059" s="6">
        <v>1</v>
      </c>
      <c r="N1059" s="6" t="s">
        <v>4060</v>
      </c>
      <c r="O1059" s="6" t="s">
        <v>4060</v>
      </c>
      <c r="P1059" s="6" t="s">
        <v>4735</v>
      </c>
      <c r="Q1059" s="6"/>
      <c r="R1059" s="10" t="s">
        <v>102</v>
      </c>
      <c r="S1059" s="12" t="s">
        <v>19</v>
      </c>
      <c r="T1059" s="6"/>
      <c r="U1059" s="10" t="s">
        <v>19</v>
      </c>
      <c r="V1059" s="10" t="s">
        <v>102</v>
      </c>
      <c r="W1059" s="12" t="s">
        <v>161</v>
      </c>
      <c r="X1059" s="12" t="s">
        <v>19</v>
      </c>
      <c r="Y1059" s="10" t="s">
        <v>19</v>
      </c>
      <c r="Z1059" s="12" t="s">
        <v>19</v>
      </c>
      <c r="AA1059" s="13" t="s">
        <v>19</v>
      </c>
      <c r="AB1059" t="s">
        <v>19</v>
      </c>
      <c r="AC1059" t="s">
        <v>520</v>
      </c>
      <c r="AD1059" t="s">
        <v>6</v>
      </c>
      <c r="AE1059" t="s">
        <v>424</v>
      </c>
      <c r="AF1059" t="s">
        <v>86</v>
      </c>
      <c r="AG1059" t="s">
        <v>73</v>
      </c>
      <c r="AH1059" t="s">
        <v>19</v>
      </c>
    </row>
    <row r="1060" ht="14.25" customHeight="1" spans="1:34">
      <c r="A1060" s="5" t="s">
        <v>4926</v>
      </c>
      <c r="B1060" s="5"/>
      <c r="C1060" s="5" t="s">
        <v>72</v>
      </c>
      <c r="D1060" s="5" t="s">
        <v>73</v>
      </c>
      <c r="E1060" s="5" t="s">
        <v>74</v>
      </c>
      <c r="F1060" s="5" t="s">
        <v>73</v>
      </c>
      <c r="G1060" s="5" t="s">
        <v>4927</v>
      </c>
      <c r="H1060" s="6" t="s">
        <v>4928</v>
      </c>
      <c r="I1060" s="6" t="s">
        <v>77</v>
      </c>
      <c r="J1060" s="6" t="s">
        <v>2</v>
      </c>
      <c r="K1060" s="6" t="s">
        <v>4929</v>
      </c>
      <c r="L1060" s="6">
        <v>1</v>
      </c>
      <c r="M1060" s="6">
        <v>1</v>
      </c>
      <c r="N1060" s="6" t="s">
        <v>4060</v>
      </c>
      <c r="O1060" s="6" t="s">
        <v>4060</v>
      </c>
      <c r="P1060" s="6" t="s">
        <v>4735</v>
      </c>
      <c r="Q1060" s="6"/>
      <c r="R1060" s="10" t="s">
        <v>421</v>
      </c>
      <c r="S1060" s="12" t="s">
        <v>19</v>
      </c>
      <c r="T1060" s="6"/>
      <c r="U1060" s="10" t="s">
        <v>19</v>
      </c>
      <c r="V1060" s="10" t="s">
        <v>421</v>
      </c>
      <c r="W1060" s="12" t="s">
        <v>422</v>
      </c>
      <c r="X1060" s="12" t="s">
        <v>19</v>
      </c>
      <c r="Y1060" s="10" t="s">
        <v>19</v>
      </c>
      <c r="Z1060" s="12" t="s">
        <v>19</v>
      </c>
      <c r="AA1060" s="13" t="s">
        <v>19</v>
      </c>
      <c r="AB1060" t="s">
        <v>19</v>
      </c>
      <c r="AC1060" t="s">
        <v>423</v>
      </c>
      <c r="AD1060" t="s">
        <v>6</v>
      </c>
      <c r="AE1060" t="s">
        <v>787</v>
      </c>
      <c r="AF1060" t="s">
        <v>86</v>
      </c>
      <c r="AG1060" t="s">
        <v>73</v>
      </c>
      <c r="AH1060" t="s">
        <v>19</v>
      </c>
    </row>
    <row r="1061" ht="14.25" customHeight="1" spans="1:34">
      <c r="A1061" s="5" t="s">
        <v>4930</v>
      </c>
      <c r="B1061" s="5"/>
      <c r="C1061" s="5" t="s">
        <v>72</v>
      </c>
      <c r="D1061" s="5" t="s">
        <v>73</v>
      </c>
      <c r="E1061" s="5" t="s">
        <v>74</v>
      </c>
      <c r="F1061" s="5" t="s">
        <v>73</v>
      </c>
      <c r="G1061" s="5" t="s">
        <v>4931</v>
      </c>
      <c r="H1061" s="6" t="s">
        <v>4932</v>
      </c>
      <c r="I1061" s="6" t="s">
        <v>77</v>
      </c>
      <c r="J1061" s="6" t="s">
        <v>2</v>
      </c>
      <c r="K1061" s="6" t="s">
        <v>4933</v>
      </c>
      <c r="L1061" s="6">
        <v>2</v>
      </c>
      <c r="M1061" s="6">
        <v>1</v>
      </c>
      <c r="N1061" s="6" t="s">
        <v>2927</v>
      </c>
      <c r="O1061" s="6" t="s">
        <v>4060</v>
      </c>
      <c r="P1061" s="6" t="s">
        <v>4735</v>
      </c>
      <c r="Q1061" s="6"/>
      <c r="R1061" s="10" t="s">
        <v>1215</v>
      </c>
      <c r="S1061" s="12" t="s">
        <v>19</v>
      </c>
      <c r="T1061" s="6"/>
      <c r="U1061" s="10" t="s">
        <v>19</v>
      </c>
      <c r="V1061" s="10" t="s">
        <v>1215</v>
      </c>
      <c r="W1061" s="12" t="s">
        <v>634</v>
      </c>
      <c r="X1061" s="12" t="s">
        <v>19</v>
      </c>
      <c r="Y1061" s="10" t="s">
        <v>19</v>
      </c>
      <c r="Z1061" s="12" t="s">
        <v>19</v>
      </c>
      <c r="AA1061" s="13" t="s">
        <v>19</v>
      </c>
      <c r="AB1061" t="s">
        <v>19</v>
      </c>
      <c r="AC1061" t="s">
        <v>1216</v>
      </c>
      <c r="AD1061" t="s">
        <v>6</v>
      </c>
      <c r="AE1061" t="s">
        <v>240</v>
      </c>
      <c r="AF1061" t="s">
        <v>86</v>
      </c>
      <c r="AG1061" t="s">
        <v>73</v>
      </c>
      <c r="AH1061" t="s">
        <v>19</v>
      </c>
    </row>
    <row r="1062" ht="14.25" customHeight="1" spans="1:34">
      <c r="A1062" s="5" t="s">
        <v>4934</v>
      </c>
      <c r="B1062" s="5"/>
      <c r="C1062" s="5" t="s">
        <v>72</v>
      </c>
      <c r="D1062" s="5" t="s">
        <v>73</v>
      </c>
      <c r="E1062" s="5" t="s">
        <v>74</v>
      </c>
      <c r="F1062" s="5" t="s">
        <v>73</v>
      </c>
      <c r="G1062" s="5" t="s">
        <v>2450</v>
      </c>
      <c r="H1062" s="6" t="s">
        <v>2451</v>
      </c>
      <c r="I1062" s="6" t="s">
        <v>77</v>
      </c>
      <c r="J1062" s="6" t="s">
        <v>2</v>
      </c>
      <c r="K1062" s="6" t="s">
        <v>4935</v>
      </c>
      <c r="L1062" s="6">
        <v>1</v>
      </c>
      <c r="M1062" s="6">
        <v>1</v>
      </c>
      <c r="N1062" s="6" t="s">
        <v>2927</v>
      </c>
      <c r="O1062" s="6" t="s">
        <v>4060</v>
      </c>
      <c r="P1062" s="6" t="s">
        <v>4735</v>
      </c>
      <c r="Q1062" s="6"/>
      <c r="R1062" s="10" t="s">
        <v>200</v>
      </c>
      <c r="S1062" s="12" t="s">
        <v>19</v>
      </c>
      <c r="T1062" s="6"/>
      <c r="U1062" s="10" t="s">
        <v>19</v>
      </c>
      <c r="V1062" s="10" t="s">
        <v>200</v>
      </c>
      <c r="W1062" s="12" t="s">
        <v>558</v>
      </c>
      <c r="X1062" s="12" t="s">
        <v>19</v>
      </c>
      <c r="Y1062" s="10" t="s">
        <v>19</v>
      </c>
      <c r="Z1062" s="12" t="s">
        <v>19</v>
      </c>
      <c r="AA1062" s="13" t="s">
        <v>19</v>
      </c>
      <c r="AB1062" t="s">
        <v>19</v>
      </c>
      <c r="AC1062" t="s">
        <v>224</v>
      </c>
      <c r="AD1062" t="s">
        <v>6</v>
      </c>
      <c r="AE1062" t="s">
        <v>4936</v>
      </c>
      <c r="AF1062" t="s">
        <v>86</v>
      </c>
      <c r="AG1062" t="s">
        <v>73</v>
      </c>
      <c r="AH1062" t="s">
        <v>19</v>
      </c>
    </row>
    <row r="1063" ht="14.25" customHeight="1" spans="1:34">
      <c r="A1063" s="5" t="s">
        <v>4937</v>
      </c>
      <c r="B1063" s="5"/>
      <c r="C1063" s="5" t="s">
        <v>72</v>
      </c>
      <c r="D1063" s="5" t="s">
        <v>73</v>
      </c>
      <c r="E1063" s="5" t="s">
        <v>74</v>
      </c>
      <c r="F1063" s="5" t="s">
        <v>73</v>
      </c>
      <c r="G1063" s="5" t="s">
        <v>4149</v>
      </c>
      <c r="H1063" s="6" t="s">
        <v>4150</v>
      </c>
      <c r="I1063" s="6" t="s">
        <v>77</v>
      </c>
      <c r="J1063" s="6" t="s">
        <v>2</v>
      </c>
      <c r="K1063" s="6" t="s">
        <v>4938</v>
      </c>
      <c r="L1063" s="6">
        <v>1</v>
      </c>
      <c r="M1063" s="6">
        <v>1</v>
      </c>
      <c r="N1063" s="6" t="s">
        <v>4060</v>
      </c>
      <c r="O1063" s="6" t="s">
        <v>4060</v>
      </c>
      <c r="P1063" s="6" t="s">
        <v>4735</v>
      </c>
      <c r="Q1063" s="6"/>
      <c r="R1063" s="10" t="s">
        <v>1480</v>
      </c>
      <c r="S1063" s="12" t="s">
        <v>19</v>
      </c>
      <c r="T1063" s="6"/>
      <c r="U1063" s="10" t="s">
        <v>19</v>
      </c>
      <c r="V1063" s="10" t="s">
        <v>1480</v>
      </c>
      <c r="W1063" s="12" t="s">
        <v>429</v>
      </c>
      <c r="X1063" s="12" t="s">
        <v>19</v>
      </c>
      <c r="Y1063" s="10" t="s">
        <v>19</v>
      </c>
      <c r="Z1063" s="12" t="s">
        <v>19</v>
      </c>
      <c r="AA1063" s="13" t="s">
        <v>19</v>
      </c>
      <c r="AB1063" t="s">
        <v>19</v>
      </c>
      <c r="AC1063" t="s">
        <v>2037</v>
      </c>
      <c r="AD1063" t="s">
        <v>6</v>
      </c>
      <c r="AE1063" t="s">
        <v>1457</v>
      </c>
      <c r="AF1063" t="s">
        <v>86</v>
      </c>
      <c r="AG1063" t="s">
        <v>73</v>
      </c>
      <c r="AH1063" t="s">
        <v>19</v>
      </c>
    </row>
    <row r="1064" ht="14.25" customHeight="1" spans="1:34">
      <c r="A1064" s="5" t="s">
        <v>4939</v>
      </c>
      <c r="B1064" s="5"/>
      <c r="C1064" s="5" t="s">
        <v>72</v>
      </c>
      <c r="D1064" s="5" t="s">
        <v>73</v>
      </c>
      <c r="E1064" s="5" t="s">
        <v>74</v>
      </c>
      <c r="F1064" s="5" t="s">
        <v>73</v>
      </c>
      <c r="G1064" s="5" t="s">
        <v>4940</v>
      </c>
      <c r="H1064" s="6" t="s">
        <v>4941</v>
      </c>
      <c r="I1064" s="6" t="s">
        <v>77</v>
      </c>
      <c r="J1064" s="6" t="s">
        <v>2</v>
      </c>
      <c r="K1064" s="6" t="s">
        <v>4942</v>
      </c>
      <c r="L1064" s="6">
        <v>1</v>
      </c>
      <c r="M1064" s="6">
        <v>1</v>
      </c>
      <c r="N1064" s="6" t="s">
        <v>4060</v>
      </c>
      <c r="O1064" s="6" t="s">
        <v>4060</v>
      </c>
      <c r="P1064" s="6" t="s">
        <v>4735</v>
      </c>
      <c r="Q1064" s="6"/>
      <c r="R1064" s="10" t="s">
        <v>214</v>
      </c>
      <c r="S1064" s="12" t="s">
        <v>19</v>
      </c>
      <c r="T1064" s="6"/>
      <c r="U1064" s="10" t="s">
        <v>19</v>
      </c>
      <c r="V1064" s="10" t="s">
        <v>214</v>
      </c>
      <c r="W1064" s="12" t="s">
        <v>199</v>
      </c>
      <c r="X1064" s="12" t="s">
        <v>19</v>
      </c>
      <c r="Y1064" s="10" t="s">
        <v>19</v>
      </c>
      <c r="Z1064" s="12" t="s">
        <v>19</v>
      </c>
      <c r="AA1064" s="13" t="s">
        <v>19</v>
      </c>
      <c r="AB1064" t="s">
        <v>19</v>
      </c>
      <c r="AC1064" t="s">
        <v>1088</v>
      </c>
      <c r="AD1064" t="s">
        <v>6</v>
      </c>
      <c r="AE1064" t="s">
        <v>4943</v>
      </c>
      <c r="AF1064" t="s">
        <v>86</v>
      </c>
      <c r="AG1064" t="s">
        <v>73</v>
      </c>
      <c r="AH1064" t="s">
        <v>19</v>
      </c>
    </row>
    <row r="1065" ht="14.25" customHeight="1" spans="1:34">
      <c r="A1065" s="5" t="s">
        <v>4944</v>
      </c>
      <c r="B1065" s="5"/>
      <c r="C1065" s="5" t="s">
        <v>72</v>
      </c>
      <c r="D1065" s="5" t="s">
        <v>73</v>
      </c>
      <c r="E1065" s="5" t="s">
        <v>74</v>
      </c>
      <c r="F1065" s="5" t="s">
        <v>73</v>
      </c>
      <c r="G1065" s="5" t="s">
        <v>4945</v>
      </c>
      <c r="H1065" s="6" t="s">
        <v>4946</v>
      </c>
      <c r="I1065" s="6" t="s">
        <v>77</v>
      </c>
      <c r="J1065" s="6" t="s">
        <v>2</v>
      </c>
      <c r="K1065" s="6" t="s">
        <v>4947</v>
      </c>
      <c r="L1065" s="6">
        <v>1</v>
      </c>
      <c r="M1065" s="6">
        <v>1</v>
      </c>
      <c r="N1065" s="6" t="s">
        <v>4060</v>
      </c>
      <c r="O1065" s="6" t="s">
        <v>4060</v>
      </c>
      <c r="P1065" s="6" t="s">
        <v>4735</v>
      </c>
      <c r="Q1065" s="6"/>
      <c r="R1065" s="10" t="s">
        <v>198</v>
      </c>
      <c r="S1065" s="12" t="s">
        <v>19</v>
      </c>
      <c r="T1065" s="6"/>
      <c r="U1065" s="10" t="s">
        <v>19</v>
      </c>
      <c r="V1065" s="10" t="s">
        <v>198</v>
      </c>
      <c r="W1065" s="12" t="s">
        <v>83</v>
      </c>
      <c r="X1065" s="12" t="s">
        <v>19</v>
      </c>
      <c r="Y1065" s="10" t="s">
        <v>19</v>
      </c>
      <c r="Z1065" s="12" t="s">
        <v>19</v>
      </c>
      <c r="AA1065" s="13" t="s">
        <v>19</v>
      </c>
      <c r="AB1065" t="s">
        <v>19</v>
      </c>
      <c r="AC1065" t="s">
        <v>2995</v>
      </c>
      <c r="AD1065" t="s">
        <v>6</v>
      </c>
      <c r="AE1065" t="s">
        <v>3244</v>
      </c>
      <c r="AF1065" t="s">
        <v>86</v>
      </c>
      <c r="AG1065" t="s">
        <v>73</v>
      </c>
      <c r="AH1065" t="s">
        <v>19</v>
      </c>
    </row>
    <row r="1066" ht="14.25" customHeight="1" spans="1:34">
      <c r="A1066" s="5" t="s">
        <v>4948</v>
      </c>
      <c r="B1066" s="5"/>
      <c r="C1066" s="5" t="s">
        <v>72</v>
      </c>
      <c r="D1066" s="5" t="s">
        <v>73</v>
      </c>
      <c r="E1066" s="5" t="s">
        <v>74</v>
      </c>
      <c r="F1066" s="5" t="s">
        <v>73</v>
      </c>
      <c r="G1066" s="5" t="s">
        <v>4949</v>
      </c>
      <c r="H1066" s="6" t="s">
        <v>4950</v>
      </c>
      <c r="I1066" s="6" t="s">
        <v>77</v>
      </c>
      <c r="J1066" s="6" t="s">
        <v>2</v>
      </c>
      <c r="K1066" s="6" t="s">
        <v>4951</v>
      </c>
      <c r="L1066" s="6">
        <v>1</v>
      </c>
      <c r="M1066" s="6">
        <v>1</v>
      </c>
      <c r="N1066" s="6" t="s">
        <v>4060</v>
      </c>
      <c r="O1066" s="6" t="s">
        <v>4060</v>
      </c>
      <c r="P1066" s="6" t="s">
        <v>4735</v>
      </c>
      <c r="Q1066" s="6"/>
      <c r="R1066" s="10" t="s">
        <v>3603</v>
      </c>
      <c r="S1066" s="12" t="s">
        <v>19</v>
      </c>
      <c r="T1066" s="6"/>
      <c r="U1066" s="10" t="s">
        <v>19</v>
      </c>
      <c r="V1066" s="10" t="s">
        <v>3603</v>
      </c>
      <c r="W1066" s="12" t="s">
        <v>135</v>
      </c>
      <c r="X1066" s="12" t="s">
        <v>19</v>
      </c>
      <c r="Y1066" s="10" t="s">
        <v>19</v>
      </c>
      <c r="Z1066" s="12" t="s">
        <v>19</v>
      </c>
      <c r="AA1066" s="13" t="s">
        <v>19</v>
      </c>
      <c r="AB1066" t="s">
        <v>19</v>
      </c>
      <c r="AC1066" t="s">
        <v>268</v>
      </c>
      <c r="AD1066" t="s">
        <v>6</v>
      </c>
      <c r="AE1066" t="s">
        <v>4952</v>
      </c>
      <c r="AF1066" t="s">
        <v>86</v>
      </c>
      <c r="AG1066" t="s">
        <v>73</v>
      </c>
      <c r="AH1066" t="s">
        <v>19</v>
      </c>
    </row>
    <row r="1067" ht="14.25" customHeight="1" spans="1:34">
      <c r="A1067" s="5" t="s">
        <v>4953</v>
      </c>
      <c r="B1067" s="5"/>
      <c r="C1067" s="5" t="s">
        <v>72</v>
      </c>
      <c r="D1067" s="5" t="s">
        <v>73</v>
      </c>
      <c r="E1067" s="5" t="s">
        <v>74</v>
      </c>
      <c r="F1067" s="5" t="s">
        <v>73</v>
      </c>
      <c r="G1067" s="5" t="s">
        <v>4954</v>
      </c>
      <c r="H1067" s="6" t="s">
        <v>4955</v>
      </c>
      <c r="I1067" s="6" t="s">
        <v>77</v>
      </c>
      <c r="J1067" s="6" t="s">
        <v>2</v>
      </c>
      <c r="K1067" s="6" t="s">
        <v>4956</v>
      </c>
      <c r="L1067" s="6">
        <v>1</v>
      </c>
      <c r="M1067" s="6">
        <v>1</v>
      </c>
      <c r="N1067" s="6" t="s">
        <v>4060</v>
      </c>
      <c r="O1067" s="6" t="s">
        <v>4060</v>
      </c>
      <c r="P1067" s="6" t="s">
        <v>4735</v>
      </c>
      <c r="Q1067" s="6"/>
      <c r="R1067" s="10" t="s">
        <v>1338</v>
      </c>
      <c r="S1067" s="12" t="s">
        <v>19</v>
      </c>
      <c r="T1067" s="6"/>
      <c r="U1067" s="10" t="s">
        <v>19</v>
      </c>
      <c r="V1067" s="10" t="s">
        <v>1338</v>
      </c>
      <c r="W1067" s="12" t="s">
        <v>2023</v>
      </c>
      <c r="X1067" s="12" t="s">
        <v>19</v>
      </c>
      <c r="Y1067" s="10" t="s">
        <v>19</v>
      </c>
      <c r="Z1067" s="12" t="s">
        <v>19</v>
      </c>
      <c r="AA1067" s="13" t="s">
        <v>19</v>
      </c>
      <c r="AB1067" t="s">
        <v>19</v>
      </c>
      <c r="AC1067" t="s">
        <v>409</v>
      </c>
      <c r="AD1067" t="s">
        <v>6</v>
      </c>
      <c r="AE1067" t="s">
        <v>437</v>
      </c>
      <c r="AF1067" t="s">
        <v>86</v>
      </c>
      <c r="AG1067" t="s">
        <v>73</v>
      </c>
      <c r="AH1067" t="s">
        <v>19</v>
      </c>
    </row>
    <row r="1068" ht="14.25" customHeight="1" spans="1:34">
      <c r="A1068" s="5" t="s">
        <v>4957</v>
      </c>
      <c r="B1068" s="5"/>
      <c r="C1068" s="5" t="s">
        <v>72</v>
      </c>
      <c r="D1068" s="5" t="s">
        <v>73</v>
      </c>
      <c r="E1068" s="5" t="s">
        <v>74</v>
      </c>
      <c r="F1068" s="5" t="s">
        <v>73</v>
      </c>
      <c r="G1068" s="5" t="s">
        <v>4954</v>
      </c>
      <c r="H1068" s="6" t="s">
        <v>4955</v>
      </c>
      <c r="I1068" s="6" t="s">
        <v>77</v>
      </c>
      <c r="J1068" s="6" t="s">
        <v>2</v>
      </c>
      <c r="K1068" s="6" t="s">
        <v>4958</v>
      </c>
      <c r="L1068" s="6">
        <v>1</v>
      </c>
      <c r="M1068" s="6">
        <v>1</v>
      </c>
      <c r="N1068" s="6" t="s">
        <v>4060</v>
      </c>
      <c r="O1068" s="6" t="s">
        <v>4060</v>
      </c>
      <c r="P1068" s="6" t="s">
        <v>4735</v>
      </c>
      <c r="Q1068" s="6"/>
      <c r="R1068" s="10" t="s">
        <v>1338</v>
      </c>
      <c r="S1068" s="12" t="s">
        <v>19</v>
      </c>
      <c r="T1068" s="6"/>
      <c r="U1068" s="10" t="s">
        <v>19</v>
      </c>
      <c r="V1068" s="10" t="s">
        <v>1338</v>
      </c>
      <c r="W1068" s="12" t="s">
        <v>2023</v>
      </c>
      <c r="X1068" s="12" t="s">
        <v>19</v>
      </c>
      <c r="Y1068" s="10" t="s">
        <v>19</v>
      </c>
      <c r="Z1068" s="12" t="s">
        <v>19</v>
      </c>
      <c r="AA1068" s="13" t="s">
        <v>19</v>
      </c>
      <c r="AB1068" t="s">
        <v>19</v>
      </c>
      <c r="AC1068" t="s">
        <v>409</v>
      </c>
      <c r="AD1068" t="s">
        <v>6</v>
      </c>
      <c r="AE1068" t="s">
        <v>437</v>
      </c>
      <c r="AF1068" t="s">
        <v>86</v>
      </c>
      <c r="AG1068" t="s">
        <v>73</v>
      </c>
      <c r="AH1068" t="s">
        <v>19</v>
      </c>
    </row>
    <row r="1069" ht="14.25" customHeight="1" spans="1:34">
      <c r="A1069" s="5" t="s">
        <v>4959</v>
      </c>
      <c r="B1069" s="5"/>
      <c r="C1069" s="5" t="s">
        <v>72</v>
      </c>
      <c r="D1069" s="5" t="s">
        <v>73</v>
      </c>
      <c r="E1069" s="5" t="s">
        <v>74</v>
      </c>
      <c r="F1069" s="5" t="s">
        <v>73</v>
      </c>
      <c r="G1069" s="5" t="s">
        <v>4960</v>
      </c>
      <c r="H1069" s="6" t="s">
        <v>4961</v>
      </c>
      <c r="I1069" s="6" t="s">
        <v>77</v>
      </c>
      <c r="J1069" s="6" t="s">
        <v>2</v>
      </c>
      <c r="K1069" s="6" t="s">
        <v>4962</v>
      </c>
      <c r="L1069" s="6">
        <v>1</v>
      </c>
      <c r="M1069" s="6">
        <v>1</v>
      </c>
      <c r="N1069" s="6" t="s">
        <v>2927</v>
      </c>
      <c r="O1069" s="6" t="s">
        <v>4060</v>
      </c>
      <c r="P1069" s="6" t="s">
        <v>4735</v>
      </c>
      <c r="Q1069" s="6"/>
      <c r="R1069" s="10" t="s">
        <v>2059</v>
      </c>
      <c r="S1069" s="12" t="s">
        <v>19</v>
      </c>
      <c r="T1069" s="6"/>
      <c r="U1069" s="10" t="s">
        <v>19</v>
      </c>
      <c r="V1069" s="10" t="s">
        <v>2059</v>
      </c>
      <c r="W1069" s="12" t="s">
        <v>749</v>
      </c>
      <c r="X1069" s="12" t="s">
        <v>19</v>
      </c>
      <c r="Y1069" s="10" t="s">
        <v>19</v>
      </c>
      <c r="Z1069" s="12" t="s">
        <v>19</v>
      </c>
      <c r="AA1069" s="13" t="s">
        <v>19</v>
      </c>
      <c r="AB1069" t="s">
        <v>19</v>
      </c>
      <c r="AC1069" t="s">
        <v>860</v>
      </c>
      <c r="AD1069" t="s">
        <v>6</v>
      </c>
      <c r="AE1069" t="s">
        <v>4963</v>
      </c>
      <c r="AF1069" t="s">
        <v>86</v>
      </c>
      <c r="AG1069" t="s">
        <v>73</v>
      </c>
      <c r="AH1069" t="s">
        <v>19</v>
      </c>
    </row>
    <row r="1070" ht="14.25" customHeight="1" spans="1:34">
      <c r="A1070" s="5" t="s">
        <v>4964</v>
      </c>
      <c r="B1070" s="5"/>
      <c r="C1070" s="5" t="s">
        <v>72</v>
      </c>
      <c r="D1070" s="5" t="s">
        <v>73</v>
      </c>
      <c r="E1070" s="5" t="s">
        <v>74</v>
      </c>
      <c r="F1070" s="5" t="s">
        <v>73</v>
      </c>
      <c r="G1070" s="5" t="s">
        <v>3032</v>
      </c>
      <c r="H1070" s="6" t="s">
        <v>3033</v>
      </c>
      <c r="I1070" s="6" t="s">
        <v>77</v>
      </c>
      <c r="J1070" s="6" t="s">
        <v>2</v>
      </c>
      <c r="K1070" s="6" t="s">
        <v>4965</v>
      </c>
      <c r="L1070" s="6">
        <v>1</v>
      </c>
      <c r="M1070" s="6">
        <v>1</v>
      </c>
      <c r="N1070" s="6" t="s">
        <v>4060</v>
      </c>
      <c r="O1070" s="6" t="s">
        <v>4060</v>
      </c>
      <c r="P1070" s="6" t="s">
        <v>4735</v>
      </c>
      <c r="Q1070" s="6"/>
      <c r="R1070" s="10" t="s">
        <v>4250</v>
      </c>
      <c r="S1070" s="12" t="s">
        <v>19</v>
      </c>
      <c r="T1070" s="6"/>
      <c r="U1070" s="10" t="s">
        <v>19</v>
      </c>
      <c r="V1070" s="10" t="s">
        <v>4250</v>
      </c>
      <c r="W1070" s="12" t="s">
        <v>710</v>
      </c>
      <c r="X1070" s="12" t="s">
        <v>19</v>
      </c>
      <c r="Y1070" s="10" t="s">
        <v>19</v>
      </c>
      <c r="Z1070" s="12" t="s">
        <v>19</v>
      </c>
      <c r="AA1070" s="13" t="s">
        <v>19</v>
      </c>
      <c r="AB1070" t="s">
        <v>19</v>
      </c>
      <c r="AC1070" t="s">
        <v>401</v>
      </c>
      <c r="AD1070" t="s">
        <v>6</v>
      </c>
      <c r="AE1070" t="s">
        <v>163</v>
      </c>
      <c r="AF1070" t="s">
        <v>86</v>
      </c>
      <c r="AG1070" t="s">
        <v>73</v>
      </c>
      <c r="AH1070" t="s">
        <v>19</v>
      </c>
    </row>
    <row r="1071" ht="14.25" customHeight="1" spans="1:34">
      <c r="A1071" s="5" t="s">
        <v>4966</v>
      </c>
      <c r="B1071" s="5"/>
      <c r="C1071" s="5" t="s">
        <v>72</v>
      </c>
      <c r="D1071" s="5" t="s">
        <v>73</v>
      </c>
      <c r="E1071" s="5" t="s">
        <v>74</v>
      </c>
      <c r="F1071" s="5" t="s">
        <v>73</v>
      </c>
      <c r="G1071" s="5" t="s">
        <v>4967</v>
      </c>
      <c r="H1071" s="6" t="s">
        <v>4968</v>
      </c>
      <c r="I1071" s="6" t="s">
        <v>77</v>
      </c>
      <c r="J1071" s="6" t="s">
        <v>2</v>
      </c>
      <c r="K1071" s="6" t="s">
        <v>4969</v>
      </c>
      <c r="L1071" s="6">
        <v>1</v>
      </c>
      <c r="M1071" s="6">
        <v>7</v>
      </c>
      <c r="N1071" s="6" t="s">
        <v>1694</v>
      </c>
      <c r="O1071" s="6" t="s">
        <v>91</v>
      </c>
      <c r="P1071" s="6" t="s">
        <v>4735</v>
      </c>
      <c r="Q1071" s="6"/>
      <c r="R1071" s="10" t="s">
        <v>4970</v>
      </c>
      <c r="S1071" s="12" t="s">
        <v>19</v>
      </c>
      <c r="T1071" s="6"/>
      <c r="U1071" s="10" t="s">
        <v>19</v>
      </c>
      <c r="V1071" s="10" t="s">
        <v>4970</v>
      </c>
      <c r="W1071" s="12" t="s">
        <v>3088</v>
      </c>
      <c r="X1071" s="12" t="s">
        <v>19</v>
      </c>
      <c r="Y1071" s="10" t="s">
        <v>19</v>
      </c>
      <c r="Z1071" s="12" t="s">
        <v>19</v>
      </c>
      <c r="AA1071" s="13" t="s">
        <v>19</v>
      </c>
      <c r="AB1071" t="s">
        <v>19</v>
      </c>
      <c r="AC1071" t="s">
        <v>4971</v>
      </c>
      <c r="AD1071" t="s">
        <v>6</v>
      </c>
      <c r="AE1071" t="s">
        <v>217</v>
      </c>
      <c r="AF1071" t="s">
        <v>86</v>
      </c>
      <c r="AG1071" t="s">
        <v>73</v>
      </c>
      <c r="AH1071" t="s">
        <v>19</v>
      </c>
    </row>
    <row r="1072" ht="14.25" customHeight="1" spans="1:34">
      <c r="A1072" s="5" t="s">
        <v>4972</v>
      </c>
      <c r="B1072" s="5"/>
      <c r="C1072" s="5" t="s">
        <v>72</v>
      </c>
      <c r="D1072" s="5" t="s">
        <v>73</v>
      </c>
      <c r="E1072" s="5" t="s">
        <v>74</v>
      </c>
      <c r="F1072" s="5" t="s">
        <v>73</v>
      </c>
      <c r="G1072" s="5" t="s">
        <v>3025</v>
      </c>
      <c r="H1072" s="6" t="s">
        <v>3026</v>
      </c>
      <c r="I1072" s="6" t="s">
        <v>77</v>
      </c>
      <c r="J1072" s="6" t="s">
        <v>2</v>
      </c>
      <c r="K1072" s="6" t="s">
        <v>4973</v>
      </c>
      <c r="L1072" s="6">
        <v>1</v>
      </c>
      <c r="M1072" s="6">
        <v>1</v>
      </c>
      <c r="N1072" s="6" t="s">
        <v>81</v>
      </c>
      <c r="O1072" s="6" t="s">
        <v>4060</v>
      </c>
      <c r="P1072" s="6" t="s">
        <v>4735</v>
      </c>
      <c r="Q1072" s="6"/>
      <c r="R1072" s="10" t="s">
        <v>3028</v>
      </c>
      <c r="S1072" s="12" t="s">
        <v>19</v>
      </c>
      <c r="T1072" s="6"/>
      <c r="U1072" s="10" t="s">
        <v>19</v>
      </c>
      <c r="V1072" s="10" t="s">
        <v>3028</v>
      </c>
      <c r="W1072" s="12" t="s">
        <v>2844</v>
      </c>
      <c r="X1072" s="12" t="s">
        <v>19</v>
      </c>
      <c r="Y1072" s="10" t="s">
        <v>19</v>
      </c>
      <c r="Z1072" s="12" t="s">
        <v>19</v>
      </c>
      <c r="AA1072" s="13" t="s">
        <v>19</v>
      </c>
      <c r="AB1072" t="s">
        <v>19</v>
      </c>
      <c r="AC1072" t="s">
        <v>3029</v>
      </c>
      <c r="AD1072" t="s">
        <v>6</v>
      </c>
      <c r="AE1072" t="s">
        <v>3030</v>
      </c>
      <c r="AF1072" t="s">
        <v>86</v>
      </c>
      <c r="AG1072" t="s">
        <v>73</v>
      </c>
      <c r="AH1072" t="s">
        <v>19</v>
      </c>
    </row>
    <row r="1073" ht="14.25" customHeight="1" spans="1:34">
      <c r="A1073" s="5" t="s">
        <v>4974</v>
      </c>
      <c r="B1073" s="5"/>
      <c r="C1073" s="5" t="s">
        <v>72</v>
      </c>
      <c r="D1073" s="5" t="s">
        <v>73</v>
      </c>
      <c r="E1073" s="5" t="s">
        <v>74</v>
      </c>
      <c r="F1073" s="5" t="s">
        <v>73</v>
      </c>
      <c r="G1073" s="5" t="s">
        <v>2388</v>
      </c>
      <c r="H1073" s="6" t="s">
        <v>2389</v>
      </c>
      <c r="I1073" s="6" t="s">
        <v>77</v>
      </c>
      <c r="J1073" s="6" t="s">
        <v>2</v>
      </c>
      <c r="K1073" s="6" t="s">
        <v>4975</v>
      </c>
      <c r="L1073" s="6">
        <v>1</v>
      </c>
      <c r="M1073" s="6">
        <v>1</v>
      </c>
      <c r="N1073" s="6" t="s">
        <v>2315</v>
      </c>
      <c r="O1073" s="6" t="s">
        <v>4060</v>
      </c>
      <c r="P1073" s="6" t="s">
        <v>4735</v>
      </c>
      <c r="Q1073" s="6"/>
      <c r="R1073" s="10" t="s">
        <v>231</v>
      </c>
      <c r="S1073" s="12" t="s">
        <v>19</v>
      </c>
      <c r="T1073" s="6"/>
      <c r="U1073" s="10" t="s">
        <v>19</v>
      </c>
      <c r="V1073" s="10" t="s">
        <v>231</v>
      </c>
      <c r="W1073" s="12" t="s">
        <v>276</v>
      </c>
      <c r="X1073" s="12" t="s">
        <v>19</v>
      </c>
      <c r="Y1073" s="10" t="s">
        <v>19</v>
      </c>
      <c r="Z1073" s="12" t="s">
        <v>19</v>
      </c>
      <c r="AA1073" s="13" t="s">
        <v>19</v>
      </c>
      <c r="AB1073" t="s">
        <v>19</v>
      </c>
      <c r="AC1073" t="s">
        <v>345</v>
      </c>
      <c r="AD1073" t="s">
        <v>6</v>
      </c>
      <c r="AE1073" t="s">
        <v>1943</v>
      </c>
      <c r="AF1073" t="s">
        <v>86</v>
      </c>
      <c r="AG1073" t="s">
        <v>73</v>
      </c>
      <c r="AH1073" t="s">
        <v>19</v>
      </c>
    </row>
    <row r="1074" ht="14.25" customHeight="1" spans="1:34">
      <c r="A1074" s="5" t="s">
        <v>4976</v>
      </c>
      <c r="B1074" s="5"/>
      <c r="C1074" s="5" t="s">
        <v>72</v>
      </c>
      <c r="D1074" s="5" t="s">
        <v>73</v>
      </c>
      <c r="E1074" s="5" t="s">
        <v>74</v>
      </c>
      <c r="F1074" s="5" t="s">
        <v>73</v>
      </c>
      <c r="G1074" s="5" t="s">
        <v>4977</v>
      </c>
      <c r="H1074" s="6" t="s">
        <v>4978</v>
      </c>
      <c r="I1074" s="6" t="s">
        <v>77</v>
      </c>
      <c r="J1074" s="6" t="s">
        <v>2</v>
      </c>
      <c r="K1074" s="6" t="s">
        <v>4979</v>
      </c>
      <c r="L1074" s="6">
        <v>1</v>
      </c>
      <c r="M1074" s="6">
        <v>2</v>
      </c>
      <c r="N1074" s="6" t="s">
        <v>2315</v>
      </c>
      <c r="O1074" s="6" t="s">
        <v>2927</v>
      </c>
      <c r="P1074" s="6" t="s">
        <v>4735</v>
      </c>
      <c r="Q1074" s="6"/>
      <c r="R1074" s="10" t="s">
        <v>513</v>
      </c>
      <c r="S1074" s="12" t="s">
        <v>19</v>
      </c>
      <c r="T1074" s="6"/>
      <c r="U1074" s="10" t="s">
        <v>19</v>
      </c>
      <c r="V1074" s="10" t="s">
        <v>513</v>
      </c>
      <c r="W1074" s="12" t="s">
        <v>514</v>
      </c>
      <c r="X1074" s="12" t="s">
        <v>19</v>
      </c>
      <c r="Y1074" s="10" t="s">
        <v>19</v>
      </c>
      <c r="Z1074" s="12" t="s">
        <v>19</v>
      </c>
      <c r="AA1074" s="13" t="s">
        <v>19</v>
      </c>
      <c r="AB1074" t="s">
        <v>19</v>
      </c>
      <c r="AC1074" t="s">
        <v>515</v>
      </c>
      <c r="AD1074" t="s">
        <v>6</v>
      </c>
      <c r="AE1074" t="s">
        <v>787</v>
      </c>
      <c r="AF1074" t="s">
        <v>86</v>
      </c>
      <c r="AG1074" t="s">
        <v>73</v>
      </c>
      <c r="AH1074" t="s">
        <v>19</v>
      </c>
    </row>
    <row r="1075" ht="14.25" customHeight="1" spans="1:34">
      <c r="A1075" s="5" t="s">
        <v>4980</v>
      </c>
      <c r="B1075" s="5"/>
      <c r="C1075" s="5" t="s">
        <v>72</v>
      </c>
      <c r="D1075" s="5" t="s">
        <v>73</v>
      </c>
      <c r="E1075" s="5" t="s">
        <v>74</v>
      </c>
      <c r="F1075" s="5" t="s">
        <v>73</v>
      </c>
      <c r="G1075" s="5" t="s">
        <v>4981</v>
      </c>
      <c r="H1075" s="6" t="s">
        <v>4982</v>
      </c>
      <c r="I1075" s="6" t="s">
        <v>77</v>
      </c>
      <c r="J1075" s="6" t="s">
        <v>2</v>
      </c>
      <c r="K1075" s="6" t="s">
        <v>4983</v>
      </c>
      <c r="L1075" s="6">
        <v>1</v>
      </c>
      <c r="M1075" s="6">
        <v>1</v>
      </c>
      <c r="N1075" s="6" t="s">
        <v>4060</v>
      </c>
      <c r="O1075" s="6" t="s">
        <v>4060</v>
      </c>
      <c r="P1075" s="6" t="s">
        <v>4735</v>
      </c>
      <c r="Q1075" s="6"/>
      <c r="R1075" s="10" t="s">
        <v>1088</v>
      </c>
      <c r="S1075" s="12" t="s">
        <v>19</v>
      </c>
      <c r="T1075" s="6"/>
      <c r="U1075" s="10" t="s">
        <v>19</v>
      </c>
      <c r="V1075" s="10" t="s">
        <v>1088</v>
      </c>
      <c r="W1075" s="12" t="s">
        <v>866</v>
      </c>
      <c r="X1075" s="12" t="s">
        <v>19</v>
      </c>
      <c r="Y1075" s="10" t="s">
        <v>19</v>
      </c>
      <c r="Z1075" s="12" t="s">
        <v>19</v>
      </c>
      <c r="AA1075" s="13" t="s">
        <v>19</v>
      </c>
      <c r="AB1075" t="s">
        <v>19</v>
      </c>
      <c r="AC1075" t="s">
        <v>1423</v>
      </c>
      <c r="AD1075" t="s">
        <v>6</v>
      </c>
      <c r="AE1075" t="s">
        <v>1642</v>
      </c>
      <c r="AF1075" t="s">
        <v>86</v>
      </c>
      <c r="AG1075" t="s">
        <v>73</v>
      </c>
      <c r="AH1075" t="s">
        <v>19</v>
      </c>
    </row>
    <row r="1076" ht="14.25" customHeight="1" spans="1:34">
      <c r="A1076" s="5" t="s">
        <v>4984</v>
      </c>
      <c r="B1076" s="5"/>
      <c r="C1076" s="5" t="s">
        <v>72</v>
      </c>
      <c r="D1076" s="5" t="s">
        <v>73</v>
      </c>
      <c r="E1076" s="5" t="s">
        <v>74</v>
      </c>
      <c r="F1076" s="5" t="s">
        <v>73</v>
      </c>
      <c r="G1076" s="5" t="s">
        <v>1649</v>
      </c>
      <c r="H1076" s="6" t="s">
        <v>1650</v>
      </c>
      <c r="I1076" s="6" t="s">
        <v>77</v>
      </c>
      <c r="J1076" s="6" t="s">
        <v>2</v>
      </c>
      <c r="K1076" s="6" t="s">
        <v>4520</v>
      </c>
      <c r="L1076" s="6">
        <v>1</v>
      </c>
      <c r="M1076" s="6">
        <v>1</v>
      </c>
      <c r="N1076" s="6" t="s">
        <v>4060</v>
      </c>
      <c r="O1076" s="6" t="s">
        <v>4060</v>
      </c>
      <c r="P1076" s="6" t="s">
        <v>4735</v>
      </c>
      <c r="Q1076" s="6"/>
      <c r="R1076" s="10" t="s">
        <v>1051</v>
      </c>
      <c r="S1076" s="12" t="s">
        <v>19</v>
      </c>
      <c r="T1076" s="6"/>
      <c r="U1076" s="10" t="s">
        <v>19</v>
      </c>
      <c r="V1076" s="10" t="s">
        <v>1051</v>
      </c>
      <c r="W1076" s="12" t="s">
        <v>1297</v>
      </c>
      <c r="X1076" s="12" t="s">
        <v>19</v>
      </c>
      <c r="Y1076" s="10" t="s">
        <v>19</v>
      </c>
      <c r="Z1076" s="12" t="s">
        <v>19</v>
      </c>
      <c r="AA1076" s="13" t="s">
        <v>19</v>
      </c>
      <c r="AB1076" t="s">
        <v>19</v>
      </c>
      <c r="AC1076" t="s">
        <v>119</v>
      </c>
      <c r="AD1076" t="s">
        <v>6</v>
      </c>
      <c r="AE1076" t="s">
        <v>163</v>
      </c>
      <c r="AF1076" t="s">
        <v>86</v>
      </c>
      <c r="AG1076" t="s">
        <v>73</v>
      </c>
      <c r="AH1076" t="s">
        <v>19</v>
      </c>
    </row>
    <row r="1077" ht="14.25" customHeight="1" spans="1:34">
      <c r="A1077" s="5" t="s">
        <v>4985</v>
      </c>
      <c r="B1077" s="5"/>
      <c r="C1077" s="5" t="s">
        <v>72</v>
      </c>
      <c r="D1077" s="5" t="s">
        <v>73</v>
      </c>
      <c r="E1077" s="5" t="s">
        <v>74</v>
      </c>
      <c r="F1077" s="5" t="s">
        <v>73</v>
      </c>
      <c r="G1077" s="5" t="s">
        <v>1483</v>
      </c>
      <c r="H1077" s="6" t="s">
        <v>1484</v>
      </c>
      <c r="I1077" s="6" t="s">
        <v>77</v>
      </c>
      <c r="J1077" s="6" t="s">
        <v>2</v>
      </c>
      <c r="K1077" s="6" t="s">
        <v>4986</v>
      </c>
      <c r="L1077" s="6">
        <v>1</v>
      </c>
      <c r="M1077" s="6">
        <v>1</v>
      </c>
      <c r="N1077" s="6" t="s">
        <v>4060</v>
      </c>
      <c r="O1077" s="6" t="s">
        <v>4060</v>
      </c>
      <c r="P1077" s="6" t="s">
        <v>4735</v>
      </c>
      <c r="Q1077" s="6"/>
      <c r="R1077" s="10" t="s">
        <v>892</v>
      </c>
      <c r="S1077" s="12" t="s">
        <v>19</v>
      </c>
      <c r="T1077" s="6"/>
      <c r="U1077" s="10" t="s">
        <v>19</v>
      </c>
      <c r="V1077" s="10" t="s">
        <v>892</v>
      </c>
      <c r="W1077" s="12" t="s">
        <v>110</v>
      </c>
      <c r="X1077" s="12" t="s">
        <v>19</v>
      </c>
      <c r="Y1077" s="10" t="s">
        <v>19</v>
      </c>
      <c r="Z1077" s="12" t="s">
        <v>19</v>
      </c>
      <c r="AA1077" s="13" t="s">
        <v>19</v>
      </c>
      <c r="AB1077" t="s">
        <v>19</v>
      </c>
      <c r="AC1077" t="s">
        <v>4426</v>
      </c>
      <c r="AD1077" t="s">
        <v>6</v>
      </c>
      <c r="AE1077" t="s">
        <v>4987</v>
      </c>
      <c r="AF1077" t="s">
        <v>86</v>
      </c>
      <c r="AG1077" t="s">
        <v>73</v>
      </c>
      <c r="AH1077" t="s">
        <v>19</v>
      </c>
    </row>
    <row r="1078" ht="14.25" customHeight="1" spans="1:34">
      <c r="A1078" s="5" t="s">
        <v>4988</v>
      </c>
      <c r="B1078" s="5"/>
      <c r="C1078" s="5" t="s">
        <v>72</v>
      </c>
      <c r="D1078" s="5" t="s">
        <v>73</v>
      </c>
      <c r="E1078" s="5" t="s">
        <v>74</v>
      </c>
      <c r="F1078" s="5" t="s">
        <v>73</v>
      </c>
      <c r="G1078" s="5" t="s">
        <v>4526</v>
      </c>
      <c r="H1078" s="6" t="s">
        <v>4527</v>
      </c>
      <c r="I1078" s="6" t="s">
        <v>77</v>
      </c>
      <c r="J1078" s="6" t="s">
        <v>2</v>
      </c>
      <c r="K1078" s="6" t="s">
        <v>4528</v>
      </c>
      <c r="L1078" s="6">
        <v>1</v>
      </c>
      <c r="M1078" s="6">
        <v>1</v>
      </c>
      <c r="N1078" s="6" t="s">
        <v>4060</v>
      </c>
      <c r="O1078" s="6" t="s">
        <v>4060</v>
      </c>
      <c r="P1078" s="6" t="s">
        <v>4735</v>
      </c>
      <c r="Q1078" s="6"/>
      <c r="R1078" s="10" t="s">
        <v>806</v>
      </c>
      <c r="S1078" s="12" t="s">
        <v>19</v>
      </c>
      <c r="T1078" s="6"/>
      <c r="U1078" s="10" t="s">
        <v>19</v>
      </c>
      <c r="V1078" s="10" t="s">
        <v>806</v>
      </c>
      <c r="W1078" s="12" t="s">
        <v>1297</v>
      </c>
      <c r="X1078" s="12" t="s">
        <v>19</v>
      </c>
      <c r="Y1078" s="10" t="s">
        <v>19</v>
      </c>
      <c r="Z1078" s="12" t="s">
        <v>19</v>
      </c>
      <c r="AA1078" s="13" t="s">
        <v>19</v>
      </c>
      <c r="AB1078" t="s">
        <v>19</v>
      </c>
      <c r="AC1078" t="s">
        <v>663</v>
      </c>
      <c r="AD1078" t="s">
        <v>6</v>
      </c>
      <c r="AE1078" t="s">
        <v>4529</v>
      </c>
      <c r="AF1078" t="s">
        <v>86</v>
      </c>
      <c r="AG1078" t="s">
        <v>73</v>
      </c>
      <c r="AH1078" t="s">
        <v>19</v>
      </c>
    </row>
    <row r="1079" ht="14.25" customHeight="1" spans="1:34">
      <c r="A1079" s="5" t="s">
        <v>4989</v>
      </c>
      <c r="B1079" s="5"/>
      <c r="C1079" s="5" t="s">
        <v>72</v>
      </c>
      <c r="D1079" s="5" t="s">
        <v>73</v>
      </c>
      <c r="E1079" s="5" t="s">
        <v>74</v>
      </c>
      <c r="F1079" s="5" t="s">
        <v>73</v>
      </c>
      <c r="G1079" s="5" t="s">
        <v>4990</v>
      </c>
      <c r="H1079" s="6" t="s">
        <v>4991</v>
      </c>
      <c r="I1079" s="6" t="s">
        <v>77</v>
      </c>
      <c r="J1079" s="6" t="s">
        <v>2</v>
      </c>
      <c r="K1079" s="6" t="s">
        <v>4992</v>
      </c>
      <c r="L1079" s="6">
        <v>1</v>
      </c>
      <c r="M1079" s="6">
        <v>1</v>
      </c>
      <c r="N1079" s="6" t="s">
        <v>4060</v>
      </c>
      <c r="O1079" s="6" t="s">
        <v>4060</v>
      </c>
      <c r="P1079" s="6" t="s">
        <v>4735</v>
      </c>
      <c r="Q1079" s="6"/>
      <c r="R1079" s="10" t="s">
        <v>748</v>
      </c>
      <c r="S1079" s="12" t="s">
        <v>19</v>
      </c>
      <c r="T1079" s="6"/>
      <c r="U1079" s="10" t="s">
        <v>19</v>
      </c>
      <c r="V1079" s="10" t="s">
        <v>748</v>
      </c>
      <c r="W1079" s="12" t="s">
        <v>749</v>
      </c>
      <c r="X1079" s="12" t="s">
        <v>19</v>
      </c>
      <c r="Y1079" s="10" t="s">
        <v>19</v>
      </c>
      <c r="Z1079" s="12" t="s">
        <v>19</v>
      </c>
      <c r="AA1079" s="13" t="s">
        <v>19</v>
      </c>
      <c r="AB1079" t="s">
        <v>19</v>
      </c>
      <c r="AC1079" t="s">
        <v>402</v>
      </c>
      <c r="AD1079" t="s">
        <v>6</v>
      </c>
      <c r="AE1079" t="s">
        <v>4993</v>
      </c>
      <c r="AF1079" t="s">
        <v>86</v>
      </c>
      <c r="AG1079" t="s">
        <v>73</v>
      </c>
      <c r="AH1079" t="s">
        <v>19</v>
      </c>
    </row>
    <row r="1080" ht="14.25" customHeight="1" spans="1:34">
      <c r="A1080" s="5" t="s">
        <v>4994</v>
      </c>
      <c r="B1080" s="5"/>
      <c r="C1080" s="5" t="s">
        <v>72</v>
      </c>
      <c r="D1080" s="5" t="s">
        <v>73</v>
      </c>
      <c r="E1080" s="5" t="s">
        <v>74</v>
      </c>
      <c r="F1080" s="5" t="s">
        <v>73</v>
      </c>
      <c r="G1080" s="5" t="s">
        <v>4995</v>
      </c>
      <c r="H1080" s="6" t="s">
        <v>4996</v>
      </c>
      <c r="I1080" s="6" t="s">
        <v>77</v>
      </c>
      <c r="J1080" s="6" t="s">
        <v>2</v>
      </c>
      <c r="K1080" s="6" t="s">
        <v>4997</v>
      </c>
      <c r="L1080" s="6">
        <v>1</v>
      </c>
      <c r="M1080" s="6">
        <v>1</v>
      </c>
      <c r="N1080" s="6" t="s">
        <v>4060</v>
      </c>
      <c r="O1080" s="6" t="s">
        <v>4060</v>
      </c>
      <c r="P1080" s="6" t="s">
        <v>4735</v>
      </c>
      <c r="Q1080" s="6"/>
      <c r="R1080" s="10" t="s">
        <v>207</v>
      </c>
      <c r="S1080" s="12" t="s">
        <v>19</v>
      </c>
      <c r="T1080" s="6"/>
      <c r="U1080" s="10" t="s">
        <v>19</v>
      </c>
      <c r="V1080" s="10" t="s">
        <v>207</v>
      </c>
      <c r="W1080" s="12" t="s">
        <v>276</v>
      </c>
      <c r="X1080" s="12" t="s">
        <v>19</v>
      </c>
      <c r="Y1080" s="10" t="s">
        <v>19</v>
      </c>
      <c r="Z1080" s="12" t="s">
        <v>19</v>
      </c>
      <c r="AA1080" s="13" t="s">
        <v>19</v>
      </c>
      <c r="AB1080" t="s">
        <v>19</v>
      </c>
      <c r="AC1080" t="s">
        <v>748</v>
      </c>
      <c r="AD1080" t="s">
        <v>6</v>
      </c>
      <c r="AE1080" t="s">
        <v>301</v>
      </c>
      <c r="AF1080" t="s">
        <v>86</v>
      </c>
      <c r="AG1080" t="s">
        <v>73</v>
      </c>
      <c r="AH1080" t="s">
        <v>19</v>
      </c>
    </row>
    <row r="1081" ht="14.25" customHeight="1" spans="1:34">
      <c r="A1081" s="5" t="s">
        <v>4998</v>
      </c>
      <c r="B1081" s="5"/>
      <c r="C1081" s="5" t="s">
        <v>72</v>
      </c>
      <c r="D1081" s="5" t="s">
        <v>73</v>
      </c>
      <c r="E1081" s="5" t="s">
        <v>74</v>
      </c>
      <c r="F1081" s="5" t="s">
        <v>73</v>
      </c>
      <c r="G1081" s="5" t="s">
        <v>4999</v>
      </c>
      <c r="H1081" s="6" t="s">
        <v>5000</v>
      </c>
      <c r="I1081" s="6" t="s">
        <v>77</v>
      </c>
      <c r="J1081" s="6" t="s">
        <v>2</v>
      </c>
      <c r="K1081" s="6" t="s">
        <v>5001</v>
      </c>
      <c r="L1081" s="6">
        <v>1</v>
      </c>
      <c r="M1081" s="6">
        <v>1</v>
      </c>
      <c r="N1081" s="6" t="s">
        <v>4060</v>
      </c>
      <c r="O1081" s="6" t="s">
        <v>4060</v>
      </c>
      <c r="P1081" s="6" t="s">
        <v>4735</v>
      </c>
      <c r="Q1081" s="6"/>
      <c r="R1081" s="10" t="s">
        <v>508</v>
      </c>
      <c r="S1081" s="12" t="s">
        <v>19</v>
      </c>
      <c r="T1081" s="6"/>
      <c r="U1081" s="10" t="s">
        <v>19</v>
      </c>
      <c r="V1081" s="10" t="s">
        <v>508</v>
      </c>
      <c r="W1081" s="12" t="s">
        <v>1297</v>
      </c>
      <c r="X1081" s="12" t="s">
        <v>19</v>
      </c>
      <c r="Y1081" s="10" t="s">
        <v>19</v>
      </c>
      <c r="Z1081" s="12" t="s">
        <v>19</v>
      </c>
      <c r="AA1081" s="13" t="s">
        <v>19</v>
      </c>
      <c r="AB1081" t="s">
        <v>19</v>
      </c>
      <c r="AC1081" t="s">
        <v>2704</v>
      </c>
      <c r="AD1081" t="s">
        <v>6</v>
      </c>
      <c r="AE1081" t="s">
        <v>1990</v>
      </c>
      <c r="AF1081" t="s">
        <v>86</v>
      </c>
      <c r="AG1081" t="s">
        <v>73</v>
      </c>
      <c r="AH1081" t="s">
        <v>19</v>
      </c>
    </row>
    <row r="1082" ht="14.25" customHeight="1" spans="1:34">
      <c r="A1082" s="5" t="s">
        <v>5002</v>
      </c>
      <c r="B1082" s="5"/>
      <c r="C1082" s="5" t="s">
        <v>72</v>
      </c>
      <c r="D1082" s="5" t="s">
        <v>73</v>
      </c>
      <c r="E1082" s="5" t="s">
        <v>74</v>
      </c>
      <c r="F1082" s="5" t="s">
        <v>73</v>
      </c>
      <c r="G1082" s="5" t="s">
        <v>5003</v>
      </c>
      <c r="H1082" s="6" t="s">
        <v>5004</v>
      </c>
      <c r="I1082" s="6" t="s">
        <v>77</v>
      </c>
      <c r="J1082" s="6" t="s">
        <v>2</v>
      </c>
      <c r="K1082" s="6" t="s">
        <v>5005</v>
      </c>
      <c r="L1082" s="6">
        <v>1</v>
      </c>
      <c r="M1082" s="6">
        <v>2</v>
      </c>
      <c r="N1082" s="6" t="s">
        <v>1472</v>
      </c>
      <c r="O1082" s="6" t="s">
        <v>2927</v>
      </c>
      <c r="P1082" s="6" t="s">
        <v>4735</v>
      </c>
      <c r="Q1082" s="6"/>
      <c r="R1082" s="10" t="s">
        <v>442</v>
      </c>
      <c r="S1082" s="12" t="s">
        <v>19</v>
      </c>
      <c r="T1082" s="6"/>
      <c r="U1082" s="10" t="s">
        <v>19</v>
      </c>
      <c r="V1082" s="10" t="s">
        <v>442</v>
      </c>
      <c r="W1082" s="12" t="s">
        <v>514</v>
      </c>
      <c r="X1082" s="12" t="s">
        <v>19</v>
      </c>
      <c r="Y1082" s="10" t="s">
        <v>19</v>
      </c>
      <c r="Z1082" s="12" t="s">
        <v>19</v>
      </c>
      <c r="AA1082" s="13" t="s">
        <v>19</v>
      </c>
      <c r="AB1082" t="s">
        <v>19</v>
      </c>
      <c r="AC1082" t="s">
        <v>102</v>
      </c>
      <c r="AD1082" t="s">
        <v>6</v>
      </c>
      <c r="AE1082" t="s">
        <v>5006</v>
      </c>
      <c r="AF1082" t="s">
        <v>86</v>
      </c>
      <c r="AG1082" t="s">
        <v>73</v>
      </c>
      <c r="AH1082" t="s">
        <v>19</v>
      </c>
    </row>
    <row r="1083" ht="14.25" customHeight="1" spans="1:34">
      <c r="A1083" s="5" t="s">
        <v>5007</v>
      </c>
      <c r="B1083" s="5"/>
      <c r="C1083" s="5" t="s">
        <v>72</v>
      </c>
      <c r="D1083" s="5" t="s">
        <v>73</v>
      </c>
      <c r="E1083" s="5" t="s">
        <v>74</v>
      </c>
      <c r="F1083" s="5" t="s">
        <v>73</v>
      </c>
      <c r="G1083" s="5" t="s">
        <v>5008</v>
      </c>
      <c r="H1083" s="6" t="s">
        <v>5009</v>
      </c>
      <c r="I1083" s="6" t="s">
        <v>77</v>
      </c>
      <c r="J1083" s="6" t="s">
        <v>2</v>
      </c>
      <c r="K1083" s="6" t="s">
        <v>5010</v>
      </c>
      <c r="L1083" s="6">
        <v>1</v>
      </c>
      <c r="M1083" s="6">
        <v>1</v>
      </c>
      <c r="N1083" s="6" t="s">
        <v>2927</v>
      </c>
      <c r="O1083" s="6" t="s">
        <v>4060</v>
      </c>
      <c r="P1083" s="6" t="s">
        <v>4735</v>
      </c>
      <c r="Q1083" s="6"/>
      <c r="R1083" s="10" t="s">
        <v>4714</v>
      </c>
      <c r="S1083" s="12" t="s">
        <v>19</v>
      </c>
      <c r="T1083" s="6"/>
      <c r="U1083" s="10" t="s">
        <v>19</v>
      </c>
      <c r="V1083" s="10" t="s">
        <v>4714</v>
      </c>
      <c r="W1083" s="12" t="s">
        <v>710</v>
      </c>
      <c r="X1083" s="12" t="s">
        <v>19</v>
      </c>
      <c r="Y1083" s="10" t="s">
        <v>19</v>
      </c>
      <c r="Z1083" s="12" t="s">
        <v>19</v>
      </c>
      <c r="AA1083" s="13" t="s">
        <v>19</v>
      </c>
      <c r="AB1083" t="s">
        <v>19</v>
      </c>
      <c r="AC1083" t="s">
        <v>1548</v>
      </c>
      <c r="AD1083" t="s">
        <v>6</v>
      </c>
      <c r="AE1083" t="s">
        <v>482</v>
      </c>
      <c r="AF1083" t="s">
        <v>86</v>
      </c>
      <c r="AG1083" t="s">
        <v>73</v>
      </c>
      <c r="AH1083" t="s">
        <v>19</v>
      </c>
    </row>
    <row r="1084" ht="14.25" customHeight="1" spans="1:34">
      <c r="A1084" s="5" t="s">
        <v>5011</v>
      </c>
      <c r="B1084" s="5"/>
      <c r="C1084" s="5" t="s">
        <v>72</v>
      </c>
      <c r="D1084" s="5" t="s">
        <v>73</v>
      </c>
      <c r="E1084" s="5" t="s">
        <v>74</v>
      </c>
      <c r="F1084" s="5" t="s">
        <v>73</v>
      </c>
      <c r="G1084" s="5" t="s">
        <v>5012</v>
      </c>
      <c r="H1084" s="6" t="s">
        <v>5013</v>
      </c>
      <c r="I1084" s="6" t="s">
        <v>77</v>
      </c>
      <c r="J1084" s="6" t="s">
        <v>2</v>
      </c>
      <c r="K1084" s="6" t="s">
        <v>5014</v>
      </c>
      <c r="L1084" s="6">
        <v>1</v>
      </c>
      <c r="M1084" s="6">
        <v>1</v>
      </c>
      <c r="N1084" s="6" t="s">
        <v>4060</v>
      </c>
      <c r="O1084" s="6" t="s">
        <v>4060</v>
      </c>
      <c r="P1084" s="6" t="s">
        <v>4735</v>
      </c>
      <c r="Q1084" s="6"/>
      <c r="R1084" s="10" t="s">
        <v>2037</v>
      </c>
      <c r="S1084" s="12" t="s">
        <v>19</v>
      </c>
      <c r="T1084" s="6"/>
      <c r="U1084" s="10" t="s">
        <v>19</v>
      </c>
      <c r="V1084" s="10" t="s">
        <v>2037</v>
      </c>
      <c r="W1084" s="12" t="s">
        <v>1297</v>
      </c>
      <c r="X1084" s="12" t="s">
        <v>19</v>
      </c>
      <c r="Y1084" s="10" t="s">
        <v>19</v>
      </c>
      <c r="Z1084" s="12" t="s">
        <v>19</v>
      </c>
      <c r="AA1084" s="13" t="s">
        <v>19</v>
      </c>
      <c r="AB1084" t="s">
        <v>19</v>
      </c>
      <c r="AC1084" t="s">
        <v>352</v>
      </c>
      <c r="AD1084" t="s">
        <v>6</v>
      </c>
      <c r="AE1084" t="s">
        <v>112</v>
      </c>
      <c r="AF1084" t="s">
        <v>86</v>
      </c>
      <c r="AG1084" t="s">
        <v>73</v>
      </c>
      <c r="AH1084" t="s">
        <v>19</v>
      </c>
    </row>
    <row r="1085" ht="14.25" customHeight="1" spans="1:34">
      <c r="A1085" s="5" t="s">
        <v>5015</v>
      </c>
      <c r="B1085" s="5"/>
      <c r="C1085" s="5" t="s">
        <v>72</v>
      </c>
      <c r="D1085" s="5" t="s">
        <v>73</v>
      </c>
      <c r="E1085" s="5" t="s">
        <v>74</v>
      </c>
      <c r="F1085" s="5" t="s">
        <v>73</v>
      </c>
      <c r="G1085" s="5" t="s">
        <v>5016</v>
      </c>
      <c r="H1085" s="6" t="s">
        <v>5017</v>
      </c>
      <c r="I1085" s="6" t="s">
        <v>77</v>
      </c>
      <c r="J1085" s="6" t="s">
        <v>2</v>
      </c>
      <c r="K1085" s="6" t="s">
        <v>5018</v>
      </c>
      <c r="L1085" s="6">
        <v>2</v>
      </c>
      <c r="M1085" s="6">
        <v>1</v>
      </c>
      <c r="N1085" s="6" t="s">
        <v>4060</v>
      </c>
      <c r="O1085" s="6" t="s">
        <v>4060</v>
      </c>
      <c r="P1085" s="6" t="s">
        <v>4735</v>
      </c>
      <c r="Q1085" s="6"/>
      <c r="R1085" s="10" t="s">
        <v>885</v>
      </c>
      <c r="S1085" s="12" t="s">
        <v>19</v>
      </c>
      <c r="T1085" s="6"/>
      <c r="U1085" s="10" t="s">
        <v>19</v>
      </c>
      <c r="V1085" s="10" t="s">
        <v>885</v>
      </c>
      <c r="W1085" s="12" t="s">
        <v>2023</v>
      </c>
      <c r="X1085" s="12" t="s">
        <v>19</v>
      </c>
      <c r="Y1085" s="10" t="s">
        <v>19</v>
      </c>
      <c r="Z1085" s="12" t="s">
        <v>19</v>
      </c>
      <c r="AA1085" s="13" t="s">
        <v>19</v>
      </c>
      <c r="AB1085" t="s">
        <v>19</v>
      </c>
      <c r="AC1085" t="s">
        <v>2024</v>
      </c>
      <c r="AD1085" t="s">
        <v>6</v>
      </c>
      <c r="AE1085" t="s">
        <v>2996</v>
      </c>
      <c r="AF1085" t="s">
        <v>86</v>
      </c>
      <c r="AG1085" t="s">
        <v>73</v>
      </c>
      <c r="AH1085" t="s">
        <v>19</v>
      </c>
    </row>
    <row r="1086" ht="14.25" customHeight="1" spans="1:34">
      <c r="A1086" s="5" t="s">
        <v>5019</v>
      </c>
      <c r="B1086" s="5"/>
      <c r="C1086" s="5" t="s">
        <v>72</v>
      </c>
      <c r="D1086" s="5" t="s">
        <v>73</v>
      </c>
      <c r="E1086" s="5" t="s">
        <v>74</v>
      </c>
      <c r="F1086" s="5" t="s">
        <v>73</v>
      </c>
      <c r="G1086" s="5" t="s">
        <v>5020</v>
      </c>
      <c r="H1086" s="6" t="s">
        <v>5021</v>
      </c>
      <c r="I1086" s="6" t="s">
        <v>77</v>
      </c>
      <c r="J1086" s="6" t="s">
        <v>2</v>
      </c>
      <c r="K1086" s="6" t="s">
        <v>5022</v>
      </c>
      <c r="L1086" s="6">
        <v>1</v>
      </c>
      <c r="M1086" s="6">
        <v>1</v>
      </c>
      <c r="N1086" s="6" t="s">
        <v>4060</v>
      </c>
      <c r="O1086" s="6" t="s">
        <v>4060</v>
      </c>
      <c r="P1086" s="6" t="s">
        <v>4735</v>
      </c>
      <c r="Q1086" s="6"/>
      <c r="R1086" s="10" t="s">
        <v>160</v>
      </c>
      <c r="S1086" s="12" t="s">
        <v>19</v>
      </c>
      <c r="T1086" s="6"/>
      <c r="U1086" s="10" t="s">
        <v>19</v>
      </c>
      <c r="V1086" s="10" t="s">
        <v>160</v>
      </c>
      <c r="W1086" s="12" t="s">
        <v>161</v>
      </c>
      <c r="X1086" s="12" t="s">
        <v>19</v>
      </c>
      <c r="Y1086" s="10" t="s">
        <v>19</v>
      </c>
      <c r="Z1086" s="12" t="s">
        <v>19</v>
      </c>
      <c r="AA1086" s="13" t="s">
        <v>19</v>
      </c>
      <c r="AB1086" t="s">
        <v>19</v>
      </c>
      <c r="AC1086" t="s">
        <v>162</v>
      </c>
      <c r="AD1086" t="s">
        <v>6</v>
      </c>
      <c r="AE1086" t="s">
        <v>424</v>
      </c>
      <c r="AF1086" t="s">
        <v>86</v>
      </c>
      <c r="AG1086" t="s">
        <v>73</v>
      </c>
      <c r="AH1086" t="s">
        <v>19</v>
      </c>
    </row>
    <row r="1087" ht="14.25" customHeight="1" spans="1:34">
      <c r="A1087" s="5" t="s">
        <v>5023</v>
      </c>
      <c r="B1087" s="5"/>
      <c r="C1087" s="5" t="s">
        <v>72</v>
      </c>
      <c r="D1087" s="5" t="s">
        <v>73</v>
      </c>
      <c r="E1087" s="5" t="s">
        <v>74</v>
      </c>
      <c r="F1087" s="5" t="s">
        <v>73</v>
      </c>
      <c r="G1087" s="5" t="s">
        <v>5024</v>
      </c>
      <c r="H1087" s="6" t="s">
        <v>5025</v>
      </c>
      <c r="I1087" s="6" t="s">
        <v>77</v>
      </c>
      <c r="J1087" s="6" t="s">
        <v>2</v>
      </c>
      <c r="K1087" s="6" t="s">
        <v>5026</v>
      </c>
      <c r="L1087" s="6">
        <v>1</v>
      </c>
      <c r="M1087" s="6">
        <v>1</v>
      </c>
      <c r="N1087" s="6" t="s">
        <v>4060</v>
      </c>
      <c r="O1087" s="6" t="s">
        <v>4060</v>
      </c>
      <c r="P1087" s="6" t="s">
        <v>4735</v>
      </c>
      <c r="Q1087" s="6"/>
      <c r="R1087" s="10" t="s">
        <v>966</v>
      </c>
      <c r="S1087" s="12" t="s">
        <v>19</v>
      </c>
      <c r="T1087" s="6"/>
      <c r="U1087" s="10" t="s">
        <v>19</v>
      </c>
      <c r="V1087" s="10" t="s">
        <v>966</v>
      </c>
      <c r="W1087" s="12" t="s">
        <v>422</v>
      </c>
      <c r="X1087" s="12" t="s">
        <v>19</v>
      </c>
      <c r="Y1087" s="10" t="s">
        <v>19</v>
      </c>
      <c r="Z1087" s="12" t="s">
        <v>19</v>
      </c>
      <c r="AA1087" s="13" t="s">
        <v>19</v>
      </c>
      <c r="AB1087" t="s">
        <v>19</v>
      </c>
      <c r="AC1087" t="s">
        <v>625</v>
      </c>
      <c r="AD1087" t="s">
        <v>6</v>
      </c>
      <c r="AE1087" t="s">
        <v>3678</v>
      </c>
      <c r="AF1087" t="s">
        <v>86</v>
      </c>
      <c r="AG1087" t="s">
        <v>73</v>
      </c>
      <c r="AH1087" t="s">
        <v>19</v>
      </c>
    </row>
    <row r="1088" ht="14.25" customHeight="1" spans="1:34">
      <c r="A1088" s="5" t="s">
        <v>5027</v>
      </c>
      <c r="B1088" s="5"/>
      <c r="C1088" s="5" t="s">
        <v>72</v>
      </c>
      <c r="D1088" s="5" t="s">
        <v>73</v>
      </c>
      <c r="E1088" s="5" t="s">
        <v>74</v>
      </c>
      <c r="F1088" s="5" t="s">
        <v>73</v>
      </c>
      <c r="G1088" s="5" t="s">
        <v>5028</v>
      </c>
      <c r="H1088" s="6" t="s">
        <v>5029</v>
      </c>
      <c r="I1088" s="6" t="s">
        <v>77</v>
      </c>
      <c r="J1088" s="6" t="s">
        <v>2</v>
      </c>
      <c r="K1088" s="6" t="s">
        <v>5030</v>
      </c>
      <c r="L1088" s="6">
        <v>1</v>
      </c>
      <c r="M1088" s="6">
        <v>1</v>
      </c>
      <c r="N1088" s="6" t="s">
        <v>4060</v>
      </c>
      <c r="O1088" s="6" t="s">
        <v>4060</v>
      </c>
      <c r="P1088" s="6" t="s">
        <v>4735</v>
      </c>
      <c r="Q1088" s="6"/>
      <c r="R1088" s="10" t="s">
        <v>1051</v>
      </c>
      <c r="S1088" s="12" t="s">
        <v>19</v>
      </c>
      <c r="T1088" s="6"/>
      <c r="U1088" s="10" t="s">
        <v>19</v>
      </c>
      <c r="V1088" s="10" t="s">
        <v>1051</v>
      </c>
      <c r="W1088" s="12" t="s">
        <v>1297</v>
      </c>
      <c r="X1088" s="12" t="s">
        <v>19</v>
      </c>
      <c r="Y1088" s="10" t="s">
        <v>19</v>
      </c>
      <c r="Z1088" s="12" t="s">
        <v>19</v>
      </c>
      <c r="AA1088" s="13" t="s">
        <v>19</v>
      </c>
      <c r="AB1088" t="s">
        <v>19</v>
      </c>
      <c r="AC1088" t="s">
        <v>119</v>
      </c>
      <c r="AD1088" t="s">
        <v>6</v>
      </c>
      <c r="AE1088" t="s">
        <v>5031</v>
      </c>
      <c r="AF1088" t="s">
        <v>86</v>
      </c>
      <c r="AG1088" t="s">
        <v>73</v>
      </c>
      <c r="AH1088" t="s">
        <v>19</v>
      </c>
    </row>
    <row r="1089" ht="14.25" customHeight="1" spans="1:34">
      <c r="A1089" s="5" t="s">
        <v>5032</v>
      </c>
      <c r="B1089" s="5"/>
      <c r="C1089" s="5" t="s">
        <v>72</v>
      </c>
      <c r="D1089" s="5" t="s">
        <v>73</v>
      </c>
      <c r="E1089" s="5" t="s">
        <v>74</v>
      </c>
      <c r="F1089" s="5" t="s">
        <v>73</v>
      </c>
      <c r="G1089" s="5" t="s">
        <v>5033</v>
      </c>
      <c r="H1089" s="6" t="s">
        <v>5034</v>
      </c>
      <c r="I1089" s="6" t="s">
        <v>77</v>
      </c>
      <c r="J1089" s="6" t="s">
        <v>2</v>
      </c>
      <c r="K1089" s="6" t="s">
        <v>5035</v>
      </c>
      <c r="L1089" s="6">
        <v>1</v>
      </c>
      <c r="M1089" s="6">
        <v>1</v>
      </c>
      <c r="N1089" s="6" t="s">
        <v>2315</v>
      </c>
      <c r="O1089" s="6" t="s">
        <v>4060</v>
      </c>
      <c r="P1089" s="6" t="s">
        <v>4735</v>
      </c>
      <c r="Q1089" s="6"/>
      <c r="R1089" s="10" t="s">
        <v>1526</v>
      </c>
      <c r="S1089" s="12" t="s">
        <v>19</v>
      </c>
      <c r="T1089" s="6"/>
      <c r="U1089" s="10" t="s">
        <v>19</v>
      </c>
      <c r="V1089" s="10" t="s">
        <v>1526</v>
      </c>
      <c r="W1089" s="12" t="s">
        <v>4123</v>
      </c>
      <c r="X1089" s="12" t="s">
        <v>19</v>
      </c>
      <c r="Y1089" s="10" t="s">
        <v>19</v>
      </c>
      <c r="Z1089" s="12" t="s">
        <v>19</v>
      </c>
      <c r="AA1089" s="13" t="s">
        <v>19</v>
      </c>
      <c r="AB1089" t="s">
        <v>19</v>
      </c>
      <c r="AC1089" t="s">
        <v>200</v>
      </c>
      <c r="AD1089" t="s">
        <v>6</v>
      </c>
      <c r="AE1089" t="s">
        <v>5036</v>
      </c>
      <c r="AF1089" t="s">
        <v>86</v>
      </c>
      <c r="AG1089" t="s">
        <v>73</v>
      </c>
      <c r="AH1089" t="s">
        <v>19</v>
      </c>
    </row>
    <row r="1090" ht="14.25" customHeight="1" spans="1:34">
      <c r="A1090" s="5" t="s">
        <v>5037</v>
      </c>
      <c r="B1090" s="5"/>
      <c r="C1090" s="5" t="s">
        <v>72</v>
      </c>
      <c r="D1090" s="5" t="s">
        <v>73</v>
      </c>
      <c r="E1090" s="5" t="s">
        <v>74</v>
      </c>
      <c r="F1090" s="5" t="s">
        <v>73</v>
      </c>
      <c r="G1090" s="5" t="s">
        <v>2339</v>
      </c>
      <c r="H1090" s="6" t="s">
        <v>2340</v>
      </c>
      <c r="I1090" s="6" t="s">
        <v>77</v>
      </c>
      <c r="J1090" s="6" t="s">
        <v>2</v>
      </c>
      <c r="K1090" s="6" t="s">
        <v>4660</v>
      </c>
      <c r="L1090" s="6">
        <v>1</v>
      </c>
      <c r="M1090" s="6">
        <v>1</v>
      </c>
      <c r="N1090" s="6" t="s">
        <v>4060</v>
      </c>
      <c r="O1090" s="6" t="s">
        <v>4060</v>
      </c>
      <c r="P1090" s="6" t="s">
        <v>4735</v>
      </c>
      <c r="Q1090" s="6"/>
      <c r="R1090" s="10" t="s">
        <v>1982</v>
      </c>
      <c r="S1090" s="12" t="s">
        <v>19</v>
      </c>
      <c r="T1090" s="6"/>
      <c r="U1090" s="10" t="s">
        <v>19</v>
      </c>
      <c r="V1090" s="10" t="s">
        <v>1982</v>
      </c>
      <c r="W1090" s="12" t="s">
        <v>558</v>
      </c>
      <c r="X1090" s="12" t="s">
        <v>19</v>
      </c>
      <c r="Y1090" s="10" t="s">
        <v>19</v>
      </c>
      <c r="Z1090" s="12" t="s">
        <v>19</v>
      </c>
      <c r="AA1090" s="13" t="s">
        <v>19</v>
      </c>
      <c r="AB1090" t="s">
        <v>19</v>
      </c>
      <c r="AC1090" t="s">
        <v>1499</v>
      </c>
      <c r="AD1090" t="s">
        <v>6</v>
      </c>
      <c r="AE1090" t="s">
        <v>650</v>
      </c>
      <c r="AF1090" t="s">
        <v>86</v>
      </c>
      <c r="AG1090" t="s">
        <v>73</v>
      </c>
      <c r="AH1090" t="s">
        <v>19</v>
      </c>
    </row>
    <row r="1091" ht="14.25" customHeight="1" spans="1:34">
      <c r="A1091" s="5" t="s">
        <v>5038</v>
      </c>
      <c r="B1091" s="5"/>
      <c r="C1091" s="5" t="s">
        <v>72</v>
      </c>
      <c r="D1091" s="5" t="s">
        <v>73</v>
      </c>
      <c r="E1091" s="5" t="s">
        <v>74</v>
      </c>
      <c r="F1091" s="5" t="s">
        <v>73</v>
      </c>
      <c r="G1091" s="5" t="s">
        <v>5039</v>
      </c>
      <c r="H1091" s="6" t="s">
        <v>5040</v>
      </c>
      <c r="I1091" s="6" t="s">
        <v>77</v>
      </c>
      <c r="J1091" s="6" t="s">
        <v>2</v>
      </c>
      <c r="K1091" s="6" t="s">
        <v>5041</v>
      </c>
      <c r="L1091" s="6">
        <v>1</v>
      </c>
      <c r="M1091" s="6">
        <v>1</v>
      </c>
      <c r="N1091" s="6" t="s">
        <v>4060</v>
      </c>
      <c r="O1091" s="6" t="s">
        <v>4060</v>
      </c>
      <c r="P1091" s="6" t="s">
        <v>4735</v>
      </c>
      <c r="Q1091" s="6"/>
      <c r="R1091" s="10" t="s">
        <v>1105</v>
      </c>
      <c r="S1091" s="12" t="s">
        <v>19</v>
      </c>
      <c r="T1091" s="6"/>
      <c r="U1091" s="10" t="s">
        <v>19</v>
      </c>
      <c r="V1091" s="10" t="s">
        <v>1105</v>
      </c>
      <c r="W1091" s="12" t="s">
        <v>1308</v>
      </c>
      <c r="X1091" s="12" t="s">
        <v>19</v>
      </c>
      <c r="Y1091" s="10" t="s">
        <v>19</v>
      </c>
      <c r="Z1091" s="12" t="s">
        <v>19</v>
      </c>
      <c r="AA1091" s="13" t="s">
        <v>19</v>
      </c>
      <c r="AB1091" t="s">
        <v>19</v>
      </c>
      <c r="AC1091" t="s">
        <v>1309</v>
      </c>
      <c r="AD1091" t="s">
        <v>6</v>
      </c>
      <c r="AE1091" t="s">
        <v>685</v>
      </c>
      <c r="AF1091" t="s">
        <v>86</v>
      </c>
      <c r="AG1091" t="s">
        <v>73</v>
      </c>
      <c r="AH1091" t="s">
        <v>19</v>
      </c>
    </row>
    <row r="1092" ht="14.25" customHeight="1" spans="1:34">
      <c r="A1092" s="5" t="s">
        <v>5042</v>
      </c>
      <c r="B1092" s="5"/>
      <c r="C1092" s="5" t="s">
        <v>72</v>
      </c>
      <c r="D1092" s="5" t="s">
        <v>73</v>
      </c>
      <c r="E1092" s="5" t="s">
        <v>74</v>
      </c>
      <c r="F1092" s="5" t="s">
        <v>73</v>
      </c>
      <c r="G1092" s="5" t="s">
        <v>2475</v>
      </c>
      <c r="H1092" s="6" t="s">
        <v>2476</v>
      </c>
      <c r="I1092" s="6" t="s">
        <v>77</v>
      </c>
      <c r="J1092" s="6" t="s">
        <v>2</v>
      </c>
      <c r="K1092" s="6" t="s">
        <v>5043</v>
      </c>
      <c r="L1092" s="6">
        <v>1</v>
      </c>
      <c r="M1092" s="6">
        <v>1</v>
      </c>
      <c r="N1092" s="6" t="s">
        <v>4060</v>
      </c>
      <c r="O1092" s="6" t="s">
        <v>4060</v>
      </c>
      <c r="P1092" s="6" t="s">
        <v>4735</v>
      </c>
      <c r="Q1092" s="6"/>
      <c r="R1092" s="10" t="s">
        <v>1124</v>
      </c>
      <c r="S1092" s="12" t="s">
        <v>19</v>
      </c>
      <c r="T1092" s="6"/>
      <c r="U1092" s="10" t="s">
        <v>19</v>
      </c>
      <c r="V1092" s="10" t="s">
        <v>1124</v>
      </c>
      <c r="W1092" s="12" t="s">
        <v>626</v>
      </c>
      <c r="X1092" s="12" t="s">
        <v>19</v>
      </c>
      <c r="Y1092" s="10" t="s">
        <v>19</v>
      </c>
      <c r="Z1092" s="12" t="s">
        <v>19</v>
      </c>
      <c r="AA1092" s="13" t="s">
        <v>19</v>
      </c>
      <c r="AB1092" t="s">
        <v>19</v>
      </c>
      <c r="AC1092" t="s">
        <v>224</v>
      </c>
      <c r="AD1092" t="s">
        <v>6</v>
      </c>
      <c r="AE1092" t="s">
        <v>129</v>
      </c>
      <c r="AF1092" t="s">
        <v>86</v>
      </c>
      <c r="AG1092" t="s">
        <v>73</v>
      </c>
      <c r="AH1092" t="s">
        <v>19</v>
      </c>
    </row>
    <row r="1093" ht="14.25" customHeight="1" spans="1:34">
      <c r="A1093" s="5" t="s">
        <v>5044</v>
      </c>
      <c r="B1093" s="5"/>
      <c r="C1093" s="5" t="s">
        <v>72</v>
      </c>
      <c r="D1093" s="5" t="s">
        <v>73</v>
      </c>
      <c r="E1093" s="5" t="s">
        <v>74</v>
      </c>
      <c r="F1093" s="5" t="s">
        <v>73</v>
      </c>
      <c r="G1093" s="5" t="s">
        <v>4911</v>
      </c>
      <c r="H1093" s="6" t="s">
        <v>4912</v>
      </c>
      <c r="I1093" s="6" t="s">
        <v>77</v>
      </c>
      <c r="J1093" s="6" t="s">
        <v>2</v>
      </c>
      <c r="K1093" s="6" t="s">
        <v>5045</v>
      </c>
      <c r="L1093" s="6">
        <v>1</v>
      </c>
      <c r="M1093" s="6">
        <v>1</v>
      </c>
      <c r="N1093" s="6" t="s">
        <v>4060</v>
      </c>
      <c r="O1093" s="6" t="s">
        <v>4060</v>
      </c>
      <c r="P1093" s="6" t="s">
        <v>4735</v>
      </c>
      <c r="Q1093" s="6"/>
      <c r="R1093" s="10" t="s">
        <v>1982</v>
      </c>
      <c r="S1093" s="12" t="s">
        <v>19</v>
      </c>
      <c r="T1093" s="6"/>
      <c r="U1093" s="10" t="s">
        <v>19</v>
      </c>
      <c r="V1093" s="10" t="s">
        <v>1982</v>
      </c>
      <c r="W1093" s="12" t="s">
        <v>558</v>
      </c>
      <c r="X1093" s="12" t="s">
        <v>19</v>
      </c>
      <c r="Y1093" s="10" t="s">
        <v>19</v>
      </c>
      <c r="Z1093" s="12" t="s">
        <v>19</v>
      </c>
      <c r="AA1093" s="13" t="s">
        <v>19</v>
      </c>
      <c r="AB1093" t="s">
        <v>19</v>
      </c>
      <c r="AC1093" t="s">
        <v>1499</v>
      </c>
      <c r="AD1093" t="s">
        <v>6</v>
      </c>
      <c r="AE1093" t="s">
        <v>255</v>
      </c>
      <c r="AF1093" t="s">
        <v>86</v>
      </c>
      <c r="AG1093" t="s">
        <v>73</v>
      </c>
      <c r="AH1093" t="s">
        <v>19</v>
      </c>
    </row>
    <row r="1094" ht="14.25" customHeight="1" spans="1:34">
      <c r="A1094" s="5" t="s">
        <v>5046</v>
      </c>
      <c r="B1094" s="5"/>
      <c r="C1094" s="5" t="s">
        <v>72</v>
      </c>
      <c r="D1094" s="5" t="s">
        <v>73</v>
      </c>
      <c r="E1094" s="5" t="s">
        <v>74</v>
      </c>
      <c r="F1094" s="5" t="s">
        <v>73</v>
      </c>
      <c r="G1094" s="5" t="s">
        <v>5047</v>
      </c>
      <c r="H1094" s="6" t="s">
        <v>5048</v>
      </c>
      <c r="I1094" s="6" t="s">
        <v>77</v>
      </c>
      <c r="J1094" s="6" t="s">
        <v>2</v>
      </c>
      <c r="K1094" s="6" t="s">
        <v>5049</v>
      </c>
      <c r="L1094" s="6">
        <v>1</v>
      </c>
      <c r="M1094" s="6">
        <v>1</v>
      </c>
      <c r="N1094" s="6" t="s">
        <v>4060</v>
      </c>
      <c r="O1094" s="6" t="s">
        <v>4060</v>
      </c>
      <c r="P1094" s="6" t="s">
        <v>4735</v>
      </c>
      <c r="Q1094" s="6"/>
      <c r="R1094" s="10" t="s">
        <v>1435</v>
      </c>
      <c r="S1094" s="12" t="s">
        <v>19</v>
      </c>
      <c r="T1094" s="6"/>
      <c r="U1094" s="10" t="s">
        <v>19</v>
      </c>
      <c r="V1094" s="10" t="s">
        <v>1435</v>
      </c>
      <c r="W1094" s="12" t="s">
        <v>613</v>
      </c>
      <c r="X1094" s="12" t="s">
        <v>19</v>
      </c>
      <c r="Y1094" s="10" t="s">
        <v>19</v>
      </c>
      <c r="Z1094" s="12" t="s">
        <v>19</v>
      </c>
      <c r="AA1094" s="13" t="s">
        <v>19</v>
      </c>
      <c r="AB1094" t="s">
        <v>19</v>
      </c>
      <c r="AC1094" t="s">
        <v>1050</v>
      </c>
      <c r="AD1094" t="s">
        <v>6</v>
      </c>
      <c r="AE1094" t="s">
        <v>2665</v>
      </c>
      <c r="AF1094" t="s">
        <v>86</v>
      </c>
      <c r="AG1094" t="s">
        <v>73</v>
      </c>
      <c r="AH1094" t="s">
        <v>19</v>
      </c>
    </row>
    <row r="1095" ht="14.25" customHeight="1" spans="1:34">
      <c r="A1095" s="5" t="s">
        <v>5050</v>
      </c>
      <c r="B1095" s="5"/>
      <c r="C1095" s="5" t="s">
        <v>72</v>
      </c>
      <c r="D1095" s="5" t="s">
        <v>73</v>
      </c>
      <c r="E1095" s="5" t="s">
        <v>74</v>
      </c>
      <c r="F1095" s="5" t="s">
        <v>73</v>
      </c>
      <c r="G1095" s="5" t="s">
        <v>5051</v>
      </c>
      <c r="H1095" s="6" t="s">
        <v>5052</v>
      </c>
      <c r="I1095" s="6" t="s">
        <v>77</v>
      </c>
      <c r="J1095" s="6" t="s">
        <v>2</v>
      </c>
      <c r="K1095" s="6" t="s">
        <v>5053</v>
      </c>
      <c r="L1095" s="6">
        <v>1</v>
      </c>
      <c r="M1095" s="6">
        <v>1</v>
      </c>
      <c r="N1095" s="6" t="s">
        <v>4060</v>
      </c>
      <c r="O1095" s="6" t="s">
        <v>4060</v>
      </c>
      <c r="P1095" s="6" t="s">
        <v>4735</v>
      </c>
      <c r="Q1095" s="6"/>
      <c r="R1095" s="10" t="s">
        <v>1051</v>
      </c>
      <c r="S1095" s="12" t="s">
        <v>19</v>
      </c>
      <c r="T1095" s="6"/>
      <c r="U1095" s="10" t="s">
        <v>19</v>
      </c>
      <c r="V1095" s="10" t="s">
        <v>1051</v>
      </c>
      <c r="W1095" s="12" t="s">
        <v>1297</v>
      </c>
      <c r="X1095" s="12" t="s">
        <v>19</v>
      </c>
      <c r="Y1095" s="10" t="s">
        <v>19</v>
      </c>
      <c r="Z1095" s="12" t="s">
        <v>19</v>
      </c>
      <c r="AA1095" s="13" t="s">
        <v>19</v>
      </c>
      <c r="AB1095" t="s">
        <v>19</v>
      </c>
      <c r="AC1095" t="s">
        <v>119</v>
      </c>
      <c r="AD1095" t="s">
        <v>6</v>
      </c>
      <c r="AE1095" t="s">
        <v>255</v>
      </c>
      <c r="AF1095" t="s">
        <v>86</v>
      </c>
      <c r="AG1095" t="s">
        <v>73</v>
      </c>
      <c r="AH1095" t="s">
        <v>19</v>
      </c>
    </row>
    <row r="1096" ht="14.25" customHeight="1" spans="1:34">
      <c r="A1096" s="5" t="s">
        <v>5054</v>
      </c>
      <c r="B1096" s="5"/>
      <c r="C1096" s="5" t="s">
        <v>72</v>
      </c>
      <c r="D1096" s="5" t="s">
        <v>73</v>
      </c>
      <c r="E1096" s="5" t="s">
        <v>74</v>
      </c>
      <c r="F1096" s="5" t="s">
        <v>73</v>
      </c>
      <c r="G1096" s="5" t="s">
        <v>5055</v>
      </c>
      <c r="H1096" s="6" t="s">
        <v>5056</v>
      </c>
      <c r="I1096" s="6" t="s">
        <v>77</v>
      </c>
      <c r="J1096" s="6" t="s">
        <v>2</v>
      </c>
      <c r="K1096" s="6" t="s">
        <v>5057</v>
      </c>
      <c r="L1096" s="6">
        <v>1</v>
      </c>
      <c r="M1096" s="6">
        <v>1</v>
      </c>
      <c r="N1096" s="6" t="s">
        <v>2927</v>
      </c>
      <c r="O1096" s="6" t="s">
        <v>4060</v>
      </c>
      <c r="P1096" s="6" t="s">
        <v>4735</v>
      </c>
      <c r="Q1096" s="6"/>
      <c r="R1096" s="10" t="s">
        <v>748</v>
      </c>
      <c r="S1096" s="12" t="s">
        <v>19</v>
      </c>
      <c r="T1096" s="6"/>
      <c r="U1096" s="10" t="s">
        <v>19</v>
      </c>
      <c r="V1096" s="10" t="s">
        <v>748</v>
      </c>
      <c r="W1096" s="12" t="s">
        <v>284</v>
      </c>
      <c r="X1096" s="12" t="s">
        <v>19</v>
      </c>
      <c r="Y1096" s="10" t="s">
        <v>19</v>
      </c>
      <c r="Z1096" s="12" t="s">
        <v>19</v>
      </c>
      <c r="AA1096" s="13" t="s">
        <v>19</v>
      </c>
      <c r="AB1096" t="s">
        <v>19</v>
      </c>
      <c r="AC1096" t="s">
        <v>614</v>
      </c>
      <c r="AD1096" t="s">
        <v>6</v>
      </c>
      <c r="AE1096" t="s">
        <v>826</v>
      </c>
      <c r="AF1096" t="s">
        <v>86</v>
      </c>
      <c r="AG1096" t="s">
        <v>73</v>
      </c>
      <c r="AH1096" t="s">
        <v>19</v>
      </c>
    </row>
    <row r="1097" ht="14.25" customHeight="1" spans="1:34">
      <c r="A1097" s="5" t="s">
        <v>5058</v>
      </c>
      <c r="B1097" s="5"/>
      <c r="C1097" s="5" t="s">
        <v>72</v>
      </c>
      <c r="D1097" s="5" t="s">
        <v>73</v>
      </c>
      <c r="E1097" s="5" t="s">
        <v>74</v>
      </c>
      <c r="F1097" s="5" t="s">
        <v>73</v>
      </c>
      <c r="G1097" s="5" t="s">
        <v>5059</v>
      </c>
      <c r="H1097" s="6" t="s">
        <v>5060</v>
      </c>
      <c r="I1097" s="6" t="s">
        <v>77</v>
      </c>
      <c r="J1097" s="6" t="s">
        <v>2</v>
      </c>
      <c r="K1097" s="6" t="s">
        <v>267</v>
      </c>
      <c r="L1097" s="6">
        <v>1</v>
      </c>
      <c r="M1097" s="6">
        <v>1</v>
      </c>
      <c r="N1097" s="6" t="s">
        <v>4060</v>
      </c>
      <c r="O1097" s="6" t="s">
        <v>4060</v>
      </c>
      <c r="P1097" s="6" t="s">
        <v>4735</v>
      </c>
      <c r="Q1097" s="6"/>
      <c r="R1097" s="10" t="s">
        <v>2749</v>
      </c>
      <c r="S1097" s="12" t="s">
        <v>19</v>
      </c>
      <c r="T1097" s="6"/>
      <c r="U1097" s="10" t="s">
        <v>19</v>
      </c>
      <c r="V1097" s="10" t="s">
        <v>2749</v>
      </c>
      <c r="W1097" s="12" t="s">
        <v>422</v>
      </c>
      <c r="X1097" s="12" t="s">
        <v>19</v>
      </c>
      <c r="Y1097" s="10" t="s">
        <v>19</v>
      </c>
      <c r="Z1097" s="12" t="s">
        <v>19</v>
      </c>
      <c r="AA1097" s="13" t="s">
        <v>19</v>
      </c>
      <c r="AB1097" t="s">
        <v>19</v>
      </c>
      <c r="AC1097" t="s">
        <v>2750</v>
      </c>
      <c r="AD1097" t="s">
        <v>6</v>
      </c>
      <c r="AE1097" t="s">
        <v>217</v>
      </c>
      <c r="AF1097" t="s">
        <v>86</v>
      </c>
      <c r="AG1097" t="s">
        <v>73</v>
      </c>
      <c r="AH1097" t="s">
        <v>19</v>
      </c>
    </row>
    <row r="1098" ht="14.25" customHeight="1" spans="1:34">
      <c r="A1098" s="5" t="s">
        <v>5061</v>
      </c>
      <c r="B1098" s="5"/>
      <c r="C1098" s="5" t="s">
        <v>72</v>
      </c>
      <c r="D1098" s="5" t="s">
        <v>73</v>
      </c>
      <c r="E1098" s="5" t="s">
        <v>74</v>
      </c>
      <c r="F1098" s="5" t="s">
        <v>73</v>
      </c>
      <c r="G1098" s="5" t="s">
        <v>4526</v>
      </c>
      <c r="H1098" s="6" t="s">
        <v>4527</v>
      </c>
      <c r="I1098" s="6" t="s">
        <v>77</v>
      </c>
      <c r="J1098" s="6" t="s">
        <v>2</v>
      </c>
      <c r="K1098" s="6" t="s">
        <v>1896</v>
      </c>
      <c r="L1098" s="6">
        <v>1</v>
      </c>
      <c r="M1098" s="6">
        <v>1</v>
      </c>
      <c r="N1098" s="6" t="s">
        <v>4060</v>
      </c>
      <c r="O1098" s="6" t="s">
        <v>4060</v>
      </c>
      <c r="P1098" s="6" t="s">
        <v>4735</v>
      </c>
      <c r="Q1098" s="6"/>
      <c r="R1098" s="10" t="s">
        <v>1195</v>
      </c>
      <c r="S1098" s="12" t="s">
        <v>19</v>
      </c>
      <c r="T1098" s="6"/>
      <c r="U1098" s="10" t="s">
        <v>19</v>
      </c>
      <c r="V1098" s="10" t="s">
        <v>1195</v>
      </c>
      <c r="W1098" s="12" t="s">
        <v>284</v>
      </c>
      <c r="X1098" s="12" t="s">
        <v>19</v>
      </c>
      <c r="Y1098" s="10" t="s">
        <v>19</v>
      </c>
      <c r="Z1098" s="12" t="s">
        <v>19</v>
      </c>
      <c r="AA1098" s="13" t="s">
        <v>19</v>
      </c>
      <c r="AB1098" t="s">
        <v>19</v>
      </c>
      <c r="AC1098" t="s">
        <v>3545</v>
      </c>
      <c r="AD1098" t="s">
        <v>6</v>
      </c>
      <c r="AE1098" t="s">
        <v>4779</v>
      </c>
      <c r="AF1098" t="s">
        <v>86</v>
      </c>
      <c r="AG1098" t="s">
        <v>73</v>
      </c>
      <c r="AH1098" t="s">
        <v>19</v>
      </c>
    </row>
    <row r="1099" ht="14.25" customHeight="1" spans="1:34">
      <c r="A1099" s="5" t="s">
        <v>5062</v>
      </c>
      <c r="B1099" s="5"/>
      <c r="C1099" s="5" t="s">
        <v>72</v>
      </c>
      <c r="D1099" s="5" t="s">
        <v>73</v>
      </c>
      <c r="E1099" s="5" t="s">
        <v>74</v>
      </c>
      <c r="F1099" s="5" t="s">
        <v>73</v>
      </c>
      <c r="G1099" s="5" t="s">
        <v>5063</v>
      </c>
      <c r="H1099" s="6" t="s">
        <v>5064</v>
      </c>
      <c r="I1099" s="6" t="s">
        <v>77</v>
      </c>
      <c r="J1099" s="6" t="s">
        <v>2</v>
      </c>
      <c r="K1099" s="6" t="s">
        <v>5065</v>
      </c>
      <c r="L1099" s="6">
        <v>1</v>
      </c>
      <c r="M1099" s="6">
        <v>1</v>
      </c>
      <c r="N1099" s="6" t="s">
        <v>4060</v>
      </c>
      <c r="O1099" s="6" t="s">
        <v>4060</v>
      </c>
      <c r="P1099" s="6" t="s">
        <v>4735</v>
      </c>
      <c r="Q1099" s="6"/>
      <c r="R1099" s="10" t="s">
        <v>3513</v>
      </c>
      <c r="S1099" s="12" t="s">
        <v>19</v>
      </c>
      <c r="T1099" s="6"/>
      <c r="U1099" s="10" t="s">
        <v>19</v>
      </c>
      <c r="V1099" s="10" t="s">
        <v>3513</v>
      </c>
      <c r="W1099" s="12" t="s">
        <v>514</v>
      </c>
      <c r="X1099" s="12" t="s">
        <v>19</v>
      </c>
      <c r="Y1099" s="10" t="s">
        <v>19</v>
      </c>
      <c r="Z1099" s="12" t="s">
        <v>19</v>
      </c>
      <c r="AA1099" s="13" t="s">
        <v>19</v>
      </c>
      <c r="AB1099" t="s">
        <v>19</v>
      </c>
      <c r="AC1099" t="s">
        <v>4027</v>
      </c>
      <c r="AD1099" t="s">
        <v>6</v>
      </c>
      <c r="AE1099" t="s">
        <v>787</v>
      </c>
      <c r="AF1099" t="s">
        <v>86</v>
      </c>
      <c r="AG1099" t="s">
        <v>73</v>
      </c>
      <c r="AH1099" t="s">
        <v>19</v>
      </c>
    </row>
    <row r="1100" ht="14.25" customHeight="1" spans="1:34">
      <c r="A1100" s="5" t="s">
        <v>5066</v>
      </c>
      <c r="B1100" s="5"/>
      <c r="C1100" s="5" t="s">
        <v>72</v>
      </c>
      <c r="D1100" s="5" t="s">
        <v>73</v>
      </c>
      <c r="E1100" s="5" t="s">
        <v>74</v>
      </c>
      <c r="F1100" s="5" t="s">
        <v>73</v>
      </c>
      <c r="G1100" s="5" t="s">
        <v>5067</v>
      </c>
      <c r="H1100" s="6" t="s">
        <v>5068</v>
      </c>
      <c r="I1100" s="6" t="s">
        <v>77</v>
      </c>
      <c r="J1100" s="6" t="s">
        <v>2</v>
      </c>
      <c r="K1100" s="6" t="s">
        <v>5069</v>
      </c>
      <c r="L1100" s="6">
        <v>1</v>
      </c>
      <c r="M1100" s="6">
        <v>1</v>
      </c>
      <c r="N1100" s="6" t="s">
        <v>4060</v>
      </c>
      <c r="O1100" s="6" t="s">
        <v>4060</v>
      </c>
      <c r="P1100" s="6" t="s">
        <v>4735</v>
      </c>
      <c r="Q1100" s="6"/>
      <c r="R1100" s="10" t="s">
        <v>520</v>
      </c>
      <c r="S1100" s="12" t="s">
        <v>19</v>
      </c>
      <c r="T1100" s="6"/>
      <c r="U1100" s="10" t="s">
        <v>19</v>
      </c>
      <c r="V1100" s="10" t="s">
        <v>520</v>
      </c>
      <c r="W1100" s="12" t="s">
        <v>749</v>
      </c>
      <c r="X1100" s="12" t="s">
        <v>19</v>
      </c>
      <c r="Y1100" s="10" t="s">
        <v>19</v>
      </c>
      <c r="Z1100" s="12" t="s">
        <v>19</v>
      </c>
      <c r="AA1100" s="13" t="s">
        <v>19</v>
      </c>
      <c r="AB1100" t="s">
        <v>19</v>
      </c>
      <c r="AC1100" t="s">
        <v>614</v>
      </c>
      <c r="AD1100" t="s">
        <v>6</v>
      </c>
      <c r="AE1100" t="s">
        <v>1642</v>
      </c>
      <c r="AF1100" t="s">
        <v>86</v>
      </c>
      <c r="AG1100" t="s">
        <v>73</v>
      </c>
      <c r="AH1100" t="s">
        <v>19</v>
      </c>
    </row>
    <row r="1101" ht="14.25" customHeight="1" spans="1:34">
      <c r="A1101" s="5" t="s">
        <v>5070</v>
      </c>
      <c r="B1101" s="5"/>
      <c r="C1101" s="5" t="s">
        <v>72</v>
      </c>
      <c r="D1101" s="5" t="s">
        <v>73</v>
      </c>
      <c r="E1101" s="5" t="s">
        <v>74</v>
      </c>
      <c r="F1101" s="5" t="s">
        <v>73</v>
      </c>
      <c r="G1101" s="5" t="s">
        <v>5071</v>
      </c>
      <c r="H1101" s="6" t="s">
        <v>5072</v>
      </c>
      <c r="I1101" s="6" t="s">
        <v>77</v>
      </c>
      <c r="J1101" s="6" t="s">
        <v>2</v>
      </c>
      <c r="K1101" s="6" t="s">
        <v>5073</v>
      </c>
      <c r="L1101" s="6">
        <v>1</v>
      </c>
      <c r="M1101" s="6">
        <v>2</v>
      </c>
      <c r="N1101" s="6" t="s">
        <v>2315</v>
      </c>
      <c r="O1101" s="6" t="s">
        <v>2927</v>
      </c>
      <c r="P1101" s="6" t="s">
        <v>4735</v>
      </c>
      <c r="Q1101" s="6"/>
      <c r="R1101" s="10" t="s">
        <v>409</v>
      </c>
      <c r="S1101" s="12" t="s">
        <v>19</v>
      </c>
      <c r="T1101" s="6"/>
      <c r="U1101" s="10" t="s">
        <v>19</v>
      </c>
      <c r="V1101" s="10" t="s">
        <v>409</v>
      </c>
      <c r="W1101" s="12" t="s">
        <v>2209</v>
      </c>
      <c r="X1101" s="12" t="s">
        <v>19</v>
      </c>
      <c r="Y1101" s="10" t="s">
        <v>19</v>
      </c>
      <c r="Z1101" s="12" t="s">
        <v>19</v>
      </c>
      <c r="AA1101" s="13" t="s">
        <v>19</v>
      </c>
      <c r="AB1101" t="s">
        <v>19</v>
      </c>
      <c r="AC1101" t="s">
        <v>1323</v>
      </c>
      <c r="AD1101" t="s">
        <v>6</v>
      </c>
      <c r="AE1101" t="s">
        <v>5074</v>
      </c>
      <c r="AF1101" t="s">
        <v>86</v>
      </c>
      <c r="AG1101" t="s">
        <v>73</v>
      </c>
      <c r="AH1101" t="s">
        <v>19</v>
      </c>
    </row>
    <row r="1102" ht="14.25" customHeight="1" spans="1:34">
      <c r="A1102" s="5" t="s">
        <v>5075</v>
      </c>
      <c r="B1102" s="5"/>
      <c r="C1102" s="5" t="s">
        <v>72</v>
      </c>
      <c r="D1102" s="5" t="s">
        <v>73</v>
      </c>
      <c r="E1102" s="5" t="s">
        <v>74</v>
      </c>
      <c r="F1102" s="5" t="s">
        <v>73</v>
      </c>
      <c r="G1102" s="5" t="s">
        <v>5076</v>
      </c>
      <c r="H1102" s="6" t="s">
        <v>5077</v>
      </c>
      <c r="I1102" s="6" t="s">
        <v>77</v>
      </c>
      <c r="J1102" s="6" t="s">
        <v>2</v>
      </c>
      <c r="K1102" s="6" t="s">
        <v>5078</v>
      </c>
      <c r="L1102" s="6">
        <v>1</v>
      </c>
      <c r="M1102" s="6">
        <v>1</v>
      </c>
      <c r="N1102" s="6" t="s">
        <v>2927</v>
      </c>
      <c r="O1102" s="6" t="s">
        <v>4060</v>
      </c>
      <c r="P1102" s="6" t="s">
        <v>4735</v>
      </c>
      <c r="Q1102" s="6"/>
      <c r="R1102" s="10" t="s">
        <v>753</v>
      </c>
      <c r="S1102" s="12" t="s">
        <v>19</v>
      </c>
      <c r="T1102" s="6"/>
      <c r="U1102" s="10" t="s">
        <v>19</v>
      </c>
      <c r="V1102" s="10" t="s">
        <v>753</v>
      </c>
      <c r="W1102" s="12" t="s">
        <v>749</v>
      </c>
      <c r="X1102" s="12" t="s">
        <v>19</v>
      </c>
      <c r="Y1102" s="10" t="s">
        <v>19</v>
      </c>
      <c r="Z1102" s="12" t="s">
        <v>19</v>
      </c>
      <c r="AA1102" s="13" t="s">
        <v>19</v>
      </c>
      <c r="AB1102" t="s">
        <v>19</v>
      </c>
      <c r="AC1102" t="s">
        <v>544</v>
      </c>
      <c r="AD1102" t="s">
        <v>6</v>
      </c>
      <c r="AE1102" t="s">
        <v>1593</v>
      </c>
      <c r="AF1102" t="s">
        <v>86</v>
      </c>
      <c r="AG1102" t="s">
        <v>73</v>
      </c>
      <c r="AH1102" t="s">
        <v>19</v>
      </c>
    </row>
    <row r="1103" ht="14.25" customHeight="1" spans="1:34">
      <c r="A1103" s="5" t="s">
        <v>5079</v>
      </c>
      <c r="B1103" s="5"/>
      <c r="C1103" s="5" t="s">
        <v>72</v>
      </c>
      <c r="D1103" s="5" t="s">
        <v>73</v>
      </c>
      <c r="E1103" s="5" t="s">
        <v>74</v>
      </c>
      <c r="F1103" s="5" t="s">
        <v>73</v>
      </c>
      <c r="G1103" s="5" t="s">
        <v>5080</v>
      </c>
      <c r="H1103" s="6" t="s">
        <v>5081</v>
      </c>
      <c r="I1103" s="6" t="s">
        <v>77</v>
      </c>
      <c r="J1103" s="6" t="s">
        <v>2</v>
      </c>
      <c r="K1103" s="6" t="s">
        <v>5082</v>
      </c>
      <c r="L1103" s="6">
        <v>1</v>
      </c>
      <c r="M1103" s="6">
        <v>1</v>
      </c>
      <c r="N1103" s="6" t="s">
        <v>2927</v>
      </c>
      <c r="O1103" s="6" t="s">
        <v>4060</v>
      </c>
      <c r="P1103" s="6" t="s">
        <v>4735</v>
      </c>
      <c r="Q1103" s="6"/>
      <c r="R1103" s="10" t="s">
        <v>1368</v>
      </c>
      <c r="S1103" s="12" t="s">
        <v>19</v>
      </c>
      <c r="T1103" s="6"/>
      <c r="U1103" s="10" t="s">
        <v>19</v>
      </c>
      <c r="V1103" s="10" t="s">
        <v>1368</v>
      </c>
      <c r="W1103" s="12" t="s">
        <v>382</v>
      </c>
      <c r="X1103" s="12" t="s">
        <v>19</v>
      </c>
      <c r="Y1103" s="10" t="s">
        <v>19</v>
      </c>
      <c r="Z1103" s="12" t="s">
        <v>19</v>
      </c>
      <c r="AA1103" s="13" t="s">
        <v>19</v>
      </c>
      <c r="AB1103" t="s">
        <v>19</v>
      </c>
      <c r="AC1103" t="s">
        <v>237</v>
      </c>
      <c r="AD1103" t="s">
        <v>6</v>
      </c>
      <c r="AE1103" t="s">
        <v>2724</v>
      </c>
      <c r="AF1103" t="s">
        <v>86</v>
      </c>
      <c r="AG1103" t="s">
        <v>73</v>
      </c>
      <c r="AH1103" t="s">
        <v>19</v>
      </c>
    </row>
    <row r="1104" ht="14.25" customHeight="1" spans="1:34">
      <c r="A1104" s="5" t="s">
        <v>5083</v>
      </c>
      <c r="B1104" s="5"/>
      <c r="C1104" s="5" t="s">
        <v>72</v>
      </c>
      <c r="D1104" s="5" t="s">
        <v>73</v>
      </c>
      <c r="E1104" s="5" t="s">
        <v>74</v>
      </c>
      <c r="F1104" s="5" t="s">
        <v>73</v>
      </c>
      <c r="G1104" s="5" t="s">
        <v>5067</v>
      </c>
      <c r="H1104" s="6" t="s">
        <v>5068</v>
      </c>
      <c r="I1104" s="6" t="s">
        <v>77</v>
      </c>
      <c r="J1104" s="6" t="s">
        <v>2</v>
      </c>
      <c r="K1104" s="6" t="s">
        <v>5084</v>
      </c>
      <c r="L1104" s="6">
        <v>1</v>
      </c>
      <c r="M1104" s="6">
        <v>1</v>
      </c>
      <c r="N1104" s="6" t="s">
        <v>4060</v>
      </c>
      <c r="O1104" s="6" t="s">
        <v>4060</v>
      </c>
      <c r="P1104" s="6" t="s">
        <v>4735</v>
      </c>
      <c r="Q1104" s="6"/>
      <c r="R1104" s="10" t="s">
        <v>520</v>
      </c>
      <c r="S1104" s="12" t="s">
        <v>19</v>
      </c>
      <c r="T1104" s="6"/>
      <c r="U1104" s="10" t="s">
        <v>19</v>
      </c>
      <c r="V1104" s="10" t="s">
        <v>520</v>
      </c>
      <c r="W1104" s="12" t="s">
        <v>749</v>
      </c>
      <c r="X1104" s="12" t="s">
        <v>19</v>
      </c>
      <c r="Y1104" s="10" t="s">
        <v>19</v>
      </c>
      <c r="Z1104" s="12" t="s">
        <v>19</v>
      </c>
      <c r="AA1104" s="13" t="s">
        <v>19</v>
      </c>
      <c r="AB1104" t="s">
        <v>19</v>
      </c>
      <c r="AC1104" t="s">
        <v>614</v>
      </c>
      <c r="AD1104" t="s">
        <v>6</v>
      </c>
      <c r="AE1104" t="s">
        <v>1642</v>
      </c>
      <c r="AF1104" t="s">
        <v>86</v>
      </c>
      <c r="AG1104" t="s">
        <v>73</v>
      </c>
      <c r="AH1104" t="s">
        <v>19</v>
      </c>
    </row>
    <row r="1105" ht="14.25" customHeight="1" spans="1:34">
      <c r="A1105" s="5" t="s">
        <v>5085</v>
      </c>
      <c r="B1105" s="5"/>
      <c r="C1105" s="5" t="s">
        <v>72</v>
      </c>
      <c r="D1105" s="5" t="s">
        <v>73</v>
      </c>
      <c r="E1105" s="5" t="s">
        <v>74</v>
      </c>
      <c r="F1105" s="5" t="s">
        <v>73</v>
      </c>
      <c r="G1105" s="5" t="s">
        <v>5086</v>
      </c>
      <c r="H1105" s="6" t="s">
        <v>5087</v>
      </c>
      <c r="I1105" s="6" t="s">
        <v>77</v>
      </c>
      <c r="J1105" s="6" t="s">
        <v>2</v>
      </c>
      <c r="K1105" s="6" t="s">
        <v>5088</v>
      </c>
      <c r="L1105" s="6">
        <v>1</v>
      </c>
      <c r="M1105" s="6">
        <v>1</v>
      </c>
      <c r="N1105" s="6" t="s">
        <v>4060</v>
      </c>
      <c r="O1105" s="6" t="s">
        <v>4060</v>
      </c>
      <c r="P1105" s="6" t="s">
        <v>4735</v>
      </c>
      <c r="Q1105" s="6"/>
      <c r="R1105" s="10" t="s">
        <v>1024</v>
      </c>
      <c r="S1105" s="12" t="s">
        <v>19</v>
      </c>
      <c r="T1105" s="6"/>
      <c r="U1105" s="10" t="s">
        <v>19</v>
      </c>
      <c r="V1105" s="10" t="s">
        <v>1024</v>
      </c>
      <c r="W1105" s="12" t="s">
        <v>749</v>
      </c>
      <c r="X1105" s="12" t="s">
        <v>19</v>
      </c>
      <c r="Y1105" s="10" t="s">
        <v>19</v>
      </c>
      <c r="Z1105" s="12" t="s">
        <v>19</v>
      </c>
      <c r="AA1105" s="13" t="s">
        <v>19</v>
      </c>
      <c r="AB1105" t="s">
        <v>19</v>
      </c>
      <c r="AC1105" t="s">
        <v>237</v>
      </c>
      <c r="AD1105" t="s">
        <v>6</v>
      </c>
      <c r="AE1105" t="s">
        <v>163</v>
      </c>
      <c r="AF1105" t="s">
        <v>86</v>
      </c>
      <c r="AG1105" t="s">
        <v>73</v>
      </c>
      <c r="AH1105" t="s">
        <v>19</v>
      </c>
    </row>
    <row r="1106" ht="14.25" customHeight="1" spans="1:34">
      <c r="A1106" s="5" t="s">
        <v>5089</v>
      </c>
      <c r="B1106" s="5"/>
      <c r="C1106" s="5" t="s">
        <v>72</v>
      </c>
      <c r="D1106" s="5" t="s">
        <v>73</v>
      </c>
      <c r="E1106" s="5" t="s">
        <v>74</v>
      </c>
      <c r="F1106" s="5" t="s">
        <v>73</v>
      </c>
      <c r="G1106" s="5" t="s">
        <v>5090</v>
      </c>
      <c r="H1106" s="6" t="s">
        <v>5091</v>
      </c>
      <c r="I1106" s="6" t="s">
        <v>77</v>
      </c>
      <c r="J1106" s="6" t="s">
        <v>2</v>
      </c>
      <c r="K1106" s="6" t="s">
        <v>5092</v>
      </c>
      <c r="L1106" s="6">
        <v>1</v>
      </c>
      <c r="M1106" s="6">
        <v>1</v>
      </c>
      <c r="N1106" s="6" t="s">
        <v>4060</v>
      </c>
      <c r="O1106" s="6" t="s">
        <v>4060</v>
      </c>
      <c r="P1106" s="6" t="s">
        <v>4735</v>
      </c>
      <c r="Q1106" s="6"/>
      <c r="R1106" s="10" t="s">
        <v>1195</v>
      </c>
      <c r="S1106" s="12" t="s">
        <v>19</v>
      </c>
      <c r="T1106" s="6"/>
      <c r="U1106" s="10" t="s">
        <v>19</v>
      </c>
      <c r="V1106" s="10" t="s">
        <v>1195</v>
      </c>
      <c r="W1106" s="12" t="s">
        <v>284</v>
      </c>
      <c r="X1106" s="12" t="s">
        <v>19</v>
      </c>
      <c r="Y1106" s="10" t="s">
        <v>19</v>
      </c>
      <c r="Z1106" s="12" t="s">
        <v>19</v>
      </c>
      <c r="AA1106" s="13" t="s">
        <v>19</v>
      </c>
      <c r="AB1106" t="s">
        <v>19</v>
      </c>
      <c r="AC1106" t="s">
        <v>3545</v>
      </c>
      <c r="AD1106" t="s">
        <v>6</v>
      </c>
      <c r="AE1106" t="s">
        <v>4131</v>
      </c>
      <c r="AF1106" t="s">
        <v>86</v>
      </c>
      <c r="AG1106" t="s">
        <v>73</v>
      </c>
      <c r="AH1106" t="s">
        <v>19</v>
      </c>
    </row>
    <row r="1107" ht="14.25" customHeight="1" spans="1:34">
      <c r="A1107" s="5" t="s">
        <v>5093</v>
      </c>
      <c r="B1107" s="5"/>
      <c r="C1107" s="5" t="s">
        <v>72</v>
      </c>
      <c r="D1107" s="5" t="s">
        <v>73</v>
      </c>
      <c r="E1107" s="5" t="s">
        <v>74</v>
      </c>
      <c r="F1107" s="5" t="s">
        <v>73</v>
      </c>
      <c r="G1107" s="5" t="s">
        <v>5094</v>
      </c>
      <c r="H1107" s="6" t="s">
        <v>5095</v>
      </c>
      <c r="I1107" s="6" t="s">
        <v>77</v>
      </c>
      <c r="J1107" s="6" t="s">
        <v>2</v>
      </c>
      <c r="K1107" s="6" t="s">
        <v>5096</v>
      </c>
      <c r="L1107" s="6">
        <v>1</v>
      </c>
      <c r="M1107" s="6">
        <v>1</v>
      </c>
      <c r="N1107" s="6" t="s">
        <v>4060</v>
      </c>
      <c r="O1107" s="6" t="s">
        <v>4060</v>
      </c>
      <c r="P1107" s="6" t="s">
        <v>4735</v>
      </c>
      <c r="Q1107" s="6"/>
      <c r="R1107" s="10" t="s">
        <v>2126</v>
      </c>
      <c r="S1107" s="12" t="s">
        <v>19</v>
      </c>
      <c r="T1107" s="6"/>
      <c r="U1107" s="10" t="s">
        <v>19</v>
      </c>
      <c r="V1107" s="10" t="s">
        <v>2126</v>
      </c>
      <c r="W1107" s="12" t="s">
        <v>683</v>
      </c>
      <c r="X1107" s="12" t="s">
        <v>19</v>
      </c>
      <c r="Y1107" s="10" t="s">
        <v>19</v>
      </c>
      <c r="Z1107" s="12" t="s">
        <v>19</v>
      </c>
      <c r="AA1107" s="13" t="s">
        <v>19</v>
      </c>
      <c r="AB1107" t="s">
        <v>19</v>
      </c>
      <c r="AC1107" t="s">
        <v>1029</v>
      </c>
      <c r="AD1107" t="s">
        <v>6</v>
      </c>
      <c r="AE1107" t="s">
        <v>5097</v>
      </c>
      <c r="AF1107" t="s">
        <v>86</v>
      </c>
      <c r="AG1107" t="s">
        <v>73</v>
      </c>
      <c r="AH1107" t="s">
        <v>19</v>
      </c>
    </row>
    <row r="1108" ht="14.25" customHeight="1" spans="1:34">
      <c r="A1108" s="5" t="s">
        <v>5098</v>
      </c>
      <c r="B1108" s="5"/>
      <c r="C1108" s="5" t="s">
        <v>72</v>
      </c>
      <c r="D1108" s="5" t="s">
        <v>73</v>
      </c>
      <c r="E1108" s="5" t="s">
        <v>74</v>
      </c>
      <c r="F1108" s="5" t="s">
        <v>73</v>
      </c>
      <c r="G1108" s="5" t="s">
        <v>3944</v>
      </c>
      <c r="H1108" s="6" t="s">
        <v>3945</v>
      </c>
      <c r="I1108" s="6" t="s">
        <v>77</v>
      </c>
      <c r="J1108" s="6" t="s">
        <v>2</v>
      </c>
      <c r="K1108" s="6" t="s">
        <v>5099</v>
      </c>
      <c r="L1108" s="6">
        <v>1</v>
      </c>
      <c r="M1108" s="6">
        <v>1</v>
      </c>
      <c r="N1108" s="6" t="s">
        <v>2927</v>
      </c>
      <c r="O1108" s="6" t="s">
        <v>4060</v>
      </c>
      <c r="P1108" s="6" t="s">
        <v>4735</v>
      </c>
      <c r="Q1108" s="6"/>
      <c r="R1108" s="10" t="s">
        <v>345</v>
      </c>
      <c r="S1108" s="12" t="s">
        <v>19</v>
      </c>
      <c r="T1108" s="6"/>
      <c r="U1108" s="10" t="s">
        <v>19</v>
      </c>
      <c r="V1108" s="10" t="s">
        <v>345</v>
      </c>
      <c r="W1108" s="12" t="s">
        <v>749</v>
      </c>
      <c r="X1108" s="12" t="s">
        <v>19</v>
      </c>
      <c r="Y1108" s="10" t="s">
        <v>19</v>
      </c>
      <c r="Z1108" s="12" t="s">
        <v>19</v>
      </c>
      <c r="AA1108" s="13" t="s">
        <v>19</v>
      </c>
      <c r="AB1108" t="s">
        <v>19</v>
      </c>
      <c r="AC1108" t="s">
        <v>3846</v>
      </c>
      <c r="AD1108" t="s">
        <v>6</v>
      </c>
      <c r="AE1108" t="s">
        <v>607</v>
      </c>
      <c r="AF1108" t="s">
        <v>86</v>
      </c>
      <c r="AG1108" t="s">
        <v>73</v>
      </c>
      <c r="AH1108" t="s">
        <v>19</v>
      </c>
    </row>
    <row r="1109" ht="14.25" customHeight="1" spans="1:34">
      <c r="A1109" s="5" t="s">
        <v>5100</v>
      </c>
      <c r="B1109" s="5"/>
      <c r="C1109" s="5" t="s">
        <v>72</v>
      </c>
      <c r="D1109" s="5" t="s">
        <v>73</v>
      </c>
      <c r="E1109" s="5" t="s">
        <v>74</v>
      </c>
      <c r="F1109" s="5" t="s">
        <v>73</v>
      </c>
      <c r="G1109" s="5" t="s">
        <v>3874</v>
      </c>
      <c r="H1109" s="6" t="s">
        <v>3875</v>
      </c>
      <c r="I1109" s="6" t="s">
        <v>77</v>
      </c>
      <c r="J1109" s="6" t="s">
        <v>2</v>
      </c>
      <c r="K1109" s="6" t="s">
        <v>5101</v>
      </c>
      <c r="L1109" s="6">
        <v>1</v>
      </c>
      <c r="M1109" s="6">
        <v>2</v>
      </c>
      <c r="N1109" s="6" t="s">
        <v>2927</v>
      </c>
      <c r="O1109" s="6" t="s">
        <v>2927</v>
      </c>
      <c r="P1109" s="6" t="s">
        <v>4735</v>
      </c>
      <c r="Q1109" s="6"/>
      <c r="R1109" s="10" t="s">
        <v>2545</v>
      </c>
      <c r="S1109" s="12" t="s">
        <v>19</v>
      </c>
      <c r="T1109" s="6"/>
      <c r="U1109" s="10" t="s">
        <v>19</v>
      </c>
      <c r="V1109" s="10" t="s">
        <v>2545</v>
      </c>
      <c r="W1109" s="12" t="s">
        <v>514</v>
      </c>
      <c r="X1109" s="12" t="s">
        <v>19</v>
      </c>
      <c r="Y1109" s="10" t="s">
        <v>19</v>
      </c>
      <c r="Z1109" s="12" t="s">
        <v>19</v>
      </c>
      <c r="AA1109" s="13" t="s">
        <v>19</v>
      </c>
      <c r="AB1109" t="s">
        <v>19</v>
      </c>
      <c r="AC1109" t="s">
        <v>1607</v>
      </c>
      <c r="AD1109" t="s">
        <v>6</v>
      </c>
      <c r="AE1109" t="s">
        <v>1642</v>
      </c>
      <c r="AF1109" t="s">
        <v>86</v>
      </c>
      <c r="AG1109" t="s">
        <v>73</v>
      </c>
      <c r="AH1109" t="s">
        <v>19</v>
      </c>
    </row>
    <row r="1110" ht="14.25" customHeight="1" spans="1:34">
      <c r="A1110" s="5" t="s">
        <v>5102</v>
      </c>
      <c r="B1110" s="5"/>
      <c r="C1110" s="5" t="s">
        <v>72</v>
      </c>
      <c r="D1110" s="5" t="s">
        <v>73</v>
      </c>
      <c r="E1110" s="5" t="s">
        <v>74</v>
      </c>
      <c r="F1110" s="5" t="s">
        <v>73</v>
      </c>
      <c r="G1110" s="5" t="s">
        <v>1947</v>
      </c>
      <c r="H1110" s="6" t="s">
        <v>1948</v>
      </c>
      <c r="I1110" s="6" t="s">
        <v>77</v>
      </c>
      <c r="J1110" s="6" t="s">
        <v>2</v>
      </c>
      <c r="K1110" s="6" t="s">
        <v>5103</v>
      </c>
      <c r="L1110" s="6">
        <v>1</v>
      </c>
      <c r="M1110" s="6">
        <v>1</v>
      </c>
      <c r="N1110" s="6" t="s">
        <v>2927</v>
      </c>
      <c r="O1110" s="6" t="s">
        <v>4060</v>
      </c>
      <c r="P1110" s="6" t="s">
        <v>4735</v>
      </c>
      <c r="Q1110" s="6"/>
      <c r="R1110" s="10" t="s">
        <v>2995</v>
      </c>
      <c r="S1110" s="12" t="s">
        <v>19</v>
      </c>
      <c r="T1110" s="6"/>
      <c r="U1110" s="10" t="s">
        <v>19</v>
      </c>
      <c r="V1110" s="10" t="s">
        <v>2995</v>
      </c>
      <c r="W1110" s="12" t="s">
        <v>161</v>
      </c>
      <c r="X1110" s="12" t="s">
        <v>19</v>
      </c>
      <c r="Y1110" s="10" t="s">
        <v>19</v>
      </c>
      <c r="Z1110" s="12" t="s">
        <v>19</v>
      </c>
      <c r="AA1110" s="13" t="s">
        <v>19</v>
      </c>
      <c r="AB1110" t="s">
        <v>19</v>
      </c>
      <c r="AC1110" t="s">
        <v>612</v>
      </c>
      <c r="AD1110" t="s">
        <v>6</v>
      </c>
      <c r="AE1110" t="s">
        <v>1950</v>
      </c>
      <c r="AF1110" t="s">
        <v>86</v>
      </c>
      <c r="AG1110" t="s">
        <v>73</v>
      </c>
      <c r="AH1110" t="s">
        <v>19</v>
      </c>
    </row>
    <row r="1111" ht="14.25" customHeight="1" spans="1:34">
      <c r="A1111" s="5" t="s">
        <v>5104</v>
      </c>
      <c r="B1111" s="5"/>
      <c r="C1111" s="5" t="s">
        <v>72</v>
      </c>
      <c r="D1111" s="5" t="s">
        <v>73</v>
      </c>
      <c r="E1111" s="5" t="s">
        <v>74</v>
      </c>
      <c r="F1111" s="5" t="s">
        <v>73</v>
      </c>
      <c r="G1111" s="5" t="s">
        <v>2564</v>
      </c>
      <c r="H1111" s="6" t="s">
        <v>2565</v>
      </c>
      <c r="I1111" s="6" t="s">
        <v>77</v>
      </c>
      <c r="J1111" s="6" t="s">
        <v>2</v>
      </c>
      <c r="K1111" s="6" t="s">
        <v>5105</v>
      </c>
      <c r="L1111" s="6">
        <v>2</v>
      </c>
      <c r="M1111" s="6">
        <v>1</v>
      </c>
      <c r="N1111" s="6" t="s">
        <v>4060</v>
      </c>
      <c r="O1111" s="6" t="s">
        <v>4060</v>
      </c>
      <c r="P1111" s="6" t="s">
        <v>4735</v>
      </c>
      <c r="Q1111" s="6"/>
      <c r="R1111" s="10" t="s">
        <v>772</v>
      </c>
      <c r="S1111" s="12" t="s">
        <v>19</v>
      </c>
      <c r="T1111" s="6"/>
      <c r="U1111" s="10" t="s">
        <v>19</v>
      </c>
      <c r="V1111" s="10" t="s">
        <v>772</v>
      </c>
      <c r="W1111" s="12" t="s">
        <v>514</v>
      </c>
      <c r="X1111" s="12" t="s">
        <v>19</v>
      </c>
      <c r="Y1111" s="10" t="s">
        <v>19</v>
      </c>
      <c r="Z1111" s="12" t="s">
        <v>19</v>
      </c>
      <c r="AA1111" s="13" t="s">
        <v>19</v>
      </c>
      <c r="AB1111" t="s">
        <v>19</v>
      </c>
      <c r="AC1111" t="s">
        <v>82</v>
      </c>
      <c r="AD1111" t="s">
        <v>6</v>
      </c>
      <c r="AE1111" t="s">
        <v>3768</v>
      </c>
      <c r="AF1111" t="s">
        <v>86</v>
      </c>
      <c r="AG1111" t="s">
        <v>73</v>
      </c>
      <c r="AH1111" t="s">
        <v>19</v>
      </c>
    </row>
    <row r="1112" ht="14.25" customHeight="1" spans="1:34">
      <c r="A1112" s="5" t="s">
        <v>5106</v>
      </c>
      <c r="B1112" s="5"/>
      <c r="C1112" s="5" t="s">
        <v>72</v>
      </c>
      <c r="D1112" s="5" t="s">
        <v>73</v>
      </c>
      <c r="E1112" s="5" t="s">
        <v>74</v>
      </c>
      <c r="F1112" s="5" t="s">
        <v>73</v>
      </c>
      <c r="G1112" s="5" t="s">
        <v>5107</v>
      </c>
      <c r="H1112" s="6" t="s">
        <v>5108</v>
      </c>
      <c r="I1112" s="6" t="s">
        <v>77</v>
      </c>
      <c r="J1112" s="6" t="s">
        <v>2</v>
      </c>
      <c r="K1112" s="6" t="s">
        <v>5109</v>
      </c>
      <c r="L1112" s="6">
        <v>1</v>
      </c>
      <c r="M1112" s="6">
        <v>1</v>
      </c>
      <c r="N1112" s="6" t="s">
        <v>4060</v>
      </c>
      <c r="O1112" s="6" t="s">
        <v>4060</v>
      </c>
      <c r="P1112" s="6" t="s">
        <v>4735</v>
      </c>
      <c r="Q1112" s="6"/>
      <c r="R1112" s="10" t="s">
        <v>1322</v>
      </c>
      <c r="S1112" s="12" t="s">
        <v>19</v>
      </c>
      <c r="T1112" s="6"/>
      <c r="U1112" s="10" t="s">
        <v>19</v>
      </c>
      <c r="V1112" s="10" t="s">
        <v>1322</v>
      </c>
      <c r="W1112" s="12" t="s">
        <v>177</v>
      </c>
      <c r="X1112" s="12" t="s">
        <v>19</v>
      </c>
      <c r="Y1112" s="10" t="s">
        <v>19</v>
      </c>
      <c r="Z1112" s="12" t="s">
        <v>19</v>
      </c>
      <c r="AA1112" s="13" t="s">
        <v>19</v>
      </c>
      <c r="AB1112" t="s">
        <v>19</v>
      </c>
      <c r="AC1112" t="s">
        <v>1323</v>
      </c>
      <c r="AD1112" t="s">
        <v>6</v>
      </c>
      <c r="AE1112" t="s">
        <v>671</v>
      </c>
      <c r="AF1112" t="s">
        <v>86</v>
      </c>
      <c r="AG1112" t="s">
        <v>73</v>
      </c>
      <c r="AH1112" t="s">
        <v>19</v>
      </c>
    </row>
    <row r="1113" ht="14.25" customHeight="1" spans="1:34">
      <c r="A1113" s="5" t="s">
        <v>5110</v>
      </c>
      <c r="B1113" s="5"/>
      <c r="C1113" s="5" t="s">
        <v>72</v>
      </c>
      <c r="D1113" s="5" t="s">
        <v>73</v>
      </c>
      <c r="E1113" s="5" t="s">
        <v>74</v>
      </c>
      <c r="F1113" s="5" t="s">
        <v>73</v>
      </c>
      <c r="G1113" s="5" t="s">
        <v>3123</v>
      </c>
      <c r="H1113" s="6" t="s">
        <v>3124</v>
      </c>
      <c r="I1113" s="6" t="s">
        <v>77</v>
      </c>
      <c r="J1113" s="6" t="s">
        <v>2</v>
      </c>
      <c r="K1113" s="6" t="s">
        <v>5111</v>
      </c>
      <c r="L1113" s="6">
        <v>1</v>
      </c>
      <c r="M1113" s="6">
        <v>1</v>
      </c>
      <c r="N1113" s="6" t="s">
        <v>4060</v>
      </c>
      <c r="O1113" s="6" t="s">
        <v>4060</v>
      </c>
      <c r="P1113" s="6" t="s">
        <v>4735</v>
      </c>
      <c r="Q1113" s="6"/>
      <c r="R1113" s="10" t="s">
        <v>1194</v>
      </c>
      <c r="S1113" s="12" t="s">
        <v>19</v>
      </c>
      <c r="T1113" s="6"/>
      <c r="U1113" s="10" t="s">
        <v>19</v>
      </c>
      <c r="V1113" s="10" t="s">
        <v>1194</v>
      </c>
      <c r="W1113" s="12" t="s">
        <v>429</v>
      </c>
      <c r="X1113" s="12" t="s">
        <v>19</v>
      </c>
      <c r="Y1113" s="10" t="s">
        <v>19</v>
      </c>
      <c r="Z1113" s="12" t="s">
        <v>19</v>
      </c>
      <c r="AA1113" s="13" t="s">
        <v>19</v>
      </c>
      <c r="AB1113" t="s">
        <v>19</v>
      </c>
      <c r="AC1113" t="s">
        <v>1195</v>
      </c>
      <c r="AD1113" t="s">
        <v>6</v>
      </c>
      <c r="AE1113" t="s">
        <v>3126</v>
      </c>
      <c r="AF1113" t="s">
        <v>86</v>
      </c>
      <c r="AG1113" t="s">
        <v>73</v>
      </c>
      <c r="AH1113" t="s">
        <v>19</v>
      </c>
    </row>
    <row r="1114" ht="14.25" customHeight="1" spans="1:34">
      <c r="A1114" s="5" t="s">
        <v>5112</v>
      </c>
      <c r="B1114" s="5"/>
      <c r="C1114" s="5" t="s">
        <v>72</v>
      </c>
      <c r="D1114" s="5" t="s">
        <v>73</v>
      </c>
      <c r="E1114" s="5" t="s">
        <v>74</v>
      </c>
      <c r="F1114" s="5" t="s">
        <v>73</v>
      </c>
      <c r="G1114" s="5" t="s">
        <v>5113</v>
      </c>
      <c r="H1114" s="6" t="s">
        <v>5114</v>
      </c>
      <c r="I1114" s="6" t="s">
        <v>77</v>
      </c>
      <c r="J1114" s="6" t="s">
        <v>2</v>
      </c>
      <c r="K1114" s="6" t="s">
        <v>5115</v>
      </c>
      <c r="L1114" s="6">
        <v>1</v>
      </c>
      <c r="M1114" s="6">
        <v>1</v>
      </c>
      <c r="N1114" s="6" t="s">
        <v>4060</v>
      </c>
      <c r="O1114" s="6" t="s">
        <v>4060</v>
      </c>
      <c r="P1114" s="6" t="s">
        <v>4735</v>
      </c>
      <c r="Q1114" s="6"/>
      <c r="R1114" s="10" t="s">
        <v>239</v>
      </c>
      <c r="S1114" s="12" t="s">
        <v>19</v>
      </c>
      <c r="T1114" s="6"/>
      <c r="U1114" s="10" t="s">
        <v>19</v>
      </c>
      <c r="V1114" s="10" t="s">
        <v>239</v>
      </c>
      <c r="W1114" s="12" t="s">
        <v>1297</v>
      </c>
      <c r="X1114" s="12" t="s">
        <v>19</v>
      </c>
      <c r="Y1114" s="10" t="s">
        <v>19</v>
      </c>
      <c r="Z1114" s="12" t="s">
        <v>19</v>
      </c>
      <c r="AA1114" s="13" t="s">
        <v>19</v>
      </c>
      <c r="AB1114" t="s">
        <v>19</v>
      </c>
      <c r="AC1114" t="s">
        <v>252</v>
      </c>
      <c r="AD1114" t="s">
        <v>6</v>
      </c>
      <c r="AE1114" t="s">
        <v>671</v>
      </c>
      <c r="AF1114" t="s">
        <v>86</v>
      </c>
      <c r="AG1114" t="s">
        <v>73</v>
      </c>
      <c r="AH1114" t="s">
        <v>19</v>
      </c>
    </row>
    <row r="1115" ht="14.25" customHeight="1" spans="1:34">
      <c r="A1115" s="5" t="s">
        <v>5116</v>
      </c>
      <c r="B1115" s="5"/>
      <c r="C1115" s="5" t="s">
        <v>72</v>
      </c>
      <c r="D1115" s="5" t="s">
        <v>73</v>
      </c>
      <c r="E1115" s="5" t="s">
        <v>74</v>
      </c>
      <c r="F1115" s="5" t="s">
        <v>73</v>
      </c>
      <c r="G1115" s="5" t="s">
        <v>4759</v>
      </c>
      <c r="H1115" s="6" t="s">
        <v>4760</v>
      </c>
      <c r="I1115" s="6" t="s">
        <v>77</v>
      </c>
      <c r="J1115" s="6" t="s">
        <v>2</v>
      </c>
      <c r="K1115" s="6" t="s">
        <v>5117</v>
      </c>
      <c r="L1115" s="6">
        <v>1</v>
      </c>
      <c r="M1115" s="6">
        <v>1</v>
      </c>
      <c r="N1115" s="6" t="s">
        <v>2927</v>
      </c>
      <c r="O1115" s="6" t="s">
        <v>4060</v>
      </c>
      <c r="P1115" s="6" t="s">
        <v>4735</v>
      </c>
      <c r="Q1115" s="6"/>
      <c r="R1115" s="10" t="s">
        <v>1243</v>
      </c>
      <c r="S1115" s="12" t="s">
        <v>19</v>
      </c>
      <c r="T1115" s="6"/>
      <c r="U1115" s="10" t="s">
        <v>19</v>
      </c>
      <c r="V1115" s="10" t="s">
        <v>1243</v>
      </c>
      <c r="W1115" s="12" t="s">
        <v>1297</v>
      </c>
      <c r="X1115" s="12" t="s">
        <v>19</v>
      </c>
      <c r="Y1115" s="10" t="s">
        <v>19</v>
      </c>
      <c r="Z1115" s="12" t="s">
        <v>19</v>
      </c>
      <c r="AA1115" s="13" t="s">
        <v>19</v>
      </c>
      <c r="AB1115" t="s">
        <v>19</v>
      </c>
      <c r="AC1115" t="s">
        <v>224</v>
      </c>
      <c r="AD1115" t="s">
        <v>6</v>
      </c>
      <c r="AE1115" t="s">
        <v>5118</v>
      </c>
      <c r="AF1115" t="s">
        <v>86</v>
      </c>
      <c r="AG1115" t="s">
        <v>73</v>
      </c>
      <c r="AH1115" t="s">
        <v>19</v>
      </c>
    </row>
    <row r="1116" ht="14.25" customHeight="1" spans="1:34">
      <c r="A1116" s="5" t="s">
        <v>5119</v>
      </c>
      <c r="B1116" s="5"/>
      <c r="C1116" s="5" t="s">
        <v>72</v>
      </c>
      <c r="D1116" s="5" t="s">
        <v>73</v>
      </c>
      <c r="E1116" s="5" t="s">
        <v>74</v>
      </c>
      <c r="F1116" s="5" t="s">
        <v>73</v>
      </c>
      <c r="G1116" s="5" t="s">
        <v>1218</v>
      </c>
      <c r="H1116" s="6" t="s">
        <v>1219</v>
      </c>
      <c r="I1116" s="6" t="s">
        <v>77</v>
      </c>
      <c r="J1116" s="6" t="s">
        <v>2</v>
      </c>
      <c r="K1116" s="6" t="s">
        <v>5120</v>
      </c>
      <c r="L1116" s="6">
        <v>1</v>
      </c>
      <c r="M1116" s="6">
        <v>1</v>
      </c>
      <c r="N1116" s="6" t="s">
        <v>2315</v>
      </c>
      <c r="O1116" s="6" t="s">
        <v>4735</v>
      </c>
      <c r="P1116" s="6" t="s">
        <v>5121</v>
      </c>
      <c r="Q1116" s="6"/>
      <c r="R1116" s="10" t="s">
        <v>1382</v>
      </c>
      <c r="S1116" s="12" t="s">
        <v>19</v>
      </c>
      <c r="T1116" s="6"/>
      <c r="U1116" s="10" t="s">
        <v>19</v>
      </c>
      <c r="V1116" s="10" t="s">
        <v>1382</v>
      </c>
      <c r="W1116" s="12" t="s">
        <v>223</v>
      </c>
      <c r="X1116" s="12" t="s">
        <v>19</v>
      </c>
      <c r="Y1116" s="10" t="s">
        <v>19</v>
      </c>
      <c r="Z1116" s="12" t="s">
        <v>19</v>
      </c>
      <c r="AA1116" s="13" t="s">
        <v>19</v>
      </c>
      <c r="AB1116" t="s">
        <v>19</v>
      </c>
      <c r="AC1116" t="s">
        <v>275</v>
      </c>
      <c r="AD1116" t="s">
        <v>6</v>
      </c>
      <c r="AE1116" t="s">
        <v>496</v>
      </c>
      <c r="AF1116" t="s">
        <v>86</v>
      </c>
      <c r="AG1116" t="s">
        <v>73</v>
      </c>
      <c r="AH1116" t="s">
        <v>19</v>
      </c>
    </row>
    <row r="1117" ht="14.25" customHeight="1" spans="1:34">
      <c r="A1117" s="5" t="s">
        <v>5122</v>
      </c>
      <c r="B1117" s="5"/>
      <c r="C1117" s="5" t="s">
        <v>72</v>
      </c>
      <c r="D1117" s="5" t="s">
        <v>73</v>
      </c>
      <c r="E1117" s="5" t="s">
        <v>74</v>
      </c>
      <c r="F1117" s="5" t="s">
        <v>73</v>
      </c>
      <c r="G1117" s="5" t="s">
        <v>5123</v>
      </c>
      <c r="H1117" s="6" t="s">
        <v>5124</v>
      </c>
      <c r="I1117" s="6" t="s">
        <v>77</v>
      </c>
      <c r="J1117" s="6" t="s">
        <v>2</v>
      </c>
      <c r="K1117" s="6" t="s">
        <v>5125</v>
      </c>
      <c r="L1117" s="6">
        <v>1</v>
      </c>
      <c r="M1117" s="6">
        <v>2</v>
      </c>
      <c r="N1117" s="6" t="s">
        <v>2315</v>
      </c>
      <c r="O1117" s="6" t="s">
        <v>4060</v>
      </c>
      <c r="P1117" s="6" t="s">
        <v>5121</v>
      </c>
      <c r="Q1117" s="6"/>
      <c r="R1117" s="10" t="s">
        <v>5126</v>
      </c>
      <c r="S1117" s="12" t="s">
        <v>19</v>
      </c>
      <c r="T1117" s="6"/>
      <c r="U1117" s="10" t="s">
        <v>19</v>
      </c>
      <c r="V1117" s="10" t="s">
        <v>5126</v>
      </c>
      <c r="W1117" s="12" t="s">
        <v>337</v>
      </c>
      <c r="X1117" s="12" t="s">
        <v>19</v>
      </c>
      <c r="Y1117" s="10" t="s">
        <v>19</v>
      </c>
      <c r="Z1117" s="12" t="s">
        <v>19</v>
      </c>
      <c r="AA1117" s="13" t="s">
        <v>19</v>
      </c>
      <c r="AB1117" t="s">
        <v>19</v>
      </c>
      <c r="AC1117" t="s">
        <v>5127</v>
      </c>
      <c r="AD1117" t="s">
        <v>6</v>
      </c>
      <c r="AE1117" t="s">
        <v>5128</v>
      </c>
      <c r="AF1117" t="s">
        <v>86</v>
      </c>
      <c r="AG1117" t="s">
        <v>73</v>
      </c>
      <c r="AH1117" t="s">
        <v>19</v>
      </c>
    </row>
    <row r="1118" ht="14.25" customHeight="1" spans="1:34">
      <c r="A1118" s="5" t="s">
        <v>5129</v>
      </c>
      <c r="B1118" s="5"/>
      <c r="C1118" s="5" t="s">
        <v>72</v>
      </c>
      <c r="D1118" s="5" t="s">
        <v>73</v>
      </c>
      <c r="E1118" s="5" t="s">
        <v>74</v>
      </c>
      <c r="F1118" s="5" t="s">
        <v>73</v>
      </c>
      <c r="G1118" s="5" t="s">
        <v>5130</v>
      </c>
      <c r="H1118" s="6" t="s">
        <v>5131</v>
      </c>
      <c r="I1118" s="6" t="s">
        <v>77</v>
      </c>
      <c r="J1118" s="6" t="s">
        <v>2</v>
      </c>
      <c r="K1118" s="6" t="s">
        <v>5132</v>
      </c>
      <c r="L1118" s="6">
        <v>1</v>
      </c>
      <c r="M1118" s="6">
        <v>1</v>
      </c>
      <c r="N1118" s="6" t="s">
        <v>2927</v>
      </c>
      <c r="O1118" s="6" t="s">
        <v>4735</v>
      </c>
      <c r="P1118" s="6" t="s">
        <v>5121</v>
      </c>
      <c r="Q1118" s="6"/>
      <c r="R1118" s="10" t="s">
        <v>93</v>
      </c>
      <c r="S1118" s="12" t="s">
        <v>19</v>
      </c>
      <c r="T1118" s="6"/>
      <c r="U1118" s="10" t="s">
        <v>19</v>
      </c>
      <c r="V1118" s="10" t="s">
        <v>93</v>
      </c>
      <c r="W1118" s="12" t="s">
        <v>284</v>
      </c>
      <c r="X1118" s="12" t="s">
        <v>19</v>
      </c>
      <c r="Y1118" s="10" t="s">
        <v>19</v>
      </c>
      <c r="Z1118" s="12" t="s">
        <v>19</v>
      </c>
      <c r="AA1118" s="13" t="s">
        <v>19</v>
      </c>
      <c r="AB1118" t="s">
        <v>19</v>
      </c>
      <c r="AC1118" t="s">
        <v>435</v>
      </c>
      <c r="AD1118" t="s">
        <v>6</v>
      </c>
      <c r="AE1118" t="s">
        <v>3108</v>
      </c>
      <c r="AF1118" t="s">
        <v>86</v>
      </c>
      <c r="AG1118" t="s">
        <v>73</v>
      </c>
      <c r="AH1118" t="s">
        <v>19</v>
      </c>
    </row>
    <row r="1119" ht="14.25" customHeight="1" spans="1:34">
      <c r="A1119" s="5" t="s">
        <v>5133</v>
      </c>
      <c r="B1119" s="5"/>
      <c r="C1119" s="5" t="s">
        <v>72</v>
      </c>
      <c r="D1119" s="5" t="s">
        <v>73</v>
      </c>
      <c r="E1119" s="5" t="s">
        <v>74</v>
      </c>
      <c r="F1119" s="5" t="s">
        <v>73</v>
      </c>
      <c r="G1119" s="5" t="s">
        <v>5134</v>
      </c>
      <c r="H1119" s="6" t="s">
        <v>5135</v>
      </c>
      <c r="I1119" s="6" t="s">
        <v>77</v>
      </c>
      <c r="J1119" s="6" t="s">
        <v>2</v>
      </c>
      <c r="K1119" s="6" t="s">
        <v>5136</v>
      </c>
      <c r="L1119" s="6">
        <v>1</v>
      </c>
      <c r="M1119" s="6">
        <v>1</v>
      </c>
      <c r="N1119" s="6" t="s">
        <v>2927</v>
      </c>
      <c r="O1119" s="6" t="s">
        <v>4735</v>
      </c>
      <c r="P1119" s="6" t="s">
        <v>5121</v>
      </c>
      <c r="Q1119" s="6"/>
      <c r="R1119" s="10" t="s">
        <v>711</v>
      </c>
      <c r="S1119" s="12" t="s">
        <v>19</v>
      </c>
      <c r="T1119" s="6"/>
      <c r="U1119" s="10" t="s">
        <v>19</v>
      </c>
      <c r="V1119" s="10" t="s">
        <v>711</v>
      </c>
      <c r="W1119" s="12" t="s">
        <v>1308</v>
      </c>
      <c r="X1119" s="12" t="s">
        <v>19</v>
      </c>
      <c r="Y1119" s="10" t="s">
        <v>19</v>
      </c>
      <c r="Z1119" s="12" t="s">
        <v>19</v>
      </c>
      <c r="AA1119" s="13" t="s">
        <v>19</v>
      </c>
      <c r="AB1119" t="s">
        <v>19</v>
      </c>
      <c r="AC1119" t="s">
        <v>237</v>
      </c>
      <c r="AD1119" t="s">
        <v>6</v>
      </c>
      <c r="AE1119" t="s">
        <v>5137</v>
      </c>
      <c r="AF1119" t="s">
        <v>86</v>
      </c>
      <c r="AG1119" t="s">
        <v>73</v>
      </c>
      <c r="AH1119" t="s">
        <v>19</v>
      </c>
    </row>
    <row r="1120" ht="14.25" customHeight="1" spans="1:34">
      <c r="A1120" s="5" t="s">
        <v>5138</v>
      </c>
      <c r="B1120" s="5"/>
      <c r="C1120" s="5" t="s">
        <v>72</v>
      </c>
      <c r="D1120" s="5" t="s">
        <v>73</v>
      </c>
      <c r="E1120" s="5" t="s">
        <v>74</v>
      </c>
      <c r="F1120" s="5" t="s">
        <v>73</v>
      </c>
      <c r="G1120" s="5" t="s">
        <v>5134</v>
      </c>
      <c r="H1120" s="6" t="s">
        <v>5135</v>
      </c>
      <c r="I1120" s="6" t="s">
        <v>77</v>
      </c>
      <c r="J1120" s="6" t="s">
        <v>2</v>
      </c>
      <c r="K1120" s="6" t="s">
        <v>5139</v>
      </c>
      <c r="L1120" s="6">
        <v>1</v>
      </c>
      <c r="M1120" s="6">
        <v>1</v>
      </c>
      <c r="N1120" s="6" t="s">
        <v>2927</v>
      </c>
      <c r="O1120" s="6" t="s">
        <v>4735</v>
      </c>
      <c r="P1120" s="6" t="s">
        <v>5121</v>
      </c>
      <c r="Q1120" s="6"/>
      <c r="R1120" s="10" t="s">
        <v>711</v>
      </c>
      <c r="S1120" s="12" t="s">
        <v>19</v>
      </c>
      <c r="T1120" s="6"/>
      <c r="U1120" s="10" t="s">
        <v>19</v>
      </c>
      <c r="V1120" s="10" t="s">
        <v>711</v>
      </c>
      <c r="W1120" s="12" t="s">
        <v>1308</v>
      </c>
      <c r="X1120" s="12" t="s">
        <v>19</v>
      </c>
      <c r="Y1120" s="10" t="s">
        <v>19</v>
      </c>
      <c r="Z1120" s="12" t="s">
        <v>19</v>
      </c>
      <c r="AA1120" s="13" t="s">
        <v>19</v>
      </c>
      <c r="AB1120" t="s">
        <v>19</v>
      </c>
      <c r="AC1120" t="s">
        <v>237</v>
      </c>
      <c r="AD1120" t="s">
        <v>6</v>
      </c>
      <c r="AE1120" t="s">
        <v>5140</v>
      </c>
      <c r="AF1120" t="s">
        <v>86</v>
      </c>
      <c r="AG1120" t="s">
        <v>73</v>
      </c>
      <c r="AH1120" t="s">
        <v>19</v>
      </c>
    </row>
    <row r="1121" ht="14.25" customHeight="1" spans="1:34">
      <c r="A1121" s="5" t="s">
        <v>5141</v>
      </c>
      <c r="B1121" s="5"/>
      <c r="C1121" s="5" t="s">
        <v>72</v>
      </c>
      <c r="D1121" s="5" t="s">
        <v>73</v>
      </c>
      <c r="E1121" s="5" t="s">
        <v>74</v>
      </c>
      <c r="F1121" s="5" t="s">
        <v>73</v>
      </c>
      <c r="G1121" s="5" t="s">
        <v>5142</v>
      </c>
      <c r="H1121" s="6" t="s">
        <v>5143</v>
      </c>
      <c r="I1121" s="6" t="s">
        <v>77</v>
      </c>
      <c r="J1121" s="6" t="s">
        <v>2</v>
      </c>
      <c r="K1121" s="6" t="s">
        <v>5144</v>
      </c>
      <c r="L1121" s="6">
        <v>1</v>
      </c>
      <c r="M1121" s="6">
        <v>3</v>
      </c>
      <c r="N1121" s="6" t="s">
        <v>2927</v>
      </c>
      <c r="O1121" s="6" t="s">
        <v>2927</v>
      </c>
      <c r="P1121" s="6" t="s">
        <v>5121</v>
      </c>
      <c r="Q1121" s="6"/>
      <c r="R1121" s="10" t="s">
        <v>5145</v>
      </c>
      <c r="S1121" s="12" t="s">
        <v>19</v>
      </c>
      <c r="T1121" s="6"/>
      <c r="U1121" s="10" t="s">
        <v>19</v>
      </c>
      <c r="V1121" s="10" t="s">
        <v>5145</v>
      </c>
      <c r="W1121" s="12" t="s">
        <v>866</v>
      </c>
      <c r="X1121" s="12" t="s">
        <v>19</v>
      </c>
      <c r="Y1121" s="10" t="s">
        <v>19</v>
      </c>
      <c r="Z1121" s="12" t="s">
        <v>19</v>
      </c>
      <c r="AA1121" s="13" t="s">
        <v>19</v>
      </c>
      <c r="AB1121" t="s">
        <v>19</v>
      </c>
      <c r="AC1121" t="s">
        <v>277</v>
      </c>
      <c r="AD1121" t="s">
        <v>6</v>
      </c>
      <c r="AE1121" t="s">
        <v>424</v>
      </c>
      <c r="AF1121" t="s">
        <v>86</v>
      </c>
      <c r="AG1121" t="s">
        <v>73</v>
      </c>
      <c r="AH1121" t="s">
        <v>19</v>
      </c>
    </row>
    <row r="1122" ht="14.25" customHeight="1" spans="1:34">
      <c r="A1122" s="5" t="s">
        <v>5146</v>
      </c>
      <c r="B1122" s="5"/>
      <c r="C1122" s="5" t="s">
        <v>72</v>
      </c>
      <c r="D1122" s="5" t="s">
        <v>73</v>
      </c>
      <c r="E1122" s="5" t="s">
        <v>74</v>
      </c>
      <c r="F1122" s="5" t="s">
        <v>73</v>
      </c>
      <c r="G1122" s="5" t="s">
        <v>5147</v>
      </c>
      <c r="H1122" s="6" t="s">
        <v>5148</v>
      </c>
      <c r="I1122" s="6" t="s">
        <v>77</v>
      </c>
      <c r="J1122" s="6" t="s">
        <v>2</v>
      </c>
      <c r="K1122" s="6" t="s">
        <v>5149</v>
      </c>
      <c r="L1122" s="6">
        <v>1</v>
      </c>
      <c r="M1122" s="6">
        <v>1</v>
      </c>
      <c r="N1122" s="6" t="s">
        <v>2927</v>
      </c>
      <c r="O1122" s="6" t="s">
        <v>4735</v>
      </c>
      <c r="P1122" s="6" t="s">
        <v>5121</v>
      </c>
      <c r="Q1122" s="6"/>
      <c r="R1122" s="10" t="s">
        <v>216</v>
      </c>
      <c r="S1122" s="12" t="s">
        <v>19</v>
      </c>
      <c r="T1122" s="6"/>
      <c r="U1122" s="10" t="s">
        <v>19</v>
      </c>
      <c r="V1122" s="10" t="s">
        <v>216</v>
      </c>
      <c r="W1122" s="12" t="s">
        <v>253</v>
      </c>
      <c r="X1122" s="12" t="s">
        <v>19</v>
      </c>
      <c r="Y1122" s="10" t="s">
        <v>19</v>
      </c>
      <c r="Z1122" s="12" t="s">
        <v>19</v>
      </c>
      <c r="AA1122" s="13" t="s">
        <v>19</v>
      </c>
      <c r="AB1122" t="s">
        <v>19</v>
      </c>
      <c r="AC1122" t="s">
        <v>119</v>
      </c>
      <c r="AD1122" t="s">
        <v>6</v>
      </c>
      <c r="AE1122" t="s">
        <v>163</v>
      </c>
      <c r="AF1122" t="s">
        <v>86</v>
      </c>
      <c r="AG1122" t="s">
        <v>73</v>
      </c>
      <c r="AH1122" t="s">
        <v>19</v>
      </c>
    </row>
    <row r="1123" ht="14.25" customHeight="1" spans="1:34">
      <c r="A1123" s="5" t="s">
        <v>5150</v>
      </c>
      <c r="B1123" s="5"/>
      <c r="C1123" s="5" t="s">
        <v>72</v>
      </c>
      <c r="D1123" s="5" t="s">
        <v>73</v>
      </c>
      <c r="E1123" s="5" t="s">
        <v>74</v>
      </c>
      <c r="F1123" s="5" t="s">
        <v>73</v>
      </c>
      <c r="G1123" s="5" t="s">
        <v>5151</v>
      </c>
      <c r="H1123" s="6" t="s">
        <v>5152</v>
      </c>
      <c r="I1123" s="6" t="s">
        <v>77</v>
      </c>
      <c r="J1123" s="6" t="s">
        <v>2</v>
      </c>
      <c r="K1123" s="6" t="s">
        <v>5153</v>
      </c>
      <c r="L1123" s="6">
        <v>1</v>
      </c>
      <c r="M1123" s="6">
        <v>1</v>
      </c>
      <c r="N1123" s="6" t="s">
        <v>2315</v>
      </c>
      <c r="O1123" s="6" t="s">
        <v>4735</v>
      </c>
      <c r="P1123" s="6" t="s">
        <v>5121</v>
      </c>
      <c r="Q1123" s="6"/>
      <c r="R1123" s="10" t="s">
        <v>2529</v>
      </c>
      <c r="S1123" s="12" t="s">
        <v>19</v>
      </c>
      <c r="T1123" s="6"/>
      <c r="U1123" s="10" t="s">
        <v>19</v>
      </c>
      <c r="V1123" s="10" t="s">
        <v>2529</v>
      </c>
      <c r="W1123" s="12" t="s">
        <v>749</v>
      </c>
      <c r="X1123" s="12" t="s">
        <v>19</v>
      </c>
      <c r="Y1123" s="10" t="s">
        <v>19</v>
      </c>
      <c r="Z1123" s="12" t="s">
        <v>19</v>
      </c>
      <c r="AA1123" s="13" t="s">
        <v>19</v>
      </c>
      <c r="AB1123" t="s">
        <v>19</v>
      </c>
      <c r="AC1123" t="s">
        <v>800</v>
      </c>
      <c r="AD1123" t="s">
        <v>6</v>
      </c>
      <c r="AE1123" t="s">
        <v>232</v>
      </c>
      <c r="AF1123" t="s">
        <v>86</v>
      </c>
      <c r="AG1123" t="s">
        <v>73</v>
      </c>
      <c r="AH1123" t="s">
        <v>19</v>
      </c>
    </row>
    <row r="1124" ht="14.25" customHeight="1" spans="1:34">
      <c r="A1124" s="5" t="s">
        <v>5154</v>
      </c>
      <c r="B1124" s="5"/>
      <c r="C1124" s="5" t="s">
        <v>72</v>
      </c>
      <c r="D1124" s="5" t="s">
        <v>73</v>
      </c>
      <c r="E1124" s="5" t="s">
        <v>74</v>
      </c>
      <c r="F1124" s="5" t="s">
        <v>73</v>
      </c>
      <c r="G1124" s="5" t="s">
        <v>5155</v>
      </c>
      <c r="H1124" s="6" t="s">
        <v>5156</v>
      </c>
      <c r="I1124" s="6" t="s">
        <v>77</v>
      </c>
      <c r="J1124" s="6" t="s">
        <v>2</v>
      </c>
      <c r="K1124" s="6" t="s">
        <v>5157</v>
      </c>
      <c r="L1124" s="6">
        <v>1</v>
      </c>
      <c r="M1124" s="6">
        <v>2</v>
      </c>
      <c r="N1124" s="6" t="s">
        <v>2927</v>
      </c>
      <c r="O1124" s="6" t="s">
        <v>4060</v>
      </c>
      <c r="P1124" s="6" t="s">
        <v>5121</v>
      </c>
      <c r="Q1124" s="6"/>
      <c r="R1124" s="10" t="s">
        <v>461</v>
      </c>
      <c r="S1124" s="12" t="s">
        <v>19</v>
      </c>
      <c r="T1124" s="6"/>
      <c r="U1124" s="10" t="s">
        <v>19</v>
      </c>
      <c r="V1124" s="10" t="s">
        <v>461</v>
      </c>
      <c r="W1124" s="12" t="s">
        <v>169</v>
      </c>
      <c r="X1124" s="12" t="s">
        <v>19</v>
      </c>
      <c r="Y1124" s="10" t="s">
        <v>19</v>
      </c>
      <c r="Z1124" s="12" t="s">
        <v>19</v>
      </c>
      <c r="AA1124" s="13" t="s">
        <v>19</v>
      </c>
      <c r="AB1124" t="s">
        <v>19</v>
      </c>
      <c r="AC1124" t="s">
        <v>4061</v>
      </c>
      <c r="AD1124" t="s">
        <v>6</v>
      </c>
      <c r="AE1124" t="s">
        <v>5158</v>
      </c>
      <c r="AF1124" t="s">
        <v>86</v>
      </c>
      <c r="AG1124" t="s">
        <v>73</v>
      </c>
      <c r="AH1124" t="s">
        <v>19</v>
      </c>
    </row>
    <row r="1125" ht="14.25" customHeight="1" spans="1:34">
      <c r="A1125" s="5" t="s">
        <v>5159</v>
      </c>
      <c r="B1125" s="5"/>
      <c r="C1125" s="5" t="s">
        <v>72</v>
      </c>
      <c r="D1125" s="5" t="s">
        <v>73</v>
      </c>
      <c r="E1125" s="5" t="s">
        <v>74</v>
      </c>
      <c r="F1125" s="5" t="s">
        <v>73</v>
      </c>
      <c r="G1125" s="5" t="s">
        <v>5160</v>
      </c>
      <c r="H1125" s="6" t="s">
        <v>5161</v>
      </c>
      <c r="I1125" s="6" t="s">
        <v>77</v>
      </c>
      <c r="J1125" s="6" t="s">
        <v>2</v>
      </c>
      <c r="K1125" s="6" t="s">
        <v>5162</v>
      </c>
      <c r="L1125" s="6">
        <v>1</v>
      </c>
      <c r="M1125" s="6">
        <v>3</v>
      </c>
      <c r="N1125" s="6" t="s">
        <v>2927</v>
      </c>
      <c r="O1125" s="6" t="s">
        <v>2927</v>
      </c>
      <c r="P1125" s="6" t="s">
        <v>5121</v>
      </c>
      <c r="Q1125" s="6"/>
      <c r="R1125" s="10" t="s">
        <v>995</v>
      </c>
      <c r="S1125" s="12" t="s">
        <v>19</v>
      </c>
      <c r="T1125" s="6"/>
      <c r="U1125" s="10" t="s">
        <v>19</v>
      </c>
      <c r="V1125" s="10" t="s">
        <v>995</v>
      </c>
      <c r="W1125" s="12" t="s">
        <v>284</v>
      </c>
      <c r="X1125" s="12" t="s">
        <v>19</v>
      </c>
      <c r="Y1125" s="10" t="s">
        <v>19</v>
      </c>
      <c r="Z1125" s="12" t="s">
        <v>19</v>
      </c>
      <c r="AA1125" s="13" t="s">
        <v>19</v>
      </c>
      <c r="AB1125" t="s">
        <v>19</v>
      </c>
      <c r="AC1125" t="s">
        <v>178</v>
      </c>
      <c r="AD1125" t="s">
        <v>6</v>
      </c>
      <c r="AE1125" t="s">
        <v>163</v>
      </c>
      <c r="AF1125" t="s">
        <v>86</v>
      </c>
      <c r="AG1125" t="s">
        <v>73</v>
      </c>
      <c r="AH1125" t="s">
        <v>19</v>
      </c>
    </row>
    <row r="1126" ht="14.25" customHeight="1" spans="1:34">
      <c r="A1126" s="5" t="s">
        <v>5163</v>
      </c>
      <c r="B1126" s="5"/>
      <c r="C1126" s="5" t="s">
        <v>72</v>
      </c>
      <c r="D1126" s="5" t="s">
        <v>73</v>
      </c>
      <c r="E1126" s="5" t="s">
        <v>74</v>
      </c>
      <c r="F1126" s="5" t="s">
        <v>73</v>
      </c>
      <c r="G1126" s="5" t="s">
        <v>5164</v>
      </c>
      <c r="H1126" s="6" t="s">
        <v>5165</v>
      </c>
      <c r="I1126" s="6" t="s">
        <v>77</v>
      </c>
      <c r="J1126" s="6" t="s">
        <v>2</v>
      </c>
      <c r="K1126" s="6" t="s">
        <v>5166</v>
      </c>
      <c r="L1126" s="6">
        <v>1</v>
      </c>
      <c r="M1126" s="6">
        <v>1</v>
      </c>
      <c r="N1126" s="6" t="s">
        <v>4060</v>
      </c>
      <c r="O1126" s="6" t="s">
        <v>4735</v>
      </c>
      <c r="P1126" s="6" t="s">
        <v>5121</v>
      </c>
      <c r="Q1126" s="6"/>
      <c r="R1126" s="10" t="s">
        <v>1647</v>
      </c>
      <c r="S1126" s="12" t="s">
        <v>19</v>
      </c>
      <c r="T1126" s="6"/>
      <c r="U1126" s="10" t="s">
        <v>19</v>
      </c>
      <c r="V1126" s="10" t="s">
        <v>1647</v>
      </c>
      <c r="W1126" s="12" t="s">
        <v>558</v>
      </c>
      <c r="X1126" s="12" t="s">
        <v>19</v>
      </c>
      <c r="Y1126" s="10" t="s">
        <v>19</v>
      </c>
      <c r="Z1126" s="12" t="s">
        <v>19</v>
      </c>
      <c r="AA1126" s="13" t="s">
        <v>19</v>
      </c>
      <c r="AB1126" t="s">
        <v>19</v>
      </c>
      <c r="AC1126" t="s">
        <v>1598</v>
      </c>
      <c r="AD1126" t="s">
        <v>6</v>
      </c>
      <c r="AE1126" t="s">
        <v>671</v>
      </c>
      <c r="AF1126" t="s">
        <v>86</v>
      </c>
      <c r="AG1126" t="s">
        <v>73</v>
      </c>
      <c r="AH1126" t="s">
        <v>19</v>
      </c>
    </row>
    <row r="1127" ht="14.25" customHeight="1" spans="1:34">
      <c r="A1127" s="5" t="s">
        <v>5167</v>
      </c>
      <c r="B1127" s="5"/>
      <c r="C1127" s="5" t="s">
        <v>72</v>
      </c>
      <c r="D1127" s="5" t="s">
        <v>73</v>
      </c>
      <c r="E1127" s="5" t="s">
        <v>74</v>
      </c>
      <c r="F1127" s="5" t="s">
        <v>73</v>
      </c>
      <c r="G1127" s="5" t="s">
        <v>5168</v>
      </c>
      <c r="H1127" s="6" t="s">
        <v>5169</v>
      </c>
      <c r="I1127" s="6" t="s">
        <v>77</v>
      </c>
      <c r="J1127" s="6" t="s">
        <v>2</v>
      </c>
      <c r="K1127" s="6" t="s">
        <v>5170</v>
      </c>
      <c r="L1127" s="6">
        <v>1</v>
      </c>
      <c r="M1127" s="6">
        <v>1</v>
      </c>
      <c r="N1127" s="6" t="s">
        <v>4060</v>
      </c>
      <c r="O1127" s="6" t="s">
        <v>4735</v>
      </c>
      <c r="P1127" s="6" t="s">
        <v>5121</v>
      </c>
      <c r="Q1127" s="6"/>
      <c r="R1127" s="10" t="s">
        <v>216</v>
      </c>
      <c r="S1127" s="12" t="s">
        <v>19</v>
      </c>
      <c r="T1127" s="6"/>
      <c r="U1127" s="10" t="s">
        <v>19</v>
      </c>
      <c r="V1127" s="10" t="s">
        <v>216</v>
      </c>
      <c r="W1127" s="12" t="s">
        <v>199</v>
      </c>
      <c r="X1127" s="12" t="s">
        <v>19</v>
      </c>
      <c r="Y1127" s="10" t="s">
        <v>19</v>
      </c>
      <c r="Z1127" s="12" t="s">
        <v>19</v>
      </c>
      <c r="AA1127" s="13" t="s">
        <v>19</v>
      </c>
      <c r="AB1127" t="s">
        <v>19</v>
      </c>
      <c r="AC1127" t="s">
        <v>254</v>
      </c>
      <c r="AD1127" t="s">
        <v>6</v>
      </c>
      <c r="AE1127" t="s">
        <v>5171</v>
      </c>
      <c r="AF1127" t="s">
        <v>86</v>
      </c>
      <c r="AG1127" t="s">
        <v>73</v>
      </c>
      <c r="AH1127" t="s">
        <v>19</v>
      </c>
    </row>
    <row r="1128" ht="14.25" customHeight="1" spans="1:34">
      <c r="A1128" s="5" t="s">
        <v>5172</v>
      </c>
      <c r="B1128" s="5"/>
      <c r="C1128" s="5" t="s">
        <v>72</v>
      </c>
      <c r="D1128" s="5" t="s">
        <v>73</v>
      </c>
      <c r="E1128" s="5" t="s">
        <v>74</v>
      </c>
      <c r="F1128" s="5" t="s">
        <v>73</v>
      </c>
      <c r="G1128" s="5" t="s">
        <v>3711</v>
      </c>
      <c r="H1128" s="6" t="s">
        <v>3712</v>
      </c>
      <c r="I1128" s="6" t="s">
        <v>77</v>
      </c>
      <c r="J1128" s="6" t="s">
        <v>2</v>
      </c>
      <c r="K1128" s="6" t="s">
        <v>5173</v>
      </c>
      <c r="L1128" s="6">
        <v>1</v>
      </c>
      <c r="M1128" s="6">
        <v>1</v>
      </c>
      <c r="N1128" s="6" t="s">
        <v>4060</v>
      </c>
      <c r="O1128" s="6" t="s">
        <v>4735</v>
      </c>
      <c r="P1128" s="6" t="s">
        <v>5121</v>
      </c>
      <c r="Q1128" s="6"/>
      <c r="R1128" s="10" t="s">
        <v>527</v>
      </c>
      <c r="S1128" s="12" t="s">
        <v>19</v>
      </c>
      <c r="T1128" s="6"/>
      <c r="U1128" s="10" t="s">
        <v>19</v>
      </c>
      <c r="V1128" s="10" t="s">
        <v>527</v>
      </c>
      <c r="W1128" s="12" t="s">
        <v>558</v>
      </c>
      <c r="X1128" s="12" t="s">
        <v>19</v>
      </c>
      <c r="Y1128" s="10" t="s">
        <v>19</v>
      </c>
      <c r="Z1128" s="12" t="s">
        <v>19</v>
      </c>
      <c r="AA1128" s="13" t="s">
        <v>19</v>
      </c>
      <c r="AB1128" t="s">
        <v>19</v>
      </c>
      <c r="AC1128" t="s">
        <v>1660</v>
      </c>
      <c r="AD1128" t="s">
        <v>6</v>
      </c>
      <c r="AE1128" t="s">
        <v>163</v>
      </c>
      <c r="AF1128" t="s">
        <v>86</v>
      </c>
      <c r="AG1128" t="s">
        <v>73</v>
      </c>
      <c r="AH1128" t="s">
        <v>19</v>
      </c>
    </row>
    <row r="1129" ht="14.25" customHeight="1" spans="1:34">
      <c r="A1129" s="5" t="s">
        <v>5174</v>
      </c>
      <c r="B1129" s="5"/>
      <c r="C1129" s="5" t="s">
        <v>72</v>
      </c>
      <c r="D1129" s="5" t="s">
        <v>73</v>
      </c>
      <c r="E1129" s="5" t="s">
        <v>74</v>
      </c>
      <c r="F1129" s="5" t="s">
        <v>73</v>
      </c>
      <c r="G1129" s="5" t="s">
        <v>5175</v>
      </c>
      <c r="H1129" s="6" t="s">
        <v>5176</v>
      </c>
      <c r="I1129" s="6" t="s">
        <v>77</v>
      </c>
      <c r="J1129" s="6" t="s">
        <v>2</v>
      </c>
      <c r="K1129" s="6" t="s">
        <v>5177</v>
      </c>
      <c r="L1129" s="6">
        <v>1</v>
      </c>
      <c r="M1129" s="6">
        <v>1</v>
      </c>
      <c r="N1129" s="6" t="s">
        <v>4060</v>
      </c>
      <c r="O1129" s="6" t="s">
        <v>4735</v>
      </c>
      <c r="P1129" s="6" t="s">
        <v>5121</v>
      </c>
      <c r="Q1129" s="6"/>
      <c r="R1129" s="10" t="s">
        <v>3846</v>
      </c>
      <c r="S1129" s="12" t="s">
        <v>19</v>
      </c>
      <c r="T1129" s="6"/>
      <c r="U1129" s="10" t="s">
        <v>19</v>
      </c>
      <c r="V1129" s="10" t="s">
        <v>3846</v>
      </c>
      <c r="W1129" s="12" t="s">
        <v>238</v>
      </c>
      <c r="X1129" s="12" t="s">
        <v>19</v>
      </c>
      <c r="Y1129" s="10" t="s">
        <v>19</v>
      </c>
      <c r="Z1129" s="12" t="s">
        <v>19</v>
      </c>
      <c r="AA1129" s="13" t="s">
        <v>19</v>
      </c>
      <c r="AB1129" t="s">
        <v>19</v>
      </c>
      <c r="AC1129" t="s">
        <v>508</v>
      </c>
      <c r="AD1129" t="s">
        <v>6</v>
      </c>
      <c r="AE1129" t="s">
        <v>787</v>
      </c>
      <c r="AF1129" t="s">
        <v>86</v>
      </c>
      <c r="AG1129" t="s">
        <v>73</v>
      </c>
      <c r="AH1129" t="s">
        <v>19</v>
      </c>
    </row>
    <row r="1130" ht="14.25" customHeight="1" spans="1:34">
      <c r="A1130" s="5" t="s">
        <v>5178</v>
      </c>
      <c r="B1130" s="5"/>
      <c r="C1130" s="5" t="s">
        <v>72</v>
      </c>
      <c r="D1130" s="5" t="s">
        <v>73</v>
      </c>
      <c r="E1130" s="5" t="s">
        <v>74</v>
      </c>
      <c r="F1130" s="5" t="s">
        <v>73</v>
      </c>
      <c r="G1130" s="5" t="s">
        <v>5179</v>
      </c>
      <c r="H1130" s="6" t="s">
        <v>5180</v>
      </c>
      <c r="I1130" s="6" t="s">
        <v>77</v>
      </c>
      <c r="J1130" s="6" t="s">
        <v>2</v>
      </c>
      <c r="K1130" s="6" t="s">
        <v>5181</v>
      </c>
      <c r="L1130" s="6">
        <v>1</v>
      </c>
      <c r="M1130" s="6">
        <v>1</v>
      </c>
      <c r="N1130" s="6" t="s">
        <v>4060</v>
      </c>
      <c r="O1130" s="6" t="s">
        <v>4735</v>
      </c>
      <c r="P1130" s="6" t="s">
        <v>5121</v>
      </c>
      <c r="Q1130" s="6"/>
      <c r="R1130" s="10" t="s">
        <v>1499</v>
      </c>
      <c r="S1130" s="12" t="s">
        <v>19</v>
      </c>
      <c r="T1130" s="6"/>
      <c r="U1130" s="10" t="s">
        <v>19</v>
      </c>
      <c r="V1130" s="10" t="s">
        <v>1499</v>
      </c>
      <c r="W1130" s="12" t="s">
        <v>1565</v>
      </c>
      <c r="X1130" s="12" t="s">
        <v>19</v>
      </c>
      <c r="Y1130" s="10" t="s">
        <v>19</v>
      </c>
      <c r="Z1130" s="12" t="s">
        <v>19</v>
      </c>
      <c r="AA1130" s="13" t="s">
        <v>19</v>
      </c>
      <c r="AB1130" t="s">
        <v>19</v>
      </c>
      <c r="AC1130" t="s">
        <v>435</v>
      </c>
      <c r="AD1130" t="s">
        <v>6</v>
      </c>
      <c r="AE1130" t="s">
        <v>424</v>
      </c>
      <c r="AF1130" t="s">
        <v>86</v>
      </c>
      <c r="AG1130" t="s">
        <v>73</v>
      </c>
      <c r="AH1130" t="s">
        <v>19</v>
      </c>
    </row>
    <row r="1131" ht="14.25" customHeight="1" spans="1:34">
      <c r="A1131" s="5" t="s">
        <v>5182</v>
      </c>
      <c r="B1131" s="5"/>
      <c r="C1131" s="5" t="s">
        <v>72</v>
      </c>
      <c r="D1131" s="5" t="s">
        <v>73</v>
      </c>
      <c r="E1131" s="5" t="s">
        <v>74</v>
      </c>
      <c r="F1131" s="5" t="s">
        <v>73</v>
      </c>
      <c r="G1131" s="5" t="s">
        <v>5183</v>
      </c>
      <c r="H1131" s="6" t="s">
        <v>5184</v>
      </c>
      <c r="I1131" s="6" t="s">
        <v>77</v>
      </c>
      <c r="J1131" s="6" t="s">
        <v>2</v>
      </c>
      <c r="K1131" s="6" t="s">
        <v>5185</v>
      </c>
      <c r="L1131" s="6">
        <v>1</v>
      </c>
      <c r="M1131" s="6">
        <v>1</v>
      </c>
      <c r="N1131" s="6" t="s">
        <v>4735</v>
      </c>
      <c r="O1131" s="6" t="s">
        <v>4735</v>
      </c>
      <c r="P1131" s="6" t="s">
        <v>5121</v>
      </c>
      <c r="Q1131" s="6"/>
      <c r="R1131" s="10" t="s">
        <v>329</v>
      </c>
      <c r="S1131" s="12" t="s">
        <v>19</v>
      </c>
      <c r="T1131" s="6"/>
      <c r="U1131" s="10" t="s">
        <v>19</v>
      </c>
      <c r="V1131" s="10" t="s">
        <v>329</v>
      </c>
      <c r="W1131" s="12" t="s">
        <v>253</v>
      </c>
      <c r="X1131" s="12" t="s">
        <v>19</v>
      </c>
      <c r="Y1131" s="10" t="s">
        <v>19</v>
      </c>
      <c r="Z1131" s="12" t="s">
        <v>19</v>
      </c>
      <c r="AA1131" s="13" t="s">
        <v>19</v>
      </c>
      <c r="AB1131" t="s">
        <v>19</v>
      </c>
      <c r="AC1131" t="s">
        <v>1533</v>
      </c>
      <c r="AD1131" t="s">
        <v>6</v>
      </c>
      <c r="AE1131" t="s">
        <v>163</v>
      </c>
      <c r="AF1131" t="s">
        <v>86</v>
      </c>
      <c r="AG1131" t="s">
        <v>73</v>
      </c>
      <c r="AH1131" t="s">
        <v>19</v>
      </c>
    </row>
    <row r="1132" ht="14.25" customHeight="1" spans="1:34">
      <c r="A1132" s="5" t="s">
        <v>5186</v>
      </c>
      <c r="B1132" s="5"/>
      <c r="C1132" s="5" t="s">
        <v>72</v>
      </c>
      <c r="D1132" s="5" t="s">
        <v>73</v>
      </c>
      <c r="E1132" s="5" t="s">
        <v>74</v>
      </c>
      <c r="F1132" s="5" t="s">
        <v>73</v>
      </c>
      <c r="G1132" s="5" t="s">
        <v>5187</v>
      </c>
      <c r="H1132" s="6" t="s">
        <v>5188</v>
      </c>
      <c r="I1132" s="6" t="s">
        <v>77</v>
      </c>
      <c r="J1132" s="6" t="s">
        <v>2</v>
      </c>
      <c r="K1132" s="6" t="s">
        <v>5189</v>
      </c>
      <c r="L1132" s="6">
        <v>1</v>
      </c>
      <c r="M1132" s="6">
        <v>1</v>
      </c>
      <c r="N1132" s="6" t="s">
        <v>4735</v>
      </c>
      <c r="O1132" s="6" t="s">
        <v>4735</v>
      </c>
      <c r="P1132" s="6" t="s">
        <v>5121</v>
      </c>
      <c r="Q1132" s="6"/>
      <c r="R1132" s="10" t="s">
        <v>1322</v>
      </c>
      <c r="S1132" s="12" t="s">
        <v>19</v>
      </c>
      <c r="T1132" s="6"/>
      <c r="U1132" s="10" t="s">
        <v>19</v>
      </c>
      <c r="V1132" s="10" t="s">
        <v>1322</v>
      </c>
      <c r="W1132" s="12" t="s">
        <v>177</v>
      </c>
      <c r="X1132" s="12" t="s">
        <v>19</v>
      </c>
      <c r="Y1132" s="10" t="s">
        <v>19</v>
      </c>
      <c r="Z1132" s="12" t="s">
        <v>19</v>
      </c>
      <c r="AA1132" s="13" t="s">
        <v>19</v>
      </c>
      <c r="AB1132" t="s">
        <v>19</v>
      </c>
      <c r="AC1132" t="s">
        <v>1323</v>
      </c>
      <c r="AD1132" t="s">
        <v>6</v>
      </c>
      <c r="AE1132" t="s">
        <v>3052</v>
      </c>
      <c r="AF1132" t="s">
        <v>86</v>
      </c>
      <c r="AG1132" t="s">
        <v>73</v>
      </c>
      <c r="AH1132" t="s">
        <v>19</v>
      </c>
    </row>
    <row r="1133" ht="14.25" customHeight="1" spans="1:34">
      <c r="A1133" s="5" t="s">
        <v>5190</v>
      </c>
      <c r="B1133" s="5"/>
      <c r="C1133" s="5" t="s">
        <v>72</v>
      </c>
      <c r="D1133" s="5" t="s">
        <v>73</v>
      </c>
      <c r="E1133" s="5" t="s">
        <v>74</v>
      </c>
      <c r="F1133" s="5" t="s">
        <v>73</v>
      </c>
      <c r="G1133" s="5" t="s">
        <v>5191</v>
      </c>
      <c r="H1133" s="6" t="s">
        <v>5192</v>
      </c>
      <c r="I1133" s="6" t="s">
        <v>77</v>
      </c>
      <c r="J1133" s="6" t="s">
        <v>2</v>
      </c>
      <c r="K1133" s="6" t="s">
        <v>5193</v>
      </c>
      <c r="L1133" s="6">
        <v>1</v>
      </c>
      <c r="M1133" s="6">
        <v>1</v>
      </c>
      <c r="N1133" s="6" t="s">
        <v>4060</v>
      </c>
      <c r="O1133" s="6" t="s">
        <v>4735</v>
      </c>
      <c r="P1133" s="6" t="s">
        <v>5121</v>
      </c>
      <c r="Q1133" s="6"/>
      <c r="R1133" s="10" t="s">
        <v>612</v>
      </c>
      <c r="S1133" s="12" t="s">
        <v>19</v>
      </c>
      <c r="T1133" s="6"/>
      <c r="U1133" s="10" t="s">
        <v>19</v>
      </c>
      <c r="V1133" s="10" t="s">
        <v>612</v>
      </c>
      <c r="W1133" s="12" t="s">
        <v>1308</v>
      </c>
      <c r="X1133" s="12" t="s">
        <v>19</v>
      </c>
      <c r="Y1133" s="10" t="s">
        <v>19</v>
      </c>
      <c r="Z1133" s="12" t="s">
        <v>19</v>
      </c>
      <c r="AA1133" s="13" t="s">
        <v>19</v>
      </c>
      <c r="AB1133" t="s">
        <v>19</v>
      </c>
      <c r="AC1133" t="s">
        <v>711</v>
      </c>
      <c r="AD1133" t="s">
        <v>6</v>
      </c>
      <c r="AE1133" t="s">
        <v>5194</v>
      </c>
      <c r="AF1133" t="s">
        <v>86</v>
      </c>
      <c r="AG1133" t="s">
        <v>73</v>
      </c>
      <c r="AH1133" t="s">
        <v>19</v>
      </c>
    </row>
    <row r="1134" ht="14.25" customHeight="1" spans="1:34">
      <c r="A1134" s="5" t="s">
        <v>5195</v>
      </c>
      <c r="B1134" s="5"/>
      <c r="C1134" s="5" t="s">
        <v>72</v>
      </c>
      <c r="D1134" s="5" t="s">
        <v>73</v>
      </c>
      <c r="E1134" s="5" t="s">
        <v>74</v>
      </c>
      <c r="F1134" s="5" t="s">
        <v>73</v>
      </c>
      <c r="G1134" s="5" t="s">
        <v>4247</v>
      </c>
      <c r="H1134" s="6" t="s">
        <v>4248</v>
      </c>
      <c r="I1134" s="6" t="s">
        <v>77</v>
      </c>
      <c r="J1134" s="6" t="s">
        <v>2</v>
      </c>
      <c r="K1134" s="6" t="s">
        <v>5196</v>
      </c>
      <c r="L1134" s="6">
        <v>1</v>
      </c>
      <c r="M1134" s="6">
        <v>2</v>
      </c>
      <c r="N1134" s="6" t="s">
        <v>4060</v>
      </c>
      <c r="O1134" s="6" t="s">
        <v>4060</v>
      </c>
      <c r="P1134" s="6" t="s">
        <v>5121</v>
      </c>
      <c r="Q1134" s="6"/>
      <c r="R1134" s="10" t="s">
        <v>1901</v>
      </c>
      <c r="S1134" s="12" t="s">
        <v>19</v>
      </c>
      <c r="T1134" s="6"/>
      <c r="U1134" s="10" t="s">
        <v>19</v>
      </c>
      <c r="V1134" s="10" t="s">
        <v>1901</v>
      </c>
      <c r="W1134" s="12" t="s">
        <v>2023</v>
      </c>
      <c r="X1134" s="12" t="s">
        <v>19</v>
      </c>
      <c r="Y1134" s="10" t="s">
        <v>19</v>
      </c>
      <c r="Z1134" s="12" t="s">
        <v>19</v>
      </c>
      <c r="AA1134" s="13" t="s">
        <v>19</v>
      </c>
      <c r="AB1134" t="s">
        <v>19</v>
      </c>
      <c r="AC1134" t="s">
        <v>5197</v>
      </c>
      <c r="AD1134" t="s">
        <v>6</v>
      </c>
      <c r="AE1134" t="s">
        <v>5198</v>
      </c>
      <c r="AF1134" t="s">
        <v>86</v>
      </c>
      <c r="AG1134" t="s">
        <v>73</v>
      </c>
      <c r="AH1134" t="s">
        <v>19</v>
      </c>
    </row>
    <row r="1135" ht="14.25" customHeight="1" spans="1:34">
      <c r="A1135" s="5" t="s">
        <v>5199</v>
      </c>
      <c r="B1135" s="5"/>
      <c r="C1135" s="5" t="s">
        <v>72</v>
      </c>
      <c r="D1135" s="5" t="s">
        <v>73</v>
      </c>
      <c r="E1135" s="5" t="s">
        <v>74</v>
      </c>
      <c r="F1135" s="5" t="s">
        <v>73</v>
      </c>
      <c r="G1135" s="5" t="s">
        <v>5200</v>
      </c>
      <c r="H1135" s="6" t="s">
        <v>5201</v>
      </c>
      <c r="I1135" s="6" t="s">
        <v>77</v>
      </c>
      <c r="J1135" s="6" t="s">
        <v>2</v>
      </c>
      <c r="K1135" s="6" t="s">
        <v>5202</v>
      </c>
      <c r="L1135" s="6">
        <v>1</v>
      </c>
      <c r="M1135" s="6">
        <v>1</v>
      </c>
      <c r="N1135" s="6" t="s">
        <v>4735</v>
      </c>
      <c r="O1135" s="6" t="s">
        <v>4735</v>
      </c>
      <c r="P1135" s="6" t="s">
        <v>5121</v>
      </c>
      <c r="Q1135" s="6"/>
      <c r="R1135" s="10" t="s">
        <v>931</v>
      </c>
      <c r="S1135" s="12" t="s">
        <v>19</v>
      </c>
      <c r="T1135" s="6"/>
      <c r="U1135" s="10" t="s">
        <v>19</v>
      </c>
      <c r="V1135" s="10" t="s">
        <v>931</v>
      </c>
      <c r="W1135" s="12" t="s">
        <v>1565</v>
      </c>
      <c r="X1135" s="12" t="s">
        <v>19</v>
      </c>
      <c r="Y1135" s="10" t="s">
        <v>19</v>
      </c>
      <c r="Z1135" s="12" t="s">
        <v>19</v>
      </c>
      <c r="AA1135" s="13" t="s">
        <v>19</v>
      </c>
      <c r="AB1135" t="s">
        <v>19</v>
      </c>
      <c r="AC1135" t="s">
        <v>793</v>
      </c>
      <c r="AD1135" t="s">
        <v>6</v>
      </c>
      <c r="AE1135" t="s">
        <v>163</v>
      </c>
      <c r="AF1135" t="s">
        <v>86</v>
      </c>
      <c r="AG1135" t="s">
        <v>73</v>
      </c>
      <c r="AH1135" t="s">
        <v>19</v>
      </c>
    </row>
    <row r="1136" ht="14.25" customHeight="1" spans="1:34">
      <c r="A1136" s="5" t="s">
        <v>5203</v>
      </c>
      <c r="B1136" s="5"/>
      <c r="C1136" s="5" t="s">
        <v>72</v>
      </c>
      <c r="D1136" s="5" t="s">
        <v>73</v>
      </c>
      <c r="E1136" s="5" t="s">
        <v>74</v>
      </c>
      <c r="F1136" s="5" t="s">
        <v>73</v>
      </c>
      <c r="G1136" s="5" t="s">
        <v>5204</v>
      </c>
      <c r="H1136" s="6" t="s">
        <v>5205</v>
      </c>
      <c r="I1136" s="6" t="s">
        <v>77</v>
      </c>
      <c r="J1136" s="6" t="s">
        <v>2</v>
      </c>
      <c r="K1136" s="6" t="s">
        <v>5206</v>
      </c>
      <c r="L1136" s="6">
        <v>1</v>
      </c>
      <c r="M1136" s="6">
        <v>1</v>
      </c>
      <c r="N1136" s="6" t="s">
        <v>4735</v>
      </c>
      <c r="O1136" s="6" t="s">
        <v>4735</v>
      </c>
      <c r="P1136" s="6" t="s">
        <v>5121</v>
      </c>
      <c r="Q1136" s="6"/>
      <c r="R1136" s="10" t="s">
        <v>593</v>
      </c>
      <c r="S1136" s="12" t="s">
        <v>19</v>
      </c>
      <c r="T1136" s="6"/>
      <c r="U1136" s="10" t="s">
        <v>19</v>
      </c>
      <c r="V1136" s="10" t="s">
        <v>593</v>
      </c>
      <c r="W1136" s="12" t="s">
        <v>253</v>
      </c>
      <c r="X1136" s="12" t="s">
        <v>19</v>
      </c>
      <c r="Y1136" s="10" t="s">
        <v>19</v>
      </c>
      <c r="Z1136" s="12" t="s">
        <v>19</v>
      </c>
      <c r="AA1136" s="13" t="s">
        <v>19</v>
      </c>
      <c r="AB1136" t="s">
        <v>19</v>
      </c>
      <c r="AC1136" t="s">
        <v>1277</v>
      </c>
      <c r="AD1136" t="s">
        <v>6</v>
      </c>
      <c r="AE1136" t="s">
        <v>5207</v>
      </c>
      <c r="AF1136" t="s">
        <v>86</v>
      </c>
      <c r="AG1136" t="s">
        <v>73</v>
      </c>
      <c r="AH1136" t="s">
        <v>19</v>
      </c>
    </row>
    <row r="1137" ht="14.25" customHeight="1" spans="1:34">
      <c r="A1137" s="5" t="s">
        <v>5208</v>
      </c>
      <c r="B1137" s="5"/>
      <c r="C1137" s="5" t="s">
        <v>72</v>
      </c>
      <c r="D1137" s="5" t="s">
        <v>73</v>
      </c>
      <c r="E1137" s="5" t="s">
        <v>74</v>
      </c>
      <c r="F1137" s="5" t="s">
        <v>73</v>
      </c>
      <c r="G1137" s="5" t="s">
        <v>4247</v>
      </c>
      <c r="H1137" s="6" t="s">
        <v>4248</v>
      </c>
      <c r="I1137" s="6" t="s">
        <v>77</v>
      </c>
      <c r="J1137" s="6" t="s">
        <v>2</v>
      </c>
      <c r="K1137" s="6" t="s">
        <v>5209</v>
      </c>
      <c r="L1137" s="6">
        <v>1</v>
      </c>
      <c r="M1137" s="6">
        <v>1</v>
      </c>
      <c r="N1137" s="6" t="s">
        <v>4735</v>
      </c>
      <c r="O1137" s="6" t="s">
        <v>4735</v>
      </c>
      <c r="P1137" s="6" t="s">
        <v>5121</v>
      </c>
      <c r="Q1137" s="6"/>
      <c r="R1137" s="10" t="s">
        <v>1393</v>
      </c>
      <c r="S1137" s="12" t="s">
        <v>19</v>
      </c>
      <c r="T1137" s="6"/>
      <c r="U1137" s="10" t="s">
        <v>19</v>
      </c>
      <c r="V1137" s="10" t="s">
        <v>1393</v>
      </c>
      <c r="W1137" s="12" t="s">
        <v>382</v>
      </c>
      <c r="X1137" s="12" t="s">
        <v>19</v>
      </c>
      <c r="Y1137" s="10" t="s">
        <v>19</v>
      </c>
      <c r="Z1137" s="12" t="s">
        <v>19</v>
      </c>
      <c r="AA1137" s="13" t="s">
        <v>19</v>
      </c>
      <c r="AB1137" t="s">
        <v>19</v>
      </c>
      <c r="AC1137" t="s">
        <v>612</v>
      </c>
      <c r="AD1137" t="s">
        <v>6</v>
      </c>
      <c r="AE1137" t="s">
        <v>4251</v>
      </c>
      <c r="AF1137" t="s">
        <v>86</v>
      </c>
      <c r="AG1137" t="s">
        <v>73</v>
      </c>
      <c r="AH1137" t="s">
        <v>19</v>
      </c>
    </row>
    <row r="1138" ht="14.25" customHeight="1" spans="1:34">
      <c r="A1138" s="5" t="s">
        <v>5210</v>
      </c>
      <c r="B1138" s="5"/>
      <c r="C1138" s="5" t="s">
        <v>72</v>
      </c>
      <c r="D1138" s="5" t="s">
        <v>73</v>
      </c>
      <c r="E1138" s="5" t="s">
        <v>74</v>
      </c>
      <c r="F1138" s="5" t="s">
        <v>73</v>
      </c>
      <c r="G1138" s="5" t="s">
        <v>5211</v>
      </c>
      <c r="H1138" s="6" t="s">
        <v>5212</v>
      </c>
      <c r="I1138" s="6" t="s">
        <v>77</v>
      </c>
      <c r="J1138" s="6" t="s">
        <v>2</v>
      </c>
      <c r="K1138" s="6" t="s">
        <v>5213</v>
      </c>
      <c r="L1138" s="6">
        <v>1</v>
      </c>
      <c r="M1138" s="6">
        <v>1</v>
      </c>
      <c r="N1138" s="6" t="s">
        <v>4735</v>
      </c>
      <c r="O1138" s="6" t="s">
        <v>4735</v>
      </c>
      <c r="P1138" s="6" t="s">
        <v>5121</v>
      </c>
      <c r="Q1138" s="6"/>
      <c r="R1138" s="10" t="s">
        <v>1200</v>
      </c>
      <c r="S1138" s="12" t="s">
        <v>19</v>
      </c>
      <c r="T1138" s="6"/>
      <c r="U1138" s="10" t="s">
        <v>19</v>
      </c>
      <c r="V1138" s="10" t="s">
        <v>1200</v>
      </c>
      <c r="W1138" s="12" t="s">
        <v>1565</v>
      </c>
      <c r="X1138" s="12" t="s">
        <v>19</v>
      </c>
      <c r="Y1138" s="10" t="s">
        <v>19</v>
      </c>
      <c r="Z1138" s="12" t="s">
        <v>19</v>
      </c>
      <c r="AA1138" s="13" t="s">
        <v>19</v>
      </c>
      <c r="AB1138" t="s">
        <v>19</v>
      </c>
      <c r="AC1138" t="s">
        <v>1185</v>
      </c>
      <c r="AD1138" t="s">
        <v>6</v>
      </c>
      <c r="AE1138" t="s">
        <v>1642</v>
      </c>
      <c r="AF1138" t="s">
        <v>86</v>
      </c>
      <c r="AG1138" t="s">
        <v>73</v>
      </c>
      <c r="AH1138" t="s">
        <v>19</v>
      </c>
    </row>
    <row r="1139" ht="14.25" customHeight="1" spans="1:34">
      <c r="A1139" s="5" t="s">
        <v>5214</v>
      </c>
      <c r="B1139" s="5"/>
      <c r="C1139" s="5" t="s">
        <v>72</v>
      </c>
      <c r="D1139" s="5" t="s">
        <v>73</v>
      </c>
      <c r="E1139" s="5" t="s">
        <v>74</v>
      </c>
      <c r="F1139" s="5" t="s">
        <v>73</v>
      </c>
      <c r="G1139" s="5" t="s">
        <v>5215</v>
      </c>
      <c r="H1139" s="6" t="s">
        <v>5216</v>
      </c>
      <c r="I1139" s="6" t="s">
        <v>77</v>
      </c>
      <c r="J1139" s="6" t="s">
        <v>2</v>
      </c>
      <c r="K1139" s="6" t="s">
        <v>5217</v>
      </c>
      <c r="L1139" s="6">
        <v>1</v>
      </c>
      <c r="M1139" s="6">
        <v>1</v>
      </c>
      <c r="N1139" s="6" t="s">
        <v>4735</v>
      </c>
      <c r="O1139" s="6" t="s">
        <v>4735</v>
      </c>
      <c r="P1139" s="6" t="s">
        <v>5121</v>
      </c>
      <c r="Q1139" s="6"/>
      <c r="R1139" s="10" t="s">
        <v>402</v>
      </c>
      <c r="S1139" s="12" t="s">
        <v>19</v>
      </c>
      <c r="T1139" s="6"/>
      <c r="U1139" s="10" t="s">
        <v>19</v>
      </c>
      <c r="V1139" s="10" t="s">
        <v>402</v>
      </c>
      <c r="W1139" s="12" t="s">
        <v>284</v>
      </c>
      <c r="X1139" s="12" t="s">
        <v>19</v>
      </c>
      <c r="Y1139" s="10" t="s">
        <v>19</v>
      </c>
      <c r="Z1139" s="12" t="s">
        <v>19</v>
      </c>
      <c r="AA1139" s="13" t="s">
        <v>19</v>
      </c>
      <c r="AB1139" t="s">
        <v>19</v>
      </c>
      <c r="AC1139" t="s">
        <v>1875</v>
      </c>
      <c r="AD1139" t="s">
        <v>6</v>
      </c>
      <c r="AE1139" t="s">
        <v>1539</v>
      </c>
      <c r="AF1139" t="s">
        <v>86</v>
      </c>
      <c r="AG1139" t="s">
        <v>73</v>
      </c>
      <c r="AH1139" t="s">
        <v>19</v>
      </c>
    </row>
    <row r="1140" ht="14.25" customHeight="1" spans="1:34">
      <c r="A1140" s="5" t="s">
        <v>5218</v>
      </c>
      <c r="B1140" s="5"/>
      <c r="C1140" s="5" t="s">
        <v>72</v>
      </c>
      <c r="D1140" s="5" t="s">
        <v>73</v>
      </c>
      <c r="E1140" s="5" t="s">
        <v>74</v>
      </c>
      <c r="F1140" s="5" t="s">
        <v>73</v>
      </c>
      <c r="G1140" s="5" t="s">
        <v>5219</v>
      </c>
      <c r="H1140" s="6" t="s">
        <v>5220</v>
      </c>
      <c r="I1140" s="6" t="s">
        <v>77</v>
      </c>
      <c r="J1140" s="6" t="s">
        <v>2</v>
      </c>
      <c r="K1140" s="6" t="s">
        <v>5221</v>
      </c>
      <c r="L1140" s="6">
        <v>1</v>
      </c>
      <c r="M1140" s="6">
        <v>1</v>
      </c>
      <c r="N1140" s="6" t="s">
        <v>4735</v>
      </c>
      <c r="O1140" s="6" t="s">
        <v>4735</v>
      </c>
      <c r="P1140" s="6" t="s">
        <v>5121</v>
      </c>
      <c r="Q1140" s="6"/>
      <c r="R1140" s="10" t="s">
        <v>153</v>
      </c>
      <c r="S1140" s="12" t="s">
        <v>19</v>
      </c>
      <c r="T1140" s="6"/>
      <c r="U1140" s="10" t="s">
        <v>19</v>
      </c>
      <c r="V1140" s="10" t="s">
        <v>153</v>
      </c>
      <c r="W1140" s="12" t="s">
        <v>416</v>
      </c>
      <c r="X1140" s="12" t="s">
        <v>19</v>
      </c>
      <c r="Y1140" s="10" t="s">
        <v>19</v>
      </c>
      <c r="Z1140" s="12" t="s">
        <v>19</v>
      </c>
      <c r="AA1140" s="13" t="s">
        <v>19</v>
      </c>
      <c r="AB1140" t="s">
        <v>19</v>
      </c>
      <c r="AC1140" t="s">
        <v>246</v>
      </c>
      <c r="AD1140" t="s">
        <v>6</v>
      </c>
      <c r="AE1140" t="s">
        <v>121</v>
      </c>
      <c r="AF1140" t="s">
        <v>86</v>
      </c>
      <c r="AG1140" t="s">
        <v>73</v>
      </c>
      <c r="AH1140" t="s">
        <v>19</v>
      </c>
    </row>
    <row r="1141" ht="14.25" customHeight="1" spans="1:34">
      <c r="A1141" s="5" t="s">
        <v>5222</v>
      </c>
      <c r="B1141" s="5"/>
      <c r="C1141" s="5" t="s">
        <v>72</v>
      </c>
      <c r="D1141" s="5" t="s">
        <v>73</v>
      </c>
      <c r="E1141" s="5" t="s">
        <v>74</v>
      </c>
      <c r="F1141" s="5" t="s">
        <v>73</v>
      </c>
      <c r="G1141" s="5" t="s">
        <v>123</v>
      </c>
      <c r="H1141" s="6" t="s">
        <v>124</v>
      </c>
      <c r="I1141" s="6" t="s">
        <v>77</v>
      </c>
      <c r="J1141" s="6" t="s">
        <v>2</v>
      </c>
      <c r="K1141" s="6" t="s">
        <v>5223</v>
      </c>
      <c r="L1141" s="6">
        <v>1</v>
      </c>
      <c r="M1141" s="6">
        <v>1</v>
      </c>
      <c r="N1141" s="6" t="s">
        <v>4735</v>
      </c>
      <c r="O1141" s="6" t="s">
        <v>4735</v>
      </c>
      <c r="P1141" s="6" t="s">
        <v>5121</v>
      </c>
      <c r="Q1141" s="6"/>
      <c r="R1141" s="10" t="s">
        <v>1499</v>
      </c>
      <c r="S1141" s="12" t="s">
        <v>19</v>
      </c>
      <c r="T1141" s="6"/>
      <c r="U1141" s="10" t="s">
        <v>19</v>
      </c>
      <c r="V1141" s="10" t="s">
        <v>1499</v>
      </c>
      <c r="W1141" s="12" t="s">
        <v>1565</v>
      </c>
      <c r="X1141" s="12" t="s">
        <v>19</v>
      </c>
      <c r="Y1141" s="10" t="s">
        <v>19</v>
      </c>
      <c r="Z1141" s="12" t="s">
        <v>19</v>
      </c>
      <c r="AA1141" s="13" t="s">
        <v>19</v>
      </c>
      <c r="AB1141" t="s">
        <v>19</v>
      </c>
      <c r="AC1141" t="s">
        <v>435</v>
      </c>
      <c r="AD1141" t="s">
        <v>6</v>
      </c>
      <c r="AE1141" t="s">
        <v>163</v>
      </c>
      <c r="AF1141" t="s">
        <v>86</v>
      </c>
      <c r="AG1141" t="s">
        <v>73</v>
      </c>
      <c r="AH1141" t="s">
        <v>19</v>
      </c>
    </row>
    <row r="1142" ht="14.25" customHeight="1" spans="1:34">
      <c r="A1142" s="5" t="s">
        <v>5224</v>
      </c>
      <c r="B1142" s="5"/>
      <c r="C1142" s="5" t="s">
        <v>72</v>
      </c>
      <c r="D1142" s="5" t="s">
        <v>73</v>
      </c>
      <c r="E1142" s="5" t="s">
        <v>74</v>
      </c>
      <c r="F1142" s="5" t="s">
        <v>73</v>
      </c>
      <c r="G1142" s="5" t="s">
        <v>5225</v>
      </c>
      <c r="H1142" s="6" t="s">
        <v>5226</v>
      </c>
      <c r="I1142" s="6" t="s">
        <v>77</v>
      </c>
      <c r="J1142" s="6" t="s">
        <v>2</v>
      </c>
      <c r="K1142" s="6" t="s">
        <v>5227</v>
      </c>
      <c r="L1142" s="6">
        <v>1</v>
      </c>
      <c r="M1142" s="6">
        <v>1</v>
      </c>
      <c r="N1142" s="6" t="s">
        <v>4735</v>
      </c>
      <c r="O1142" s="6" t="s">
        <v>4735</v>
      </c>
      <c r="P1142" s="6" t="s">
        <v>5121</v>
      </c>
      <c r="Q1142" s="6"/>
      <c r="R1142" s="10" t="s">
        <v>663</v>
      </c>
      <c r="S1142" s="12" t="s">
        <v>19</v>
      </c>
      <c r="T1142" s="6"/>
      <c r="U1142" s="10" t="s">
        <v>19</v>
      </c>
      <c r="V1142" s="10" t="s">
        <v>663</v>
      </c>
      <c r="W1142" s="12" t="s">
        <v>253</v>
      </c>
      <c r="X1142" s="12" t="s">
        <v>19</v>
      </c>
      <c r="Y1142" s="10" t="s">
        <v>19</v>
      </c>
      <c r="Z1142" s="12" t="s">
        <v>19</v>
      </c>
      <c r="AA1142" s="13" t="s">
        <v>19</v>
      </c>
      <c r="AB1142" t="s">
        <v>19</v>
      </c>
      <c r="AC1142" t="s">
        <v>2980</v>
      </c>
      <c r="AD1142" t="s">
        <v>6</v>
      </c>
      <c r="AE1142" t="s">
        <v>121</v>
      </c>
      <c r="AF1142" t="s">
        <v>86</v>
      </c>
      <c r="AG1142" t="s">
        <v>73</v>
      </c>
      <c r="AH1142" t="s">
        <v>19</v>
      </c>
    </row>
    <row r="1143" ht="14.25" customHeight="1" spans="1:34">
      <c r="A1143" s="5" t="s">
        <v>5228</v>
      </c>
      <c r="B1143" s="5"/>
      <c r="C1143" s="5" t="s">
        <v>72</v>
      </c>
      <c r="D1143" s="5" t="s">
        <v>73</v>
      </c>
      <c r="E1143" s="5" t="s">
        <v>74</v>
      </c>
      <c r="F1143" s="5" t="s">
        <v>73</v>
      </c>
      <c r="G1143" s="5" t="s">
        <v>5229</v>
      </c>
      <c r="H1143" s="6" t="s">
        <v>5230</v>
      </c>
      <c r="I1143" s="6" t="s">
        <v>77</v>
      </c>
      <c r="J1143" s="6" t="s">
        <v>2</v>
      </c>
      <c r="K1143" s="6" t="s">
        <v>5231</v>
      </c>
      <c r="L1143" s="6">
        <v>1</v>
      </c>
      <c r="M1143" s="6">
        <v>1</v>
      </c>
      <c r="N1143" s="6" t="s">
        <v>4735</v>
      </c>
      <c r="O1143" s="6" t="s">
        <v>4735</v>
      </c>
      <c r="P1143" s="6" t="s">
        <v>5121</v>
      </c>
      <c r="Q1143" s="6"/>
      <c r="R1143" s="10" t="s">
        <v>401</v>
      </c>
      <c r="S1143" s="12" t="s">
        <v>19</v>
      </c>
      <c r="T1143" s="6"/>
      <c r="U1143" s="10" t="s">
        <v>19</v>
      </c>
      <c r="V1143" s="10" t="s">
        <v>401</v>
      </c>
      <c r="W1143" s="12" t="s">
        <v>238</v>
      </c>
      <c r="X1143" s="12" t="s">
        <v>19</v>
      </c>
      <c r="Y1143" s="10" t="s">
        <v>19</v>
      </c>
      <c r="Z1143" s="12" t="s">
        <v>19</v>
      </c>
      <c r="AA1143" s="13" t="s">
        <v>19</v>
      </c>
      <c r="AB1143" t="s">
        <v>19</v>
      </c>
      <c r="AC1143" t="s">
        <v>402</v>
      </c>
      <c r="AD1143" t="s">
        <v>6</v>
      </c>
      <c r="AE1143" t="s">
        <v>942</v>
      </c>
      <c r="AF1143" t="s">
        <v>86</v>
      </c>
      <c r="AG1143" t="s">
        <v>73</v>
      </c>
      <c r="AH1143" t="s">
        <v>19</v>
      </c>
    </row>
    <row r="1144" ht="14.25" customHeight="1" spans="1:34">
      <c r="A1144" s="5" t="s">
        <v>5232</v>
      </c>
      <c r="B1144" s="5"/>
      <c r="C1144" s="5" t="s">
        <v>72</v>
      </c>
      <c r="D1144" s="5" t="s">
        <v>73</v>
      </c>
      <c r="E1144" s="5" t="s">
        <v>74</v>
      </c>
      <c r="F1144" s="5" t="s">
        <v>73</v>
      </c>
      <c r="G1144" s="5" t="s">
        <v>5233</v>
      </c>
      <c r="H1144" s="6" t="s">
        <v>5234</v>
      </c>
      <c r="I1144" s="6" t="s">
        <v>77</v>
      </c>
      <c r="J1144" s="6" t="s">
        <v>2</v>
      </c>
      <c r="K1144" s="6" t="s">
        <v>5235</v>
      </c>
      <c r="L1144" s="6">
        <v>1</v>
      </c>
      <c r="M1144" s="6">
        <v>1</v>
      </c>
      <c r="N1144" s="6" t="s">
        <v>4735</v>
      </c>
      <c r="O1144" s="6" t="s">
        <v>4735</v>
      </c>
      <c r="P1144" s="6" t="s">
        <v>5121</v>
      </c>
      <c r="Q1144" s="6"/>
      <c r="R1144" s="10" t="s">
        <v>4484</v>
      </c>
      <c r="S1144" s="12" t="s">
        <v>19</v>
      </c>
      <c r="T1144" s="6"/>
      <c r="U1144" s="10" t="s">
        <v>19</v>
      </c>
      <c r="V1144" s="10" t="s">
        <v>4484</v>
      </c>
      <c r="W1144" s="12" t="s">
        <v>223</v>
      </c>
      <c r="X1144" s="12" t="s">
        <v>19</v>
      </c>
      <c r="Y1144" s="10" t="s">
        <v>19</v>
      </c>
      <c r="Z1144" s="12" t="s">
        <v>19</v>
      </c>
      <c r="AA1144" s="13" t="s">
        <v>19</v>
      </c>
      <c r="AB1144" t="s">
        <v>19</v>
      </c>
      <c r="AC1144" t="s">
        <v>207</v>
      </c>
      <c r="AD1144" t="s">
        <v>6</v>
      </c>
      <c r="AE1144" t="s">
        <v>2985</v>
      </c>
      <c r="AF1144" t="s">
        <v>86</v>
      </c>
      <c r="AG1144" t="s">
        <v>73</v>
      </c>
      <c r="AH1144" t="s">
        <v>19</v>
      </c>
    </row>
    <row r="1145" ht="14.25" customHeight="1" spans="1:34">
      <c r="A1145" s="5" t="s">
        <v>5236</v>
      </c>
      <c r="B1145" s="5"/>
      <c r="C1145" s="5" t="s">
        <v>72</v>
      </c>
      <c r="D1145" s="5" t="s">
        <v>73</v>
      </c>
      <c r="E1145" s="5" t="s">
        <v>74</v>
      </c>
      <c r="F1145" s="5" t="s">
        <v>73</v>
      </c>
      <c r="G1145" s="5" t="s">
        <v>5237</v>
      </c>
      <c r="H1145" s="6" t="s">
        <v>5238</v>
      </c>
      <c r="I1145" s="6" t="s">
        <v>77</v>
      </c>
      <c r="J1145" s="6" t="s">
        <v>2</v>
      </c>
      <c r="K1145" s="6" t="s">
        <v>5239</v>
      </c>
      <c r="L1145" s="6">
        <v>1</v>
      </c>
      <c r="M1145" s="6">
        <v>1</v>
      </c>
      <c r="N1145" s="6" t="s">
        <v>4735</v>
      </c>
      <c r="O1145" s="6" t="s">
        <v>4735</v>
      </c>
      <c r="P1145" s="6" t="s">
        <v>5121</v>
      </c>
      <c r="Q1145" s="6"/>
      <c r="R1145" s="10" t="s">
        <v>1368</v>
      </c>
      <c r="S1145" s="12" t="s">
        <v>19</v>
      </c>
      <c r="T1145" s="6"/>
      <c r="U1145" s="10" t="s">
        <v>19</v>
      </c>
      <c r="V1145" s="10" t="s">
        <v>1368</v>
      </c>
      <c r="W1145" s="12" t="s">
        <v>1308</v>
      </c>
      <c r="X1145" s="12" t="s">
        <v>19</v>
      </c>
      <c r="Y1145" s="10" t="s">
        <v>19</v>
      </c>
      <c r="Z1145" s="12" t="s">
        <v>19</v>
      </c>
      <c r="AA1145" s="13" t="s">
        <v>19</v>
      </c>
      <c r="AB1145" t="s">
        <v>19</v>
      </c>
      <c r="AC1145" t="s">
        <v>3846</v>
      </c>
      <c r="AD1145" t="s">
        <v>6</v>
      </c>
      <c r="AE1145" t="s">
        <v>921</v>
      </c>
      <c r="AF1145" t="s">
        <v>86</v>
      </c>
      <c r="AG1145" t="s">
        <v>73</v>
      </c>
      <c r="AH1145" t="s">
        <v>19</v>
      </c>
    </row>
    <row r="1146" ht="14.25" customHeight="1" spans="1:34">
      <c r="A1146" s="5" t="s">
        <v>5240</v>
      </c>
      <c r="B1146" s="5"/>
      <c r="C1146" s="5" t="s">
        <v>72</v>
      </c>
      <c r="D1146" s="5" t="s">
        <v>73</v>
      </c>
      <c r="E1146" s="5" t="s">
        <v>74</v>
      </c>
      <c r="F1146" s="5" t="s">
        <v>73</v>
      </c>
      <c r="G1146" s="5" t="s">
        <v>1041</v>
      </c>
      <c r="H1146" s="6" t="s">
        <v>1042</v>
      </c>
      <c r="I1146" s="6" t="s">
        <v>77</v>
      </c>
      <c r="J1146" s="6" t="s">
        <v>2</v>
      </c>
      <c r="K1146" s="6" t="s">
        <v>5241</v>
      </c>
      <c r="L1146" s="6">
        <v>1</v>
      </c>
      <c r="M1146" s="6">
        <v>1</v>
      </c>
      <c r="N1146" s="6" t="s">
        <v>4735</v>
      </c>
      <c r="O1146" s="6" t="s">
        <v>4735</v>
      </c>
      <c r="P1146" s="6" t="s">
        <v>5121</v>
      </c>
      <c r="Q1146" s="6"/>
      <c r="R1146" s="10" t="s">
        <v>1051</v>
      </c>
      <c r="S1146" s="12" t="s">
        <v>19</v>
      </c>
      <c r="T1146" s="6"/>
      <c r="U1146" s="10" t="s">
        <v>19</v>
      </c>
      <c r="V1146" s="10" t="s">
        <v>1051</v>
      </c>
      <c r="W1146" s="12" t="s">
        <v>1565</v>
      </c>
      <c r="X1146" s="12" t="s">
        <v>19</v>
      </c>
      <c r="Y1146" s="10" t="s">
        <v>19</v>
      </c>
      <c r="Z1146" s="12" t="s">
        <v>19</v>
      </c>
      <c r="AA1146" s="13" t="s">
        <v>19</v>
      </c>
      <c r="AB1146" t="s">
        <v>19</v>
      </c>
      <c r="AC1146" t="s">
        <v>285</v>
      </c>
      <c r="AD1146" t="s">
        <v>6</v>
      </c>
      <c r="AE1146" t="s">
        <v>270</v>
      </c>
      <c r="AF1146" t="s">
        <v>86</v>
      </c>
      <c r="AG1146" t="s">
        <v>73</v>
      </c>
      <c r="AH1146" t="s">
        <v>19</v>
      </c>
    </row>
    <row r="1147" ht="14.25" customHeight="1" spans="1:34">
      <c r="A1147" s="5" t="s">
        <v>5242</v>
      </c>
      <c r="B1147" s="5"/>
      <c r="C1147" s="5" t="s">
        <v>72</v>
      </c>
      <c r="D1147" s="5" t="s">
        <v>73</v>
      </c>
      <c r="E1147" s="5" t="s">
        <v>74</v>
      </c>
      <c r="F1147" s="5" t="s">
        <v>73</v>
      </c>
      <c r="G1147" s="5" t="s">
        <v>5243</v>
      </c>
      <c r="H1147" s="6" t="s">
        <v>5244</v>
      </c>
      <c r="I1147" s="6" t="s">
        <v>77</v>
      </c>
      <c r="J1147" s="6" t="s">
        <v>2</v>
      </c>
      <c r="K1147" s="6" t="s">
        <v>5245</v>
      </c>
      <c r="L1147" s="6">
        <v>1</v>
      </c>
      <c r="M1147" s="6">
        <v>1</v>
      </c>
      <c r="N1147" s="6" t="s">
        <v>4735</v>
      </c>
      <c r="O1147" s="6" t="s">
        <v>4735</v>
      </c>
      <c r="P1147" s="6" t="s">
        <v>5121</v>
      </c>
      <c r="Q1147" s="6"/>
      <c r="R1147" s="10" t="s">
        <v>1964</v>
      </c>
      <c r="S1147" s="12" t="s">
        <v>19</v>
      </c>
      <c r="T1147" s="6"/>
      <c r="U1147" s="10" t="s">
        <v>19</v>
      </c>
      <c r="V1147" s="10" t="s">
        <v>1964</v>
      </c>
      <c r="W1147" s="12" t="s">
        <v>1565</v>
      </c>
      <c r="X1147" s="12" t="s">
        <v>19</v>
      </c>
      <c r="Y1147" s="10" t="s">
        <v>19</v>
      </c>
      <c r="Z1147" s="12" t="s">
        <v>19</v>
      </c>
      <c r="AA1147" s="13" t="s">
        <v>19</v>
      </c>
      <c r="AB1147" t="s">
        <v>19</v>
      </c>
      <c r="AC1147" t="s">
        <v>329</v>
      </c>
      <c r="AD1147" t="s">
        <v>6</v>
      </c>
      <c r="AE1147" t="s">
        <v>163</v>
      </c>
      <c r="AF1147" t="s">
        <v>86</v>
      </c>
      <c r="AG1147" t="s">
        <v>73</v>
      </c>
      <c r="AH1147" t="s">
        <v>19</v>
      </c>
    </row>
    <row r="1148" ht="14.25" customHeight="1" spans="1:34">
      <c r="A1148" s="5" t="s">
        <v>5246</v>
      </c>
      <c r="B1148" s="5"/>
      <c r="C1148" s="5" t="s">
        <v>72</v>
      </c>
      <c r="D1148" s="5" t="s">
        <v>73</v>
      </c>
      <c r="E1148" s="5" t="s">
        <v>74</v>
      </c>
      <c r="F1148" s="5" t="s">
        <v>73</v>
      </c>
      <c r="G1148" s="5" t="s">
        <v>3579</v>
      </c>
      <c r="H1148" s="6" t="s">
        <v>3580</v>
      </c>
      <c r="I1148" s="6" t="s">
        <v>77</v>
      </c>
      <c r="J1148" s="6" t="s">
        <v>2</v>
      </c>
      <c r="K1148" s="6" t="s">
        <v>5247</v>
      </c>
      <c r="L1148" s="6">
        <v>1</v>
      </c>
      <c r="M1148" s="6">
        <v>1</v>
      </c>
      <c r="N1148" s="6" t="s">
        <v>4735</v>
      </c>
      <c r="O1148" s="6" t="s">
        <v>4735</v>
      </c>
      <c r="P1148" s="6" t="s">
        <v>5121</v>
      </c>
      <c r="Q1148" s="6"/>
      <c r="R1148" s="10" t="s">
        <v>748</v>
      </c>
      <c r="S1148" s="12" t="s">
        <v>19</v>
      </c>
      <c r="T1148" s="6"/>
      <c r="U1148" s="10" t="s">
        <v>19</v>
      </c>
      <c r="V1148" s="10" t="s">
        <v>748</v>
      </c>
      <c r="W1148" s="12" t="s">
        <v>1308</v>
      </c>
      <c r="X1148" s="12" t="s">
        <v>19</v>
      </c>
      <c r="Y1148" s="10" t="s">
        <v>19</v>
      </c>
      <c r="Z1148" s="12" t="s">
        <v>19</v>
      </c>
      <c r="AA1148" s="13" t="s">
        <v>19</v>
      </c>
      <c r="AB1148" t="s">
        <v>19</v>
      </c>
      <c r="AC1148" t="s">
        <v>676</v>
      </c>
      <c r="AD1148" t="s">
        <v>6</v>
      </c>
      <c r="AE1148" t="s">
        <v>3583</v>
      </c>
      <c r="AF1148" t="s">
        <v>86</v>
      </c>
      <c r="AG1148" t="s">
        <v>73</v>
      </c>
      <c r="AH1148" t="s">
        <v>19</v>
      </c>
    </row>
    <row r="1149" ht="14.25" customHeight="1" spans="1:34">
      <c r="A1149" s="5" t="s">
        <v>5248</v>
      </c>
      <c r="B1149" s="5"/>
      <c r="C1149" s="5" t="s">
        <v>72</v>
      </c>
      <c r="D1149" s="5" t="s">
        <v>73</v>
      </c>
      <c r="E1149" s="5" t="s">
        <v>74</v>
      </c>
      <c r="F1149" s="5" t="s">
        <v>73</v>
      </c>
      <c r="G1149" s="5" t="s">
        <v>5249</v>
      </c>
      <c r="H1149" s="6" t="s">
        <v>5250</v>
      </c>
      <c r="I1149" s="6" t="s">
        <v>77</v>
      </c>
      <c r="J1149" s="6" t="s">
        <v>2</v>
      </c>
      <c r="K1149" s="6" t="s">
        <v>5251</v>
      </c>
      <c r="L1149" s="6">
        <v>1</v>
      </c>
      <c r="M1149" s="6">
        <v>1</v>
      </c>
      <c r="N1149" s="6" t="s">
        <v>4735</v>
      </c>
      <c r="O1149" s="6" t="s">
        <v>4735</v>
      </c>
      <c r="P1149" s="6" t="s">
        <v>5121</v>
      </c>
      <c r="Q1149" s="6"/>
      <c r="R1149" s="10" t="s">
        <v>401</v>
      </c>
      <c r="S1149" s="12" t="s">
        <v>19</v>
      </c>
      <c r="T1149" s="6"/>
      <c r="U1149" s="10" t="s">
        <v>19</v>
      </c>
      <c r="V1149" s="10" t="s">
        <v>401</v>
      </c>
      <c r="W1149" s="12" t="s">
        <v>238</v>
      </c>
      <c r="X1149" s="12" t="s">
        <v>19</v>
      </c>
      <c r="Y1149" s="10" t="s">
        <v>19</v>
      </c>
      <c r="Z1149" s="12" t="s">
        <v>19</v>
      </c>
      <c r="AA1149" s="13" t="s">
        <v>19</v>
      </c>
      <c r="AB1149" t="s">
        <v>19</v>
      </c>
      <c r="AC1149" t="s">
        <v>402</v>
      </c>
      <c r="AD1149" t="s">
        <v>6</v>
      </c>
      <c r="AE1149" t="s">
        <v>5252</v>
      </c>
      <c r="AF1149" t="s">
        <v>86</v>
      </c>
      <c r="AG1149" t="s">
        <v>73</v>
      </c>
      <c r="AH1149" t="s">
        <v>19</v>
      </c>
    </row>
    <row r="1150" ht="14.25" customHeight="1" spans="1:34">
      <c r="A1150" s="5" t="s">
        <v>5253</v>
      </c>
      <c r="B1150" s="5"/>
      <c r="C1150" s="5" t="s">
        <v>72</v>
      </c>
      <c r="D1150" s="5" t="s">
        <v>73</v>
      </c>
      <c r="E1150" s="5" t="s">
        <v>74</v>
      </c>
      <c r="F1150" s="5" t="s">
        <v>73</v>
      </c>
      <c r="G1150" s="5" t="s">
        <v>5219</v>
      </c>
      <c r="H1150" s="6" t="s">
        <v>5220</v>
      </c>
      <c r="I1150" s="6" t="s">
        <v>77</v>
      </c>
      <c r="J1150" s="6" t="s">
        <v>2</v>
      </c>
      <c r="K1150" s="6" t="s">
        <v>5254</v>
      </c>
      <c r="L1150" s="6">
        <v>1</v>
      </c>
      <c r="M1150" s="6">
        <v>1</v>
      </c>
      <c r="N1150" s="6" t="s">
        <v>4735</v>
      </c>
      <c r="O1150" s="6" t="s">
        <v>4735</v>
      </c>
      <c r="P1150" s="6" t="s">
        <v>5121</v>
      </c>
      <c r="Q1150" s="6"/>
      <c r="R1150" s="10" t="s">
        <v>153</v>
      </c>
      <c r="S1150" s="12" t="s">
        <v>19</v>
      </c>
      <c r="T1150" s="6"/>
      <c r="U1150" s="10" t="s">
        <v>19</v>
      </c>
      <c r="V1150" s="10" t="s">
        <v>153</v>
      </c>
      <c r="W1150" s="12" t="s">
        <v>416</v>
      </c>
      <c r="X1150" s="12" t="s">
        <v>19</v>
      </c>
      <c r="Y1150" s="10" t="s">
        <v>19</v>
      </c>
      <c r="Z1150" s="12" t="s">
        <v>19</v>
      </c>
      <c r="AA1150" s="13" t="s">
        <v>19</v>
      </c>
      <c r="AB1150" t="s">
        <v>19</v>
      </c>
      <c r="AC1150" t="s">
        <v>246</v>
      </c>
      <c r="AD1150" t="s">
        <v>6</v>
      </c>
      <c r="AE1150" t="s">
        <v>121</v>
      </c>
      <c r="AF1150" t="s">
        <v>86</v>
      </c>
      <c r="AG1150" t="s">
        <v>73</v>
      </c>
      <c r="AH1150" t="s">
        <v>19</v>
      </c>
    </row>
    <row r="1151" ht="14.25" customHeight="1" spans="1:34">
      <c r="A1151" s="5" t="s">
        <v>5255</v>
      </c>
      <c r="B1151" s="5"/>
      <c r="C1151" s="5" t="s">
        <v>72</v>
      </c>
      <c r="D1151" s="5" t="s">
        <v>73</v>
      </c>
      <c r="E1151" s="5" t="s">
        <v>74</v>
      </c>
      <c r="F1151" s="5" t="s">
        <v>73</v>
      </c>
      <c r="G1151" s="5" t="s">
        <v>2379</v>
      </c>
      <c r="H1151" s="6" t="s">
        <v>2380</v>
      </c>
      <c r="I1151" s="6" t="s">
        <v>77</v>
      </c>
      <c r="J1151" s="6" t="s">
        <v>2</v>
      </c>
      <c r="K1151" s="6" t="s">
        <v>5256</v>
      </c>
      <c r="L1151" s="6">
        <v>1</v>
      </c>
      <c r="M1151" s="6">
        <v>1</v>
      </c>
      <c r="N1151" s="6" t="s">
        <v>4735</v>
      </c>
      <c r="O1151" s="6" t="s">
        <v>4735</v>
      </c>
      <c r="P1151" s="6" t="s">
        <v>5121</v>
      </c>
      <c r="Q1151" s="6"/>
      <c r="R1151" s="10" t="s">
        <v>381</v>
      </c>
      <c r="S1151" s="12" t="s">
        <v>19</v>
      </c>
      <c r="T1151" s="6"/>
      <c r="U1151" s="10" t="s">
        <v>19</v>
      </c>
      <c r="V1151" s="10" t="s">
        <v>381</v>
      </c>
      <c r="W1151" s="12" t="s">
        <v>613</v>
      </c>
      <c r="X1151" s="12" t="s">
        <v>19</v>
      </c>
      <c r="Y1151" s="10" t="s">
        <v>19</v>
      </c>
      <c r="Z1151" s="12" t="s">
        <v>19</v>
      </c>
      <c r="AA1151" s="13" t="s">
        <v>19</v>
      </c>
      <c r="AB1151" t="s">
        <v>19</v>
      </c>
      <c r="AC1151" t="s">
        <v>676</v>
      </c>
      <c r="AD1151" t="s">
        <v>6</v>
      </c>
      <c r="AE1151" t="s">
        <v>1943</v>
      </c>
      <c r="AF1151" t="s">
        <v>86</v>
      </c>
      <c r="AG1151" t="s">
        <v>73</v>
      </c>
      <c r="AH1151" t="s">
        <v>19</v>
      </c>
    </row>
    <row r="1152" ht="14.25" customHeight="1" spans="1:34">
      <c r="A1152" s="5" t="s">
        <v>5257</v>
      </c>
      <c r="B1152" s="5"/>
      <c r="C1152" s="5" t="s">
        <v>72</v>
      </c>
      <c r="D1152" s="5" t="s">
        <v>73</v>
      </c>
      <c r="E1152" s="5" t="s">
        <v>74</v>
      </c>
      <c r="F1152" s="5" t="s">
        <v>73</v>
      </c>
      <c r="G1152" s="5" t="s">
        <v>5258</v>
      </c>
      <c r="H1152" s="6" t="s">
        <v>5259</v>
      </c>
      <c r="I1152" s="6" t="s">
        <v>77</v>
      </c>
      <c r="J1152" s="6" t="s">
        <v>2</v>
      </c>
      <c r="K1152" s="6" t="s">
        <v>5260</v>
      </c>
      <c r="L1152" s="6">
        <v>1</v>
      </c>
      <c r="M1152" s="6">
        <v>1</v>
      </c>
      <c r="N1152" s="6" t="s">
        <v>4735</v>
      </c>
      <c r="O1152" s="6" t="s">
        <v>4735</v>
      </c>
      <c r="P1152" s="6" t="s">
        <v>5121</v>
      </c>
      <c r="Q1152" s="6"/>
      <c r="R1152" s="10" t="s">
        <v>691</v>
      </c>
      <c r="S1152" s="12" t="s">
        <v>19</v>
      </c>
      <c r="T1152" s="6"/>
      <c r="U1152" s="10" t="s">
        <v>19</v>
      </c>
      <c r="V1152" s="10" t="s">
        <v>691</v>
      </c>
      <c r="W1152" s="12" t="s">
        <v>4123</v>
      </c>
      <c r="X1152" s="12" t="s">
        <v>19</v>
      </c>
      <c r="Y1152" s="10" t="s">
        <v>19</v>
      </c>
      <c r="Z1152" s="12" t="s">
        <v>19</v>
      </c>
      <c r="AA1152" s="13" t="s">
        <v>19</v>
      </c>
      <c r="AB1152" t="s">
        <v>19</v>
      </c>
      <c r="AC1152" t="s">
        <v>1429</v>
      </c>
      <c r="AD1152" t="s">
        <v>6</v>
      </c>
      <c r="AE1152" t="s">
        <v>671</v>
      </c>
      <c r="AF1152" t="s">
        <v>86</v>
      </c>
      <c r="AG1152" t="s">
        <v>73</v>
      </c>
      <c r="AH1152" t="s">
        <v>19</v>
      </c>
    </row>
    <row r="1153" ht="14.25" customHeight="1" spans="1:34">
      <c r="A1153" s="5" t="s">
        <v>5261</v>
      </c>
      <c r="B1153" s="5"/>
      <c r="C1153" s="5" t="s">
        <v>72</v>
      </c>
      <c r="D1153" s="5" t="s">
        <v>73</v>
      </c>
      <c r="E1153" s="5" t="s">
        <v>74</v>
      </c>
      <c r="F1153" s="5" t="s">
        <v>73</v>
      </c>
      <c r="G1153" s="5" t="s">
        <v>5262</v>
      </c>
      <c r="H1153" s="6" t="s">
        <v>5263</v>
      </c>
      <c r="I1153" s="6" t="s">
        <v>77</v>
      </c>
      <c r="J1153" s="6" t="s">
        <v>2</v>
      </c>
      <c r="K1153" s="6" t="s">
        <v>5264</v>
      </c>
      <c r="L1153" s="6">
        <v>2</v>
      </c>
      <c r="M1153" s="6">
        <v>1</v>
      </c>
      <c r="N1153" s="6" t="s">
        <v>4735</v>
      </c>
      <c r="O1153" s="6" t="s">
        <v>4735</v>
      </c>
      <c r="P1153" s="6" t="s">
        <v>5121</v>
      </c>
      <c r="Q1153" s="6"/>
      <c r="R1153" s="10" t="s">
        <v>699</v>
      </c>
      <c r="S1153" s="12" t="s">
        <v>19</v>
      </c>
      <c r="T1153" s="6"/>
      <c r="U1153" s="10" t="s">
        <v>19</v>
      </c>
      <c r="V1153" s="10" t="s">
        <v>699</v>
      </c>
      <c r="W1153" s="12" t="s">
        <v>1308</v>
      </c>
      <c r="X1153" s="12" t="s">
        <v>19</v>
      </c>
      <c r="Y1153" s="10" t="s">
        <v>19</v>
      </c>
      <c r="Z1153" s="12" t="s">
        <v>19</v>
      </c>
      <c r="AA1153" s="13" t="s">
        <v>19</v>
      </c>
      <c r="AB1153" t="s">
        <v>19</v>
      </c>
      <c r="AC1153" t="s">
        <v>527</v>
      </c>
      <c r="AD1153" t="s">
        <v>6</v>
      </c>
      <c r="AE1153" t="s">
        <v>1549</v>
      </c>
      <c r="AF1153" t="s">
        <v>86</v>
      </c>
      <c r="AG1153" t="s">
        <v>73</v>
      </c>
      <c r="AH1153" t="s">
        <v>19</v>
      </c>
    </row>
    <row r="1154" ht="14.25" customHeight="1" spans="1:34">
      <c r="A1154" s="5" t="s">
        <v>5265</v>
      </c>
      <c r="B1154" s="5"/>
      <c r="C1154" s="5" t="s">
        <v>72</v>
      </c>
      <c r="D1154" s="5" t="s">
        <v>73</v>
      </c>
      <c r="E1154" s="5" t="s">
        <v>74</v>
      </c>
      <c r="F1154" s="5" t="s">
        <v>73</v>
      </c>
      <c r="G1154" s="5" t="s">
        <v>5266</v>
      </c>
      <c r="H1154" s="6" t="s">
        <v>5267</v>
      </c>
      <c r="I1154" s="6" t="s">
        <v>77</v>
      </c>
      <c r="J1154" s="6" t="s">
        <v>2</v>
      </c>
      <c r="K1154" s="6" t="s">
        <v>5268</v>
      </c>
      <c r="L1154" s="6">
        <v>1</v>
      </c>
      <c r="M1154" s="6">
        <v>1</v>
      </c>
      <c r="N1154" s="6" t="s">
        <v>4735</v>
      </c>
      <c r="O1154" s="6" t="s">
        <v>4735</v>
      </c>
      <c r="P1154" s="6" t="s">
        <v>5121</v>
      </c>
      <c r="Q1154" s="6"/>
      <c r="R1154" s="10" t="s">
        <v>1450</v>
      </c>
      <c r="S1154" s="12" t="s">
        <v>19</v>
      </c>
      <c r="T1154" s="6"/>
      <c r="U1154" s="10" t="s">
        <v>19</v>
      </c>
      <c r="V1154" s="10" t="s">
        <v>1450</v>
      </c>
      <c r="W1154" s="12" t="s">
        <v>416</v>
      </c>
      <c r="X1154" s="12" t="s">
        <v>19</v>
      </c>
      <c r="Y1154" s="10" t="s">
        <v>19</v>
      </c>
      <c r="Z1154" s="12" t="s">
        <v>19</v>
      </c>
      <c r="AA1154" s="13" t="s">
        <v>19</v>
      </c>
      <c r="AB1154" t="s">
        <v>19</v>
      </c>
      <c r="AC1154" t="s">
        <v>1760</v>
      </c>
      <c r="AD1154" t="s">
        <v>6</v>
      </c>
      <c r="AE1154" t="s">
        <v>129</v>
      </c>
      <c r="AF1154" t="s">
        <v>86</v>
      </c>
      <c r="AG1154" t="s">
        <v>73</v>
      </c>
      <c r="AH1154" t="s">
        <v>19</v>
      </c>
    </row>
    <row r="1155" ht="14.25" customHeight="1" spans="1:34">
      <c r="A1155" s="5" t="s">
        <v>5269</v>
      </c>
      <c r="B1155" s="5"/>
      <c r="C1155" s="5" t="s">
        <v>72</v>
      </c>
      <c r="D1155" s="5" t="s">
        <v>73</v>
      </c>
      <c r="E1155" s="5" t="s">
        <v>74</v>
      </c>
      <c r="F1155" s="5" t="s">
        <v>73</v>
      </c>
      <c r="G1155" s="5" t="s">
        <v>5270</v>
      </c>
      <c r="H1155" s="6" t="s">
        <v>5271</v>
      </c>
      <c r="I1155" s="6" t="s">
        <v>77</v>
      </c>
      <c r="J1155" s="6" t="s">
        <v>2</v>
      </c>
      <c r="K1155" s="6" t="s">
        <v>5272</v>
      </c>
      <c r="L1155" s="6">
        <v>1</v>
      </c>
      <c r="M1155" s="6">
        <v>1</v>
      </c>
      <c r="N1155" s="6" t="s">
        <v>4735</v>
      </c>
      <c r="O1155" s="6" t="s">
        <v>4735</v>
      </c>
      <c r="P1155" s="6" t="s">
        <v>5121</v>
      </c>
      <c r="Q1155" s="6"/>
      <c r="R1155" s="10" t="s">
        <v>495</v>
      </c>
      <c r="S1155" s="12" t="s">
        <v>19</v>
      </c>
      <c r="T1155" s="6"/>
      <c r="U1155" s="10" t="s">
        <v>19</v>
      </c>
      <c r="V1155" s="10" t="s">
        <v>495</v>
      </c>
      <c r="W1155" s="12" t="s">
        <v>448</v>
      </c>
      <c r="X1155" s="12" t="s">
        <v>19</v>
      </c>
      <c r="Y1155" s="10" t="s">
        <v>19</v>
      </c>
      <c r="Z1155" s="12" t="s">
        <v>19</v>
      </c>
      <c r="AA1155" s="13" t="s">
        <v>19</v>
      </c>
      <c r="AB1155" t="s">
        <v>19</v>
      </c>
      <c r="AC1155" t="s">
        <v>1285</v>
      </c>
      <c r="AD1155" t="s">
        <v>6</v>
      </c>
      <c r="AE1155" t="s">
        <v>2860</v>
      </c>
      <c r="AF1155" t="s">
        <v>86</v>
      </c>
      <c r="AG1155" t="s">
        <v>73</v>
      </c>
      <c r="AH1155" t="s">
        <v>19</v>
      </c>
    </row>
    <row r="1156" ht="14.25" customHeight="1" spans="1:34">
      <c r="A1156" s="5" t="s">
        <v>5273</v>
      </c>
      <c r="B1156" s="5"/>
      <c r="C1156" s="5" t="s">
        <v>72</v>
      </c>
      <c r="D1156" s="5" t="s">
        <v>73</v>
      </c>
      <c r="E1156" s="5" t="s">
        <v>74</v>
      </c>
      <c r="F1156" s="5" t="s">
        <v>73</v>
      </c>
      <c r="G1156" s="5" t="s">
        <v>5274</v>
      </c>
      <c r="H1156" s="6" t="s">
        <v>5275</v>
      </c>
      <c r="I1156" s="6" t="s">
        <v>77</v>
      </c>
      <c r="J1156" s="6" t="s">
        <v>2</v>
      </c>
      <c r="K1156" s="6" t="s">
        <v>5276</v>
      </c>
      <c r="L1156" s="6">
        <v>3</v>
      </c>
      <c r="M1156" s="6">
        <v>1</v>
      </c>
      <c r="N1156" s="6" t="s">
        <v>4735</v>
      </c>
      <c r="O1156" s="6" t="s">
        <v>4735</v>
      </c>
      <c r="P1156" s="6" t="s">
        <v>5121</v>
      </c>
      <c r="Q1156" s="6"/>
      <c r="R1156" s="10" t="s">
        <v>4871</v>
      </c>
      <c r="S1156" s="12" t="s">
        <v>19</v>
      </c>
      <c r="T1156" s="6"/>
      <c r="U1156" s="10" t="s">
        <v>19</v>
      </c>
      <c r="V1156" s="10" t="s">
        <v>4871</v>
      </c>
      <c r="W1156" s="12" t="s">
        <v>284</v>
      </c>
      <c r="X1156" s="12" t="s">
        <v>19</v>
      </c>
      <c r="Y1156" s="10" t="s">
        <v>19</v>
      </c>
      <c r="Z1156" s="12" t="s">
        <v>19</v>
      </c>
      <c r="AA1156" s="13" t="s">
        <v>19</v>
      </c>
      <c r="AB1156" t="s">
        <v>19</v>
      </c>
      <c r="AC1156" t="s">
        <v>2664</v>
      </c>
      <c r="AD1156" t="s">
        <v>6</v>
      </c>
      <c r="AE1156" t="s">
        <v>217</v>
      </c>
      <c r="AF1156" t="s">
        <v>86</v>
      </c>
      <c r="AG1156" t="s">
        <v>73</v>
      </c>
      <c r="AH1156" t="s">
        <v>19</v>
      </c>
    </row>
    <row r="1157" ht="14.25" customHeight="1" spans="1:34">
      <c r="A1157" s="5" t="s">
        <v>5277</v>
      </c>
      <c r="B1157" s="5"/>
      <c r="C1157" s="5" t="s">
        <v>72</v>
      </c>
      <c r="D1157" s="5" t="s">
        <v>73</v>
      </c>
      <c r="E1157" s="5" t="s">
        <v>74</v>
      </c>
      <c r="F1157" s="5" t="s">
        <v>73</v>
      </c>
      <c r="G1157" s="5" t="s">
        <v>5278</v>
      </c>
      <c r="H1157" s="6" t="s">
        <v>5279</v>
      </c>
      <c r="I1157" s="6" t="s">
        <v>77</v>
      </c>
      <c r="J1157" s="6" t="s">
        <v>2</v>
      </c>
      <c r="K1157" s="6" t="s">
        <v>5280</v>
      </c>
      <c r="L1157" s="6">
        <v>1</v>
      </c>
      <c r="M1157" s="6">
        <v>1</v>
      </c>
      <c r="N1157" s="6" t="s">
        <v>4735</v>
      </c>
      <c r="O1157" s="6" t="s">
        <v>4735</v>
      </c>
      <c r="P1157" s="6" t="s">
        <v>5121</v>
      </c>
      <c r="Q1157" s="6"/>
      <c r="R1157" s="10" t="s">
        <v>2824</v>
      </c>
      <c r="S1157" s="12" t="s">
        <v>19</v>
      </c>
      <c r="T1157" s="6"/>
      <c r="U1157" s="10" t="s">
        <v>19</v>
      </c>
      <c r="V1157" s="10" t="s">
        <v>2824</v>
      </c>
      <c r="W1157" s="12" t="s">
        <v>1687</v>
      </c>
      <c r="X1157" s="12" t="s">
        <v>19</v>
      </c>
      <c r="Y1157" s="10" t="s">
        <v>19</v>
      </c>
      <c r="Z1157" s="12" t="s">
        <v>19</v>
      </c>
      <c r="AA1157" s="13" t="s">
        <v>19</v>
      </c>
      <c r="AB1157" t="s">
        <v>19</v>
      </c>
      <c r="AC1157" t="s">
        <v>329</v>
      </c>
      <c r="AD1157" t="s">
        <v>6</v>
      </c>
      <c r="AE1157" t="s">
        <v>607</v>
      </c>
      <c r="AF1157" t="s">
        <v>86</v>
      </c>
      <c r="AG1157" t="s">
        <v>73</v>
      </c>
      <c r="AH1157" t="s">
        <v>19</v>
      </c>
    </row>
    <row r="1158" ht="14.25" customHeight="1" spans="1:34">
      <c r="A1158" s="5" t="s">
        <v>5281</v>
      </c>
      <c r="B1158" s="5"/>
      <c r="C1158" s="5" t="s">
        <v>72</v>
      </c>
      <c r="D1158" s="5" t="s">
        <v>73</v>
      </c>
      <c r="E1158" s="5" t="s">
        <v>74</v>
      </c>
      <c r="F1158" s="5" t="s">
        <v>73</v>
      </c>
      <c r="G1158" s="5" t="s">
        <v>5282</v>
      </c>
      <c r="H1158" s="6" t="s">
        <v>5283</v>
      </c>
      <c r="I1158" s="6" t="s">
        <v>77</v>
      </c>
      <c r="J1158" s="6" t="s">
        <v>2</v>
      </c>
      <c r="K1158" s="6" t="s">
        <v>5284</v>
      </c>
      <c r="L1158" s="6">
        <v>1</v>
      </c>
      <c r="M1158" s="6">
        <v>1</v>
      </c>
      <c r="N1158" s="6" t="s">
        <v>4735</v>
      </c>
      <c r="O1158" s="6" t="s">
        <v>4735</v>
      </c>
      <c r="P1158" s="6" t="s">
        <v>5121</v>
      </c>
      <c r="Q1158" s="6"/>
      <c r="R1158" s="10" t="s">
        <v>691</v>
      </c>
      <c r="S1158" s="12" t="s">
        <v>19</v>
      </c>
      <c r="T1158" s="6"/>
      <c r="U1158" s="10" t="s">
        <v>19</v>
      </c>
      <c r="V1158" s="10" t="s">
        <v>691</v>
      </c>
      <c r="W1158" s="12" t="s">
        <v>253</v>
      </c>
      <c r="X1158" s="12" t="s">
        <v>19</v>
      </c>
      <c r="Y1158" s="10" t="s">
        <v>19</v>
      </c>
      <c r="Z1158" s="12" t="s">
        <v>19</v>
      </c>
      <c r="AA1158" s="13" t="s">
        <v>19</v>
      </c>
      <c r="AB1158" t="s">
        <v>19</v>
      </c>
      <c r="AC1158" t="s">
        <v>321</v>
      </c>
      <c r="AD1158" t="s">
        <v>6</v>
      </c>
      <c r="AE1158" t="s">
        <v>5285</v>
      </c>
      <c r="AF1158" t="s">
        <v>86</v>
      </c>
      <c r="AG1158" t="s">
        <v>73</v>
      </c>
      <c r="AH1158" t="s">
        <v>19</v>
      </c>
    </row>
    <row r="1159" ht="14.25" customHeight="1" spans="1:34">
      <c r="A1159" s="5" t="s">
        <v>5286</v>
      </c>
      <c r="B1159" s="5"/>
      <c r="C1159" s="5" t="s">
        <v>72</v>
      </c>
      <c r="D1159" s="5" t="s">
        <v>73</v>
      </c>
      <c r="E1159" s="5" t="s">
        <v>74</v>
      </c>
      <c r="F1159" s="5" t="s">
        <v>73</v>
      </c>
      <c r="G1159" s="5" t="s">
        <v>5287</v>
      </c>
      <c r="H1159" s="6" t="s">
        <v>5288</v>
      </c>
      <c r="I1159" s="6" t="s">
        <v>77</v>
      </c>
      <c r="J1159" s="6" t="s">
        <v>2</v>
      </c>
      <c r="K1159" s="6" t="s">
        <v>5289</v>
      </c>
      <c r="L1159" s="6">
        <v>1</v>
      </c>
      <c r="M1159" s="6">
        <v>1</v>
      </c>
      <c r="N1159" s="6" t="s">
        <v>4735</v>
      </c>
      <c r="O1159" s="6" t="s">
        <v>4735</v>
      </c>
      <c r="P1159" s="6" t="s">
        <v>5121</v>
      </c>
      <c r="Q1159" s="6"/>
      <c r="R1159" s="10" t="s">
        <v>436</v>
      </c>
      <c r="S1159" s="12" t="s">
        <v>19</v>
      </c>
      <c r="T1159" s="6"/>
      <c r="U1159" s="10" t="s">
        <v>19</v>
      </c>
      <c r="V1159" s="10" t="s">
        <v>436</v>
      </c>
      <c r="W1159" s="12" t="s">
        <v>1687</v>
      </c>
      <c r="X1159" s="12" t="s">
        <v>19</v>
      </c>
      <c r="Y1159" s="10" t="s">
        <v>19</v>
      </c>
      <c r="Z1159" s="12" t="s">
        <v>19</v>
      </c>
      <c r="AA1159" s="13" t="s">
        <v>19</v>
      </c>
      <c r="AB1159" t="s">
        <v>19</v>
      </c>
      <c r="AC1159" t="s">
        <v>1375</v>
      </c>
      <c r="AD1159" t="s">
        <v>6</v>
      </c>
      <c r="AE1159" t="s">
        <v>5290</v>
      </c>
      <c r="AF1159" t="s">
        <v>86</v>
      </c>
      <c r="AG1159" t="s">
        <v>73</v>
      </c>
      <c r="AH1159" t="s">
        <v>19</v>
      </c>
    </row>
    <row r="1160" ht="14.25" customHeight="1" spans="1:34">
      <c r="A1160" s="5" t="s">
        <v>5291</v>
      </c>
      <c r="B1160" s="5"/>
      <c r="C1160" s="5" t="s">
        <v>72</v>
      </c>
      <c r="D1160" s="5" t="s">
        <v>73</v>
      </c>
      <c r="E1160" s="5" t="s">
        <v>74</v>
      </c>
      <c r="F1160" s="5" t="s">
        <v>73</v>
      </c>
      <c r="G1160" s="5" t="s">
        <v>5292</v>
      </c>
      <c r="H1160" s="6" t="s">
        <v>5293</v>
      </c>
      <c r="I1160" s="6" t="s">
        <v>77</v>
      </c>
      <c r="J1160" s="6" t="s">
        <v>2</v>
      </c>
      <c r="K1160" s="6" t="s">
        <v>5294</v>
      </c>
      <c r="L1160" s="6">
        <v>1</v>
      </c>
      <c r="M1160" s="6">
        <v>1</v>
      </c>
      <c r="N1160" s="6" t="s">
        <v>4735</v>
      </c>
      <c r="O1160" s="6" t="s">
        <v>4735</v>
      </c>
      <c r="P1160" s="6" t="s">
        <v>5121</v>
      </c>
      <c r="Q1160" s="6"/>
      <c r="R1160" s="10" t="s">
        <v>449</v>
      </c>
      <c r="S1160" s="12" t="s">
        <v>19</v>
      </c>
      <c r="T1160" s="6"/>
      <c r="U1160" s="10" t="s">
        <v>19</v>
      </c>
      <c r="V1160" s="10" t="s">
        <v>449</v>
      </c>
      <c r="W1160" s="12" t="s">
        <v>238</v>
      </c>
      <c r="X1160" s="12" t="s">
        <v>19</v>
      </c>
      <c r="Y1160" s="10" t="s">
        <v>19</v>
      </c>
      <c r="Z1160" s="12" t="s">
        <v>19</v>
      </c>
      <c r="AA1160" s="13" t="s">
        <v>19</v>
      </c>
      <c r="AB1160" t="s">
        <v>19</v>
      </c>
      <c r="AC1160" t="s">
        <v>246</v>
      </c>
      <c r="AD1160" t="s">
        <v>6</v>
      </c>
      <c r="AE1160" t="s">
        <v>137</v>
      </c>
      <c r="AF1160" t="s">
        <v>86</v>
      </c>
      <c r="AG1160" t="s">
        <v>73</v>
      </c>
      <c r="AH1160" t="s">
        <v>19</v>
      </c>
    </row>
    <row r="1161" ht="14.25" customHeight="1" spans="1:34">
      <c r="A1161" s="5" t="s">
        <v>5295</v>
      </c>
      <c r="B1161" s="5"/>
      <c r="C1161" s="5" t="s">
        <v>72</v>
      </c>
      <c r="D1161" s="5" t="s">
        <v>73</v>
      </c>
      <c r="E1161" s="5" t="s">
        <v>74</v>
      </c>
      <c r="F1161" s="5" t="s">
        <v>73</v>
      </c>
      <c r="G1161" s="5" t="s">
        <v>5296</v>
      </c>
      <c r="H1161" s="6" t="s">
        <v>5297</v>
      </c>
      <c r="I1161" s="6" t="s">
        <v>77</v>
      </c>
      <c r="J1161" s="6" t="s">
        <v>2</v>
      </c>
      <c r="K1161" s="6" t="s">
        <v>5298</v>
      </c>
      <c r="L1161" s="6">
        <v>1</v>
      </c>
      <c r="M1161" s="6">
        <v>1</v>
      </c>
      <c r="N1161" s="6" t="s">
        <v>4735</v>
      </c>
      <c r="O1161" s="6" t="s">
        <v>4735</v>
      </c>
      <c r="P1161" s="6" t="s">
        <v>5121</v>
      </c>
      <c r="Q1161" s="6"/>
      <c r="R1161" s="10" t="s">
        <v>254</v>
      </c>
      <c r="S1161" s="12" t="s">
        <v>19</v>
      </c>
      <c r="T1161" s="6"/>
      <c r="U1161" s="10" t="s">
        <v>19</v>
      </c>
      <c r="V1161" s="10" t="s">
        <v>254</v>
      </c>
      <c r="W1161" s="12" t="s">
        <v>1687</v>
      </c>
      <c r="X1161" s="12" t="s">
        <v>19</v>
      </c>
      <c r="Y1161" s="10" t="s">
        <v>19</v>
      </c>
      <c r="Z1161" s="12" t="s">
        <v>19</v>
      </c>
      <c r="AA1161" s="13" t="s">
        <v>19</v>
      </c>
      <c r="AB1161" t="s">
        <v>19</v>
      </c>
      <c r="AC1161" t="s">
        <v>867</v>
      </c>
      <c r="AD1161" t="s">
        <v>6</v>
      </c>
      <c r="AE1161" t="s">
        <v>129</v>
      </c>
      <c r="AF1161" t="s">
        <v>86</v>
      </c>
      <c r="AG1161" t="s">
        <v>73</v>
      </c>
      <c r="AH1161" t="s">
        <v>19</v>
      </c>
    </row>
    <row r="1162" ht="14.25" customHeight="1" spans="1:34">
      <c r="A1162" s="5" t="s">
        <v>5299</v>
      </c>
      <c r="B1162" s="5"/>
      <c r="C1162" s="5" t="s">
        <v>72</v>
      </c>
      <c r="D1162" s="5" t="s">
        <v>73</v>
      </c>
      <c r="E1162" s="5" t="s">
        <v>74</v>
      </c>
      <c r="F1162" s="5" t="s">
        <v>73</v>
      </c>
      <c r="G1162" s="5" t="s">
        <v>5300</v>
      </c>
      <c r="H1162" s="6" t="s">
        <v>5301</v>
      </c>
      <c r="I1162" s="6" t="s">
        <v>77</v>
      </c>
      <c r="J1162" s="6" t="s">
        <v>2</v>
      </c>
      <c r="K1162" s="6" t="s">
        <v>5302</v>
      </c>
      <c r="L1162" s="6">
        <v>1</v>
      </c>
      <c r="M1162" s="6">
        <v>1</v>
      </c>
      <c r="N1162" s="6" t="s">
        <v>4735</v>
      </c>
      <c r="O1162" s="6" t="s">
        <v>4735</v>
      </c>
      <c r="P1162" s="6" t="s">
        <v>5121</v>
      </c>
      <c r="Q1162" s="6"/>
      <c r="R1162" s="10" t="s">
        <v>1194</v>
      </c>
      <c r="S1162" s="12" t="s">
        <v>19</v>
      </c>
      <c r="T1162" s="6"/>
      <c r="U1162" s="10" t="s">
        <v>19</v>
      </c>
      <c r="V1162" s="10" t="s">
        <v>1194</v>
      </c>
      <c r="W1162" s="12" t="s">
        <v>1308</v>
      </c>
      <c r="X1162" s="12" t="s">
        <v>19</v>
      </c>
      <c r="Y1162" s="10" t="s">
        <v>19</v>
      </c>
      <c r="Z1162" s="12" t="s">
        <v>19</v>
      </c>
      <c r="AA1162" s="13" t="s">
        <v>19</v>
      </c>
      <c r="AB1162" t="s">
        <v>19</v>
      </c>
      <c r="AC1162" t="s">
        <v>614</v>
      </c>
      <c r="AD1162" t="s">
        <v>6</v>
      </c>
      <c r="AE1162" t="s">
        <v>424</v>
      </c>
      <c r="AF1162" t="s">
        <v>86</v>
      </c>
      <c r="AG1162" t="s">
        <v>73</v>
      </c>
      <c r="AH1162" t="s">
        <v>19</v>
      </c>
    </row>
    <row r="1163" ht="14.25" customHeight="1" spans="1:34">
      <c r="A1163" s="5" t="s">
        <v>5303</v>
      </c>
      <c r="B1163" s="5"/>
      <c r="C1163" s="5" t="s">
        <v>72</v>
      </c>
      <c r="D1163" s="5" t="s">
        <v>73</v>
      </c>
      <c r="E1163" s="5" t="s">
        <v>74</v>
      </c>
      <c r="F1163" s="5" t="s">
        <v>73</v>
      </c>
      <c r="G1163" s="5" t="s">
        <v>5304</v>
      </c>
      <c r="H1163" s="6" t="s">
        <v>5305</v>
      </c>
      <c r="I1163" s="6" t="s">
        <v>77</v>
      </c>
      <c r="J1163" s="6" t="s">
        <v>2</v>
      </c>
      <c r="K1163" s="6" t="s">
        <v>5306</v>
      </c>
      <c r="L1163" s="6">
        <v>1</v>
      </c>
      <c r="M1163" s="6">
        <v>1</v>
      </c>
      <c r="N1163" s="6" t="s">
        <v>4735</v>
      </c>
      <c r="O1163" s="6" t="s">
        <v>4735</v>
      </c>
      <c r="P1163" s="6" t="s">
        <v>5121</v>
      </c>
      <c r="Q1163" s="6"/>
      <c r="R1163" s="10" t="s">
        <v>467</v>
      </c>
      <c r="S1163" s="12" t="s">
        <v>19</v>
      </c>
      <c r="T1163" s="6"/>
      <c r="U1163" s="10" t="s">
        <v>19</v>
      </c>
      <c r="V1163" s="10" t="s">
        <v>467</v>
      </c>
      <c r="W1163" s="12" t="s">
        <v>199</v>
      </c>
      <c r="X1163" s="12" t="s">
        <v>19</v>
      </c>
      <c r="Y1163" s="10" t="s">
        <v>19</v>
      </c>
      <c r="Z1163" s="12" t="s">
        <v>19</v>
      </c>
      <c r="AA1163" s="13" t="s">
        <v>19</v>
      </c>
      <c r="AB1163" t="s">
        <v>19</v>
      </c>
      <c r="AC1163" t="s">
        <v>1964</v>
      </c>
      <c r="AD1163" t="s">
        <v>6</v>
      </c>
      <c r="AE1163" t="s">
        <v>217</v>
      </c>
      <c r="AF1163" t="s">
        <v>86</v>
      </c>
      <c r="AG1163" t="s">
        <v>73</v>
      </c>
      <c r="AH1163" t="s">
        <v>19</v>
      </c>
    </row>
    <row r="1164" ht="14.25" customHeight="1" spans="1:34">
      <c r="A1164" s="5" t="s">
        <v>5307</v>
      </c>
      <c r="B1164" s="5"/>
      <c r="C1164" s="5" t="s">
        <v>72</v>
      </c>
      <c r="D1164" s="5" t="s">
        <v>73</v>
      </c>
      <c r="E1164" s="5" t="s">
        <v>74</v>
      </c>
      <c r="F1164" s="5" t="s">
        <v>73</v>
      </c>
      <c r="G1164" s="5" t="s">
        <v>5308</v>
      </c>
      <c r="H1164" s="6" t="s">
        <v>5309</v>
      </c>
      <c r="I1164" s="6" t="s">
        <v>77</v>
      </c>
      <c r="J1164" s="6" t="s">
        <v>2</v>
      </c>
      <c r="K1164" s="6" t="s">
        <v>5310</v>
      </c>
      <c r="L1164" s="6">
        <v>1</v>
      </c>
      <c r="M1164" s="6">
        <v>1</v>
      </c>
      <c r="N1164" s="6" t="s">
        <v>4735</v>
      </c>
      <c r="O1164" s="6" t="s">
        <v>4735</v>
      </c>
      <c r="P1164" s="6" t="s">
        <v>5121</v>
      </c>
      <c r="Q1164" s="6"/>
      <c r="R1164" s="10" t="s">
        <v>1375</v>
      </c>
      <c r="S1164" s="12" t="s">
        <v>19</v>
      </c>
      <c r="T1164" s="6"/>
      <c r="U1164" s="10" t="s">
        <v>19</v>
      </c>
      <c r="V1164" s="10" t="s">
        <v>1375</v>
      </c>
      <c r="W1164" s="12" t="s">
        <v>1687</v>
      </c>
      <c r="X1164" s="12" t="s">
        <v>19</v>
      </c>
      <c r="Y1164" s="10" t="s">
        <v>19</v>
      </c>
      <c r="Z1164" s="12" t="s">
        <v>19</v>
      </c>
      <c r="AA1164" s="13" t="s">
        <v>19</v>
      </c>
      <c r="AB1164" t="s">
        <v>19</v>
      </c>
      <c r="AC1164" t="s">
        <v>1423</v>
      </c>
      <c r="AD1164" t="s">
        <v>6</v>
      </c>
      <c r="AE1164" t="s">
        <v>4235</v>
      </c>
      <c r="AF1164" t="s">
        <v>86</v>
      </c>
      <c r="AG1164" t="s">
        <v>73</v>
      </c>
      <c r="AH1164" t="s">
        <v>19</v>
      </c>
    </row>
    <row r="1165" ht="14.25" customHeight="1" spans="1:34">
      <c r="A1165" s="5" t="s">
        <v>5311</v>
      </c>
      <c r="B1165" s="5"/>
      <c r="C1165" s="5" t="s">
        <v>72</v>
      </c>
      <c r="D1165" s="5" t="s">
        <v>73</v>
      </c>
      <c r="E1165" s="5" t="s">
        <v>74</v>
      </c>
      <c r="F1165" s="5" t="s">
        <v>73</v>
      </c>
      <c r="G1165" s="5" t="s">
        <v>5312</v>
      </c>
      <c r="H1165" s="6" t="s">
        <v>5313</v>
      </c>
      <c r="I1165" s="6" t="s">
        <v>77</v>
      </c>
      <c r="J1165" s="6" t="s">
        <v>2</v>
      </c>
      <c r="K1165" s="6" t="s">
        <v>5314</v>
      </c>
      <c r="L1165" s="6">
        <v>1</v>
      </c>
      <c r="M1165" s="6">
        <v>1</v>
      </c>
      <c r="N1165" s="6" t="s">
        <v>4735</v>
      </c>
      <c r="O1165" s="6" t="s">
        <v>4735</v>
      </c>
      <c r="P1165" s="6" t="s">
        <v>5121</v>
      </c>
      <c r="Q1165" s="6"/>
      <c r="R1165" s="10" t="s">
        <v>1759</v>
      </c>
      <c r="S1165" s="12" t="s">
        <v>19</v>
      </c>
      <c r="T1165" s="6"/>
      <c r="U1165" s="10" t="s">
        <v>19</v>
      </c>
      <c r="V1165" s="10" t="s">
        <v>1759</v>
      </c>
      <c r="W1165" s="12" t="s">
        <v>253</v>
      </c>
      <c r="X1165" s="12" t="s">
        <v>19</v>
      </c>
      <c r="Y1165" s="10" t="s">
        <v>19</v>
      </c>
      <c r="Z1165" s="12" t="s">
        <v>19</v>
      </c>
      <c r="AA1165" s="13" t="s">
        <v>19</v>
      </c>
      <c r="AB1165" t="s">
        <v>19</v>
      </c>
      <c r="AC1165" t="s">
        <v>1309</v>
      </c>
      <c r="AD1165" t="s">
        <v>6</v>
      </c>
      <c r="AE1165" t="s">
        <v>1642</v>
      </c>
      <c r="AF1165" t="s">
        <v>86</v>
      </c>
      <c r="AG1165" t="s">
        <v>73</v>
      </c>
      <c r="AH1165" t="s">
        <v>19</v>
      </c>
    </row>
    <row r="1166" ht="14.25" customHeight="1" spans="1:34">
      <c r="A1166" s="5" t="s">
        <v>5315</v>
      </c>
      <c r="B1166" s="5"/>
      <c r="C1166" s="5" t="s">
        <v>72</v>
      </c>
      <c r="D1166" s="5" t="s">
        <v>73</v>
      </c>
      <c r="E1166" s="5" t="s">
        <v>74</v>
      </c>
      <c r="F1166" s="5" t="s">
        <v>73</v>
      </c>
      <c r="G1166" s="5" t="s">
        <v>5316</v>
      </c>
      <c r="H1166" s="6" t="s">
        <v>5317</v>
      </c>
      <c r="I1166" s="6" t="s">
        <v>77</v>
      </c>
      <c r="J1166" s="6" t="s">
        <v>2</v>
      </c>
      <c r="K1166" s="6" t="s">
        <v>5318</v>
      </c>
      <c r="L1166" s="6">
        <v>1</v>
      </c>
      <c r="M1166" s="6">
        <v>1</v>
      </c>
      <c r="N1166" s="6" t="s">
        <v>4735</v>
      </c>
      <c r="O1166" s="6" t="s">
        <v>4735</v>
      </c>
      <c r="P1166" s="6" t="s">
        <v>5121</v>
      </c>
      <c r="Q1166" s="6"/>
      <c r="R1166" s="10" t="s">
        <v>2664</v>
      </c>
      <c r="S1166" s="12" t="s">
        <v>19</v>
      </c>
      <c r="T1166" s="6"/>
      <c r="U1166" s="10" t="s">
        <v>19</v>
      </c>
      <c r="V1166" s="10" t="s">
        <v>2664</v>
      </c>
      <c r="W1166" s="12" t="s">
        <v>408</v>
      </c>
      <c r="X1166" s="12" t="s">
        <v>19</v>
      </c>
      <c r="Y1166" s="10" t="s">
        <v>19</v>
      </c>
      <c r="Z1166" s="12" t="s">
        <v>19</v>
      </c>
      <c r="AA1166" s="13" t="s">
        <v>19</v>
      </c>
      <c r="AB1166" t="s">
        <v>19</v>
      </c>
      <c r="AC1166" t="s">
        <v>5145</v>
      </c>
      <c r="AD1166" t="s">
        <v>6</v>
      </c>
      <c r="AE1166" t="s">
        <v>3583</v>
      </c>
      <c r="AF1166" t="s">
        <v>86</v>
      </c>
      <c r="AG1166" t="s">
        <v>73</v>
      </c>
      <c r="AH1166" t="s">
        <v>19</v>
      </c>
    </row>
    <row r="1167" ht="14.25" customHeight="1" spans="1:34">
      <c r="A1167" s="5" t="s">
        <v>5319</v>
      </c>
      <c r="B1167" s="5"/>
      <c r="C1167" s="5" t="s">
        <v>72</v>
      </c>
      <c r="D1167" s="5" t="s">
        <v>73</v>
      </c>
      <c r="E1167" s="5" t="s">
        <v>74</v>
      </c>
      <c r="F1167" s="5" t="s">
        <v>73</v>
      </c>
      <c r="G1167" s="5" t="s">
        <v>3726</v>
      </c>
      <c r="H1167" s="6" t="s">
        <v>3727</v>
      </c>
      <c r="I1167" s="6" t="s">
        <v>77</v>
      </c>
      <c r="J1167" s="6" t="s">
        <v>2</v>
      </c>
      <c r="K1167" s="6" t="s">
        <v>5320</v>
      </c>
      <c r="L1167" s="6">
        <v>2</v>
      </c>
      <c r="M1167" s="6">
        <v>1</v>
      </c>
      <c r="N1167" s="6" t="s">
        <v>4735</v>
      </c>
      <c r="O1167" s="6" t="s">
        <v>4735</v>
      </c>
      <c r="P1167" s="6" t="s">
        <v>5121</v>
      </c>
      <c r="Q1167" s="6"/>
      <c r="R1167" s="10" t="s">
        <v>1779</v>
      </c>
      <c r="S1167" s="12" t="s">
        <v>19</v>
      </c>
      <c r="T1167" s="6"/>
      <c r="U1167" s="10" t="s">
        <v>19</v>
      </c>
      <c r="V1167" s="10" t="s">
        <v>1779</v>
      </c>
      <c r="W1167" s="12" t="s">
        <v>613</v>
      </c>
      <c r="X1167" s="12" t="s">
        <v>19</v>
      </c>
      <c r="Y1167" s="10" t="s">
        <v>19</v>
      </c>
      <c r="Z1167" s="12" t="s">
        <v>19</v>
      </c>
      <c r="AA1167" s="13" t="s">
        <v>19</v>
      </c>
      <c r="AB1167" t="s">
        <v>19</v>
      </c>
      <c r="AC1167" t="s">
        <v>993</v>
      </c>
      <c r="AD1167" t="s">
        <v>6</v>
      </c>
      <c r="AE1167" t="s">
        <v>323</v>
      </c>
      <c r="AF1167" t="s">
        <v>86</v>
      </c>
      <c r="AG1167" t="s">
        <v>73</v>
      </c>
      <c r="AH1167" t="s">
        <v>19</v>
      </c>
    </row>
    <row r="1168" ht="14.25" customHeight="1" spans="1:34">
      <c r="A1168" s="5" t="s">
        <v>5321</v>
      </c>
      <c r="B1168" s="5"/>
      <c r="C1168" s="5" t="s">
        <v>72</v>
      </c>
      <c r="D1168" s="5" t="s">
        <v>73</v>
      </c>
      <c r="E1168" s="5" t="s">
        <v>74</v>
      </c>
      <c r="F1168" s="5" t="s">
        <v>73</v>
      </c>
      <c r="G1168" s="5" t="s">
        <v>5322</v>
      </c>
      <c r="H1168" s="6" t="s">
        <v>5323</v>
      </c>
      <c r="I1168" s="6" t="s">
        <v>77</v>
      </c>
      <c r="J1168" s="6" t="s">
        <v>2</v>
      </c>
      <c r="K1168" s="6" t="s">
        <v>5324</v>
      </c>
      <c r="L1168" s="6">
        <v>1</v>
      </c>
      <c r="M1168" s="6">
        <v>1</v>
      </c>
      <c r="N1168" s="6" t="s">
        <v>4735</v>
      </c>
      <c r="O1168" s="6" t="s">
        <v>4735</v>
      </c>
      <c r="P1168" s="6" t="s">
        <v>5121</v>
      </c>
      <c r="Q1168" s="6"/>
      <c r="R1168" s="10" t="s">
        <v>717</v>
      </c>
      <c r="S1168" s="12" t="s">
        <v>19</v>
      </c>
      <c r="T1168" s="6"/>
      <c r="U1168" s="10" t="s">
        <v>19</v>
      </c>
      <c r="V1168" s="10" t="s">
        <v>717</v>
      </c>
      <c r="W1168" s="12" t="s">
        <v>448</v>
      </c>
      <c r="X1168" s="12" t="s">
        <v>19</v>
      </c>
      <c r="Y1168" s="10" t="s">
        <v>19</v>
      </c>
      <c r="Z1168" s="12" t="s">
        <v>19</v>
      </c>
      <c r="AA1168" s="13" t="s">
        <v>19</v>
      </c>
      <c r="AB1168" t="s">
        <v>19</v>
      </c>
      <c r="AC1168" t="s">
        <v>1450</v>
      </c>
      <c r="AD1168" t="s">
        <v>6</v>
      </c>
      <c r="AE1168" t="s">
        <v>361</v>
      </c>
      <c r="AF1168" t="s">
        <v>86</v>
      </c>
      <c r="AG1168" t="s">
        <v>73</v>
      </c>
      <c r="AH1168" t="s">
        <v>19</v>
      </c>
    </row>
    <row r="1169" ht="14.25" customHeight="1" spans="1:34">
      <c r="A1169" s="5" t="s">
        <v>5325</v>
      </c>
      <c r="B1169" s="5"/>
      <c r="C1169" s="5" t="s">
        <v>72</v>
      </c>
      <c r="D1169" s="5" t="s">
        <v>73</v>
      </c>
      <c r="E1169" s="5" t="s">
        <v>74</v>
      </c>
      <c r="F1169" s="5" t="s">
        <v>73</v>
      </c>
      <c r="G1169" s="5" t="s">
        <v>5326</v>
      </c>
      <c r="H1169" s="6" t="s">
        <v>5327</v>
      </c>
      <c r="I1169" s="6" t="s">
        <v>77</v>
      </c>
      <c r="J1169" s="6" t="s">
        <v>2</v>
      </c>
      <c r="K1169" s="6" t="s">
        <v>5328</v>
      </c>
      <c r="L1169" s="6">
        <v>1</v>
      </c>
      <c r="M1169" s="6">
        <v>1</v>
      </c>
      <c r="N1169" s="6" t="s">
        <v>4735</v>
      </c>
      <c r="O1169" s="6" t="s">
        <v>4735</v>
      </c>
      <c r="P1169" s="6" t="s">
        <v>5121</v>
      </c>
      <c r="Q1169" s="6"/>
      <c r="R1169" s="10" t="s">
        <v>2704</v>
      </c>
      <c r="S1169" s="12" t="s">
        <v>19</v>
      </c>
      <c r="T1169" s="6"/>
      <c r="U1169" s="10" t="s">
        <v>19</v>
      </c>
      <c r="V1169" s="10" t="s">
        <v>2704</v>
      </c>
      <c r="W1169" s="12" t="s">
        <v>253</v>
      </c>
      <c r="X1169" s="12" t="s">
        <v>19</v>
      </c>
      <c r="Y1169" s="10" t="s">
        <v>19</v>
      </c>
      <c r="Z1169" s="12" t="s">
        <v>19</v>
      </c>
      <c r="AA1169" s="13" t="s">
        <v>19</v>
      </c>
      <c r="AB1169" t="s">
        <v>19</v>
      </c>
      <c r="AC1169" t="s">
        <v>1964</v>
      </c>
      <c r="AD1169" t="s">
        <v>6</v>
      </c>
      <c r="AE1169" t="s">
        <v>1549</v>
      </c>
      <c r="AF1169" t="s">
        <v>86</v>
      </c>
      <c r="AG1169" t="s">
        <v>73</v>
      </c>
      <c r="AH1169" t="s">
        <v>19</v>
      </c>
    </row>
    <row r="1170" ht="14.25" customHeight="1" spans="1:34">
      <c r="A1170" s="5" t="s">
        <v>5329</v>
      </c>
      <c r="B1170" s="5"/>
      <c r="C1170" s="5" t="s">
        <v>72</v>
      </c>
      <c r="D1170" s="5" t="s">
        <v>73</v>
      </c>
      <c r="E1170" s="5" t="s">
        <v>74</v>
      </c>
      <c r="F1170" s="5" t="s">
        <v>73</v>
      </c>
      <c r="G1170" s="5" t="s">
        <v>5330</v>
      </c>
      <c r="H1170" s="6" t="s">
        <v>5331</v>
      </c>
      <c r="I1170" s="6" t="s">
        <v>77</v>
      </c>
      <c r="J1170" s="6" t="s">
        <v>2</v>
      </c>
      <c r="K1170" s="6" t="s">
        <v>5332</v>
      </c>
      <c r="L1170" s="6">
        <v>1</v>
      </c>
      <c r="M1170" s="6">
        <v>1</v>
      </c>
      <c r="N1170" s="6" t="s">
        <v>4735</v>
      </c>
      <c r="O1170" s="6" t="s">
        <v>4735</v>
      </c>
      <c r="P1170" s="6" t="s">
        <v>5121</v>
      </c>
      <c r="Q1170" s="6"/>
      <c r="R1170" s="10" t="s">
        <v>1105</v>
      </c>
      <c r="S1170" s="12" t="s">
        <v>19</v>
      </c>
      <c r="T1170" s="6"/>
      <c r="U1170" s="10" t="s">
        <v>19</v>
      </c>
      <c r="V1170" s="10" t="s">
        <v>1105</v>
      </c>
      <c r="W1170" s="12" t="s">
        <v>1308</v>
      </c>
      <c r="X1170" s="12" t="s">
        <v>19</v>
      </c>
      <c r="Y1170" s="10" t="s">
        <v>19</v>
      </c>
      <c r="Z1170" s="12" t="s">
        <v>19</v>
      </c>
      <c r="AA1170" s="13" t="s">
        <v>19</v>
      </c>
      <c r="AB1170" t="s">
        <v>19</v>
      </c>
      <c r="AC1170" t="s">
        <v>1309</v>
      </c>
      <c r="AD1170" t="s">
        <v>6</v>
      </c>
      <c r="AE1170" t="s">
        <v>278</v>
      </c>
      <c r="AF1170" t="s">
        <v>86</v>
      </c>
      <c r="AG1170" t="s">
        <v>73</v>
      </c>
      <c r="AH1170" t="s">
        <v>19</v>
      </c>
    </row>
    <row r="1171" ht="14.25" customHeight="1" spans="1:34">
      <c r="A1171" s="5" t="s">
        <v>5333</v>
      </c>
      <c r="B1171" s="5"/>
      <c r="C1171" s="5" t="s">
        <v>72</v>
      </c>
      <c r="D1171" s="5" t="s">
        <v>73</v>
      </c>
      <c r="E1171" s="5" t="s">
        <v>74</v>
      </c>
      <c r="F1171" s="5" t="s">
        <v>73</v>
      </c>
      <c r="G1171" s="5" t="s">
        <v>5334</v>
      </c>
      <c r="H1171" s="6" t="s">
        <v>5335</v>
      </c>
      <c r="I1171" s="6" t="s">
        <v>77</v>
      </c>
      <c r="J1171" s="6" t="s">
        <v>2</v>
      </c>
      <c r="K1171" s="6" t="s">
        <v>5336</v>
      </c>
      <c r="L1171" s="6">
        <v>1</v>
      </c>
      <c r="M1171" s="6">
        <v>1</v>
      </c>
      <c r="N1171" s="6" t="s">
        <v>4735</v>
      </c>
      <c r="O1171" s="6" t="s">
        <v>4735</v>
      </c>
      <c r="P1171" s="6" t="s">
        <v>5121</v>
      </c>
      <c r="Q1171" s="6"/>
      <c r="R1171" s="10" t="s">
        <v>1371</v>
      </c>
      <c r="S1171" s="12" t="s">
        <v>19</v>
      </c>
      <c r="T1171" s="6"/>
      <c r="U1171" s="10" t="s">
        <v>19</v>
      </c>
      <c r="V1171" s="10" t="s">
        <v>1371</v>
      </c>
      <c r="W1171" s="12" t="s">
        <v>558</v>
      </c>
      <c r="X1171" s="12" t="s">
        <v>19</v>
      </c>
      <c r="Y1171" s="10" t="s">
        <v>19</v>
      </c>
      <c r="Z1171" s="12" t="s">
        <v>19</v>
      </c>
      <c r="AA1171" s="13" t="s">
        <v>19</v>
      </c>
      <c r="AB1171" t="s">
        <v>19</v>
      </c>
      <c r="AC1171" t="s">
        <v>1296</v>
      </c>
      <c r="AD1171" t="s">
        <v>6</v>
      </c>
      <c r="AE1171" t="s">
        <v>1539</v>
      </c>
      <c r="AF1171" t="s">
        <v>86</v>
      </c>
      <c r="AG1171" t="s">
        <v>73</v>
      </c>
      <c r="AH1171" t="s">
        <v>19</v>
      </c>
    </row>
    <row r="1172" ht="14.25" customHeight="1" spans="1:34">
      <c r="A1172" s="5" t="s">
        <v>5337</v>
      </c>
      <c r="B1172" s="5"/>
      <c r="C1172" s="5" t="s">
        <v>72</v>
      </c>
      <c r="D1172" s="5" t="s">
        <v>73</v>
      </c>
      <c r="E1172" s="5" t="s">
        <v>74</v>
      </c>
      <c r="F1172" s="5" t="s">
        <v>73</v>
      </c>
      <c r="G1172" s="5" t="s">
        <v>5338</v>
      </c>
      <c r="H1172" s="6" t="s">
        <v>5339</v>
      </c>
      <c r="I1172" s="6" t="s">
        <v>77</v>
      </c>
      <c r="J1172" s="6" t="s">
        <v>2</v>
      </c>
      <c r="K1172" s="6" t="s">
        <v>5340</v>
      </c>
      <c r="L1172" s="6">
        <v>1</v>
      </c>
      <c r="M1172" s="6">
        <v>1</v>
      </c>
      <c r="N1172" s="6" t="s">
        <v>4060</v>
      </c>
      <c r="O1172" s="6" t="s">
        <v>4735</v>
      </c>
      <c r="P1172" s="6" t="s">
        <v>5121</v>
      </c>
      <c r="Q1172" s="6"/>
      <c r="R1172" s="10" t="s">
        <v>1243</v>
      </c>
      <c r="S1172" s="12" t="s">
        <v>19</v>
      </c>
      <c r="T1172" s="6"/>
      <c r="U1172" s="10" t="s">
        <v>19</v>
      </c>
      <c r="V1172" s="10" t="s">
        <v>1243</v>
      </c>
      <c r="W1172" s="12" t="s">
        <v>408</v>
      </c>
      <c r="X1172" s="12" t="s">
        <v>19</v>
      </c>
      <c r="Y1172" s="10" t="s">
        <v>19</v>
      </c>
      <c r="Z1172" s="12" t="s">
        <v>19</v>
      </c>
      <c r="AA1172" s="13" t="s">
        <v>19</v>
      </c>
      <c r="AB1172" t="s">
        <v>19</v>
      </c>
      <c r="AC1172" t="s">
        <v>2487</v>
      </c>
      <c r="AD1172" t="s">
        <v>6</v>
      </c>
      <c r="AE1172" t="s">
        <v>2127</v>
      </c>
      <c r="AF1172" t="s">
        <v>86</v>
      </c>
      <c r="AG1172" t="s">
        <v>73</v>
      </c>
      <c r="AH1172" t="s">
        <v>19</v>
      </c>
    </row>
    <row r="1173" ht="14.25" customHeight="1" spans="1:34">
      <c r="A1173" s="5" t="s">
        <v>5341</v>
      </c>
      <c r="B1173" s="5"/>
      <c r="C1173" s="5" t="s">
        <v>72</v>
      </c>
      <c r="D1173" s="5" t="s">
        <v>73</v>
      </c>
      <c r="E1173" s="5" t="s">
        <v>74</v>
      </c>
      <c r="F1173" s="5" t="s">
        <v>73</v>
      </c>
      <c r="G1173" s="5" t="s">
        <v>5342</v>
      </c>
      <c r="H1173" s="6" t="s">
        <v>5343</v>
      </c>
      <c r="I1173" s="6" t="s">
        <v>77</v>
      </c>
      <c r="J1173" s="6" t="s">
        <v>2</v>
      </c>
      <c r="K1173" s="6" t="s">
        <v>5344</v>
      </c>
      <c r="L1173" s="6">
        <v>1</v>
      </c>
      <c r="M1173" s="6">
        <v>1</v>
      </c>
      <c r="N1173" s="6" t="s">
        <v>4060</v>
      </c>
      <c r="O1173" s="6" t="s">
        <v>4735</v>
      </c>
      <c r="P1173" s="6" t="s">
        <v>5121</v>
      </c>
      <c r="Q1173" s="6"/>
      <c r="R1173" s="10" t="s">
        <v>1598</v>
      </c>
      <c r="S1173" s="12" t="s">
        <v>19</v>
      </c>
      <c r="T1173" s="6"/>
      <c r="U1173" s="10" t="s">
        <v>19</v>
      </c>
      <c r="V1173" s="10" t="s">
        <v>1598</v>
      </c>
      <c r="W1173" s="12" t="s">
        <v>199</v>
      </c>
      <c r="X1173" s="12" t="s">
        <v>19</v>
      </c>
      <c r="Y1173" s="10" t="s">
        <v>19</v>
      </c>
      <c r="Z1173" s="12" t="s">
        <v>19</v>
      </c>
      <c r="AA1173" s="13" t="s">
        <v>19</v>
      </c>
      <c r="AB1173" t="s">
        <v>19</v>
      </c>
      <c r="AC1173" t="s">
        <v>573</v>
      </c>
      <c r="AD1173" t="s">
        <v>6</v>
      </c>
      <c r="AE1173" t="s">
        <v>255</v>
      </c>
      <c r="AF1173" t="s">
        <v>86</v>
      </c>
      <c r="AG1173" t="s">
        <v>73</v>
      </c>
      <c r="AH1173" t="s">
        <v>19</v>
      </c>
    </row>
    <row r="1174" ht="14.25" customHeight="1" spans="1:34">
      <c r="A1174" s="5" t="s">
        <v>5345</v>
      </c>
      <c r="B1174" s="5"/>
      <c r="C1174" s="5" t="s">
        <v>72</v>
      </c>
      <c r="D1174" s="5" t="s">
        <v>73</v>
      </c>
      <c r="E1174" s="5" t="s">
        <v>74</v>
      </c>
      <c r="F1174" s="5" t="s">
        <v>73</v>
      </c>
      <c r="G1174" s="5" t="s">
        <v>5346</v>
      </c>
      <c r="H1174" s="6" t="s">
        <v>5347</v>
      </c>
      <c r="I1174" s="6" t="s">
        <v>77</v>
      </c>
      <c r="J1174" s="6" t="s">
        <v>2</v>
      </c>
      <c r="K1174" s="6" t="s">
        <v>5348</v>
      </c>
      <c r="L1174" s="6">
        <v>1</v>
      </c>
      <c r="M1174" s="6">
        <v>1</v>
      </c>
      <c r="N1174" s="6" t="s">
        <v>2315</v>
      </c>
      <c r="O1174" s="6" t="s">
        <v>4735</v>
      </c>
      <c r="P1174" s="6" t="s">
        <v>5121</v>
      </c>
      <c r="Q1174" s="6"/>
      <c r="R1174" s="10" t="s">
        <v>1450</v>
      </c>
      <c r="S1174" s="12" t="s">
        <v>19</v>
      </c>
      <c r="T1174" s="6"/>
      <c r="U1174" s="10" t="s">
        <v>19</v>
      </c>
      <c r="V1174" s="10" t="s">
        <v>1450</v>
      </c>
      <c r="W1174" s="12" t="s">
        <v>238</v>
      </c>
      <c r="X1174" s="12" t="s">
        <v>19</v>
      </c>
      <c r="Y1174" s="10" t="s">
        <v>19</v>
      </c>
      <c r="Z1174" s="12" t="s">
        <v>19</v>
      </c>
      <c r="AA1174" s="13" t="s">
        <v>19</v>
      </c>
      <c r="AB1174" t="s">
        <v>19</v>
      </c>
      <c r="AC1174" t="s">
        <v>1753</v>
      </c>
      <c r="AD1174" t="s">
        <v>6</v>
      </c>
      <c r="AE1174" t="s">
        <v>5349</v>
      </c>
      <c r="AF1174" t="s">
        <v>86</v>
      </c>
      <c r="AG1174" t="s">
        <v>73</v>
      </c>
      <c r="AH1174" t="s">
        <v>19</v>
      </c>
    </row>
    <row r="1175" ht="14.25" customHeight="1" spans="1:34">
      <c r="A1175" s="5" t="s">
        <v>5350</v>
      </c>
      <c r="B1175" s="5"/>
      <c r="C1175" s="5" t="s">
        <v>72</v>
      </c>
      <c r="D1175" s="5" t="s">
        <v>73</v>
      </c>
      <c r="E1175" s="5" t="s">
        <v>74</v>
      </c>
      <c r="F1175" s="5" t="s">
        <v>73</v>
      </c>
      <c r="G1175" s="5" t="s">
        <v>5351</v>
      </c>
      <c r="H1175" s="6" t="s">
        <v>5352</v>
      </c>
      <c r="I1175" s="6" t="s">
        <v>77</v>
      </c>
      <c r="J1175" s="6" t="s">
        <v>2</v>
      </c>
      <c r="K1175" s="6" t="s">
        <v>5353</v>
      </c>
      <c r="L1175" s="6">
        <v>1</v>
      </c>
      <c r="M1175" s="6">
        <v>1</v>
      </c>
      <c r="N1175" s="6" t="s">
        <v>2927</v>
      </c>
      <c r="O1175" s="6" t="s">
        <v>4735</v>
      </c>
      <c r="P1175" s="6" t="s">
        <v>5121</v>
      </c>
      <c r="Q1175" s="6"/>
      <c r="R1175" s="10" t="s">
        <v>3545</v>
      </c>
      <c r="S1175" s="12" t="s">
        <v>19</v>
      </c>
      <c r="T1175" s="6"/>
      <c r="U1175" s="10" t="s">
        <v>19</v>
      </c>
      <c r="V1175" s="10" t="s">
        <v>3545</v>
      </c>
      <c r="W1175" s="12" t="s">
        <v>223</v>
      </c>
      <c r="X1175" s="12" t="s">
        <v>19</v>
      </c>
      <c r="Y1175" s="10" t="s">
        <v>19</v>
      </c>
      <c r="Z1175" s="12" t="s">
        <v>19</v>
      </c>
      <c r="AA1175" s="13" t="s">
        <v>19</v>
      </c>
      <c r="AB1175" t="s">
        <v>19</v>
      </c>
      <c r="AC1175" t="s">
        <v>1375</v>
      </c>
      <c r="AD1175" t="s">
        <v>6</v>
      </c>
      <c r="AE1175" t="s">
        <v>693</v>
      </c>
      <c r="AF1175" t="s">
        <v>86</v>
      </c>
      <c r="AG1175" t="s">
        <v>73</v>
      </c>
      <c r="AH1175" t="s">
        <v>19</v>
      </c>
    </row>
    <row r="1176" ht="14.25" customHeight="1" spans="1:34">
      <c r="A1176" s="5" t="s">
        <v>5354</v>
      </c>
      <c r="B1176" s="5"/>
      <c r="C1176" s="5" t="s">
        <v>72</v>
      </c>
      <c r="D1176" s="5" t="s">
        <v>73</v>
      </c>
      <c r="E1176" s="5" t="s">
        <v>74</v>
      </c>
      <c r="F1176" s="5" t="s">
        <v>73</v>
      </c>
      <c r="G1176" s="5" t="s">
        <v>5355</v>
      </c>
      <c r="H1176" s="6" t="s">
        <v>5356</v>
      </c>
      <c r="I1176" s="6" t="s">
        <v>77</v>
      </c>
      <c r="J1176" s="6" t="s">
        <v>2</v>
      </c>
      <c r="K1176" s="6" t="s">
        <v>5357</v>
      </c>
      <c r="L1176" s="6">
        <v>1</v>
      </c>
      <c r="M1176" s="6">
        <v>1</v>
      </c>
      <c r="N1176" s="6" t="s">
        <v>4735</v>
      </c>
      <c r="O1176" s="6" t="s">
        <v>4735</v>
      </c>
      <c r="P1176" s="6" t="s">
        <v>5121</v>
      </c>
      <c r="Q1176" s="6"/>
      <c r="R1176" s="10" t="s">
        <v>1322</v>
      </c>
      <c r="S1176" s="12" t="s">
        <v>19</v>
      </c>
      <c r="T1176" s="6"/>
      <c r="U1176" s="10" t="s">
        <v>19</v>
      </c>
      <c r="V1176" s="10" t="s">
        <v>1322</v>
      </c>
      <c r="W1176" s="12" t="s">
        <v>177</v>
      </c>
      <c r="X1176" s="12" t="s">
        <v>19</v>
      </c>
      <c r="Y1176" s="10" t="s">
        <v>19</v>
      </c>
      <c r="Z1176" s="12" t="s">
        <v>19</v>
      </c>
      <c r="AA1176" s="13" t="s">
        <v>19</v>
      </c>
      <c r="AB1176" t="s">
        <v>19</v>
      </c>
      <c r="AC1176" t="s">
        <v>1323</v>
      </c>
      <c r="AD1176" t="s">
        <v>6</v>
      </c>
      <c r="AE1176" t="s">
        <v>163</v>
      </c>
      <c r="AF1176" t="s">
        <v>86</v>
      </c>
      <c r="AG1176" t="s">
        <v>73</v>
      </c>
      <c r="AH1176" t="s">
        <v>19</v>
      </c>
    </row>
    <row r="1177" ht="14.25" customHeight="1" spans="1:34">
      <c r="A1177" s="5" t="s">
        <v>5358</v>
      </c>
      <c r="B1177" s="5"/>
      <c r="C1177" s="5" t="s">
        <v>72</v>
      </c>
      <c r="D1177" s="5" t="s">
        <v>73</v>
      </c>
      <c r="E1177" s="5" t="s">
        <v>74</v>
      </c>
      <c r="F1177" s="5" t="s">
        <v>73</v>
      </c>
      <c r="G1177" s="5" t="s">
        <v>4829</v>
      </c>
      <c r="H1177" s="6" t="s">
        <v>4830</v>
      </c>
      <c r="I1177" s="6" t="s">
        <v>77</v>
      </c>
      <c r="J1177" s="6" t="s">
        <v>2</v>
      </c>
      <c r="K1177" s="6" t="s">
        <v>4831</v>
      </c>
      <c r="L1177" s="6">
        <v>1</v>
      </c>
      <c r="M1177" s="6">
        <v>1</v>
      </c>
      <c r="N1177" s="6" t="s">
        <v>4735</v>
      </c>
      <c r="O1177" s="6" t="s">
        <v>4735</v>
      </c>
      <c r="P1177" s="6" t="s">
        <v>5121</v>
      </c>
      <c r="Q1177" s="6"/>
      <c r="R1177" s="10" t="s">
        <v>1499</v>
      </c>
      <c r="S1177" s="12" t="s">
        <v>19</v>
      </c>
      <c r="T1177" s="6"/>
      <c r="U1177" s="10" t="s">
        <v>19</v>
      </c>
      <c r="V1177" s="10" t="s">
        <v>1499</v>
      </c>
      <c r="W1177" s="12" t="s">
        <v>1297</v>
      </c>
      <c r="X1177" s="12" t="s">
        <v>19</v>
      </c>
      <c r="Y1177" s="10" t="s">
        <v>19</v>
      </c>
      <c r="Z1177" s="12" t="s">
        <v>19</v>
      </c>
      <c r="AA1177" s="13" t="s">
        <v>19</v>
      </c>
      <c r="AB1177" t="s">
        <v>19</v>
      </c>
      <c r="AC1177" t="s">
        <v>367</v>
      </c>
      <c r="AD1177" t="s">
        <v>6</v>
      </c>
      <c r="AE1177" t="s">
        <v>163</v>
      </c>
      <c r="AF1177" t="s">
        <v>86</v>
      </c>
      <c r="AG1177" t="s">
        <v>73</v>
      </c>
      <c r="AH1177" t="s">
        <v>19</v>
      </c>
    </row>
    <row r="1178" ht="14.25" customHeight="1" spans="1:34">
      <c r="A1178" s="5" t="s">
        <v>5359</v>
      </c>
      <c r="B1178" s="5"/>
      <c r="C1178" s="5" t="s">
        <v>72</v>
      </c>
      <c r="D1178" s="5" t="s">
        <v>73</v>
      </c>
      <c r="E1178" s="5" t="s">
        <v>74</v>
      </c>
      <c r="F1178" s="5" t="s">
        <v>73</v>
      </c>
      <c r="G1178" s="5" t="s">
        <v>1572</v>
      </c>
      <c r="H1178" s="6" t="s">
        <v>1573</v>
      </c>
      <c r="I1178" s="6" t="s">
        <v>77</v>
      </c>
      <c r="J1178" s="6" t="s">
        <v>2</v>
      </c>
      <c r="K1178" s="6" t="s">
        <v>5360</v>
      </c>
      <c r="L1178" s="6">
        <v>1</v>
      </c>
      <c r="M1178" s="6">
        <v>1</v>
      </c>
      <c r="N1178" s="6" t="s">
        <v>4735</v>
      </c>
      <c r="O1178" s="6" t="s">
        <v>4735</v>
      </c>
      <c r="P1178" s="6" t="s">
        <v>5121</v>
      </c>
      <c r="Q1178" s="6"/>
      <c r="R1178" s="10" t="s">
        <v>534</v>
      </c>
      <c r="S1178" s="12" t="s">
        <v>19</v>
      </c>
      <c r="T1178" s="6"/>
      <c r="U1178" s="10" t="s">
        <v>19</v>
      </c>
      <c r="V1178" s="10" t="s">
        <v>534</v>
      </c>
      <c r="W1178" s="12" t="s">
        <v>1007</v>
      </c>
      <c r="X1178" s="12" t="s">
        <v>19</v>
      </c>
      <c r="Y1178" s="10" t="s">
        <v>19</v>
      </c>
      <c r="Z1178" s="12" t="s">
        <v>19</v>
      </c>
      <c r="AA1178" s="13" t="s">
        <v>19</v>
      </c>
      <c r="AB1178" t="s">
        <v>19</v>
      </c>
      <c r="AC1178" t="s">
        <v>1612</v>
      </c>
      <c r="AD1178" t="s">
        <v>6</v>
      </c>
      <c r="AE1178" t="s">
        <v>5361</v>
      </c>
      <c r="AF1178" t="s">
        <v>86</v>
      </c>
      <c r="AG1178" t="s">
        <v>73</v>
      </c>
      <c r="AH1178" t="s">
        <v>19</v>
      </c>
    </row>
    <row r="1179" ht="14.25" customHeight="1" spans="1:34">
      <c r="A1179" s="5" t="s">
        <v>5362</v>
      </c>
      <c r="B1179" s="5"/>
      <c r="C1179" s="5" t="s">
        <v>72</v>
      </c>
      <c r="D1179" s="5" t="s">
        <v>73</v>
      </c>
      <c r="E1179" s="5" t="s">
        <v>74</v>
      </c>
      <c r="F1179" s="5" t="s">
        <v>73</v>
      </c>
      <c r="G1179" s="5" t="s">
        <v>1041</v>
      </c>
      <c r="H1179" s="6" t="s">
        <v>1042</v>
      </c>
      <c r="I1179" s="6" t="s">
        <v>77</v>
      </c>
      <c r="J1179" s="6" t="s">
        <v>2</v>
      </c>
      <c r="K1179" s="6" t="s">
        <v>5363</v>
      </c>
      <c r="L1179" s="6">
        <v>2</v>
      </c>
      <c r="M1179" s="6">
        <v>1</v>
      </c>
      <c r="N1179" s="6" t="s">
        <v>4735</v>
      </c>
      <c r="O1179" s="6" t="s">
        <v>4735</v>
      </c>
      <c r="P1179" s="6" t="s">
        <v>5121</v>
      </c>
      <c r="Q1179" s="6"/>
      <c r="R1179" s="10" t="s">
        <v>2453</v>
      </c>
      <c r="S1179" s="12" t="s">
        <v>19</v>
      </c>
      <c r="T1179" s="6"/>
      <c r="U1179" s="10" t="s">
        <v>19</v>
      </c>
      <c r="V1179" s="10" t="s">
        <v>2453</v>
      </c>
      <c r="W1179" s="12" t="s">
        <v>2023</v>
      </c>
      <c r="X1179" s="12" t="s">
        <v>19</v>
      </c>
      <c r="Y1179" s="10" t="s">
        <v>19</v>
      </c>
      <c r="Z1179" s="12" t="s">
        <v>19</v>
      </c>
      <c r="AA1179" s="13" t="s">
        <v>19</v>
      </c>
      <c r="AB1179" t="s">
        <v>19</v>
      </c>
      <c r="AC1179" t="s">
        <v>313</v>
      </c>
      <c r="AD1179" t="s">
        <v>6</v>
      </c>
      <c r="AE1179" t="s">
        <v>270</v>
      </c>
      <c r="AF1179" t="s">
        <v>86</v>
      </c>
      <c r="AG1179" t="s">
        <v>73</v>
      </c>
      <c r="AH1179" t="s">
        <v>19</v>
      </c>
    </row>
    <row r="1180" ht="14.25" customHeight="1" spans="1:34">
      <c r="A1180" s="5" t="s">
        <v>5364</v>
      </c>
      <c r="B1180" s="5"/>
      <c r="C1180" s="5" t="s">
        <v>72</v>
      </c>
      <c r="D1180" s="5" t="s">
        <v>73</v>
      </c>
      <c r="E1180" s="5" t="s">
        <v>74</v>
      </c>
      <c r="F1180" s="5" t="s">
        <v>73</v>
      </c>
      <c r="G1180" s="5" t="s">
        <v>5365</v>
      </c>
      <c r="H1180" s="6" t="s">
        <v>5366</v>
      </c>
      <c r="I1180" s="6" t="s">
        <v>77</v>
      </c>
      <c r="J1180" s="6" t="s">
        <v>2</v>
      </c>
      <c r="K1180" s="6" t="s">
        <v>5367</v>
      </c>
      <c r="L1180" s="6">
        <v>1</v>
      </c>
      <c r="M1180" s="6">
        <v>1</v>
      </c>
      <c r="N1180" s="6" t="s">
        <v>4735</v>
      </c>
      <c r="O1180" s="6" t="s">
        <v>4735</v>
      </c>
      <c r="P1180" s="6" t="s">
        <v>5121</v>
      </c>
      <c r="Q1180" s="6"/>
      <c r="R1180" s="10" t="s">
        <v>277</v>
      </c>
      <c r="S1180" s="12" t="s">
        <v>19</v>
      </c>
      <c r="T1180" s="6"/>
      <c r="U1180" s="10" t="s">
        <v>19</v>
      </c>
      <c r="V1180" s="10" t="s">
        <v>277</v>
      </c>
      <c r="W1180" s="12" t="s">
        <v>749</v>
      </c>
      <c r="X1180" s="12" t="s">
        <v>19</v>
      </c>
      <c r="Y1180" s="10" t="s">
        <v>19</v>
      </c>
      <c r="Z1180" s="12" t="s">
        <v>19</v>
      </c>
      <c r="AA1180" s="13" t="s">
        <v>19</v>
      </c>
      <c r="AB1180" t="s">
        <v>19</v>
      </c>
      <c r="AC1180" t="s">
        <v>93</v>
      </c>
      <c r="AD1180" t="s">
        <v>6</v>
      </c>
      <c r="AE1180" t="s">
        <v>1539</v>
      </c>
      <c r="AF1180" t="s">
        <v>86</v>
      </c>
      <c r="AG1180" t="s">
        <v>73</v>
      </c>
      <c r="AH1180" t="s">
        <v>19</v>
      </c>
    </row>
    <row r="1181" ht="14.25" customHeight="1" spans="1:34">
      <c r="A1181" s="5" t="s">
        <v>5368</v>
      </c>
      <c r="B1181" s="5"/>
      <c r="C1181" s="5" t="s">
        <v>72</v>
      </c>
      <c r="D1181" s="5" t="s">
        <v>73</v>
      </c>
      <c r="E1181" s="5" t="s">
        <v>74</v>
      </c>
      <c r="F1181" s="5" t="s">
        <v>73</v>
      </c>
      <c r="G1181" s="5" t="s">
        <v>5369</v>
      </c>
      <c r="H1181" s="6" t="s">
        <v>5370</v>
      </c>
      <c r="I1181" s="6" t="s">
        <v>77</v>
      </c>
      <c r="J1181" s="6" t="s">
        <v>2</v>
      </c>
      <c r="K1181" s="6" t="s">
        <v>5371</v>
      </c>
      <c r="L1181" s="6">
        <v>1</v>
      </c>
      <c r="M1181" s="6">
        <v>1</v>
      </c>
      <c r="N1181" s="6" t="s">
        <v>4735</v>
      </c>
      <c r="O1181" s="6" t="s">
        <v>4735</v>
      </c>
      <c r="P1181" s="6" t="s">
        <v>5121</v>
      </c>
      <c r="Q1181" s="6"/>
      <c r="R1181" s="10" t="s">
        <v>1296</v>
      </c>
      <c r="S1181" s="12" t="s">
        <v>19</v>
      </c>
      <c r="T1181" s="6"/>
      <c r="U1181" s="10" t="s">
        <v>19</v>
      </c>
      <c r="V1181" s="10" t="s">
        <v>1296</v>
      </c>
      <c r="W1181" s="12" t="s">
        <v>1297</v>
      </c>
      <c r="X1181" s="12" t="s">
        <v>19</v>
      </c>
      <c r="Y1181" s="10" t="s">
        <v>19</v>
      </c>
      <c r="Z1181" s="12" t="s">
        <v>19</v>
      </c>
      <c r="AA1181" s="13" t="s">
        <v>19</v>
      </c>
      <c r="AB1181" t="s">
        <v>19</v>
      </c>
      <c r="AC1181" t="s">
        <v>436</v>
      </c>
      <c r="AD1181" t="s">
        <v>6</v>
      </c>
      <c r="AE1181" t="s">
        <v>5372</v>
      </c>
      <c r="AF1181" t="s">
        <v>86</v>
      </c>
      <c r="AG1181" t="s">
        <v>73</v>
      </c>
      <c r="AH1181" t="s">
        <v>19</v>
      </c>
    </row>
    <row r="1182" ht="14.25" customHeight="1" spans="1:34">
      <c r="A1182" s="5" t="s">
        <v>5373</v>
      </c>
      <c r="B1182" s="5"/>
      <c r="C1182" s="5" t="s">
        <v>72</v>
      </c>
      <c r="D1182" s="5" t="s">
        <v>73</v>
      </c>
      <c r="E1182" s="5" t="s">
        <v>74</v>
      </c>
      <c r="F1182" s="5" t="s">
        <v>73</v>
      </c>
      <c r="G1182" s="5" t="s">
        <v>5374</v>
      </c>
      <c r="H1182" s="6" t="s">
        <v>5375</v>
      </c>
      <c r="I1182" s="6" t="s">
        <v>77</v>
      </c>
      <c r="J1182" s="6" t="s">
        <v>2</v>
      </c>
      <c r="K1182" s="6" t="s">
        <v>5376</v>
      </c>
      <c r="L1182" s="6">
        <v>1</v>
      </c>
      <c r="M1182" s="6">
        <v>1</v>
      </c>
      <c r="N1182" s="6" t="s">
        <v>4735</v>
      </c>
      <c r="O1182" s="6" t="s">
        <v>4735</v>
      </c>
      <c r="P1182" s="6" t="s">
        <v>5121</v>
      </c>
      <c r="Q1182" s="6"/>
      <c r="R1182" s="10" t="s">
        <v>329</v>
      </c>
      <c r="S1182" s="12" t="s">
        <v>19</v>
      </c>
      <c r="T1182" s="6"/>
      <c r="U1182" s="10" t="s">
        <v>19</v>
      </c>
      <c r="V1182" s="10" t="s">
        <v>329</v>
      </c>
      <c r="W1182" s="12" t="s">
        <v>1308</v>
      </c>
      <c r="X1182" s="12" t="s">
        <v>19</v>
      </c>
      <c r="Y1182" s="10" t="s">
        <v>19</v>
      </c>
      <c r="Z1182" s="12" t="s">
        <v>19</v>
      </c>
      <c r="AA1182" s="13" t="s">
        <v>19</v>
      </c>
      <c r="AB1182" t="s">
        <v>19</v>
      </c>
      <c r="AC1182" t="s">
        <v>415</v>
      </c>
      <c r="AD1182" t="s">
        <v>6</v>
      </c>
      <c r="AE1182" t="s">
        <v>278</v>
      </c>
      <c r="AF1182" t="s">
        <v>86</v>
      </c>
      <c r="AG1182" t="s">
        <v>73</v>
      </c>
      <c r="AH1182" t="s">
        <v>19</v>
      </c>
    </row>
    <row r="1183" ht="14.25" customHeight="1" spans="1:34">
      <c r="A1183" s="5" t="s">
        <v>5377</v>
      </c>
      <c r="B1183" s="5"/>
      <c r="C1183" s="5" t="s">
        <v>72</v>
      </c>
      <c r="D1183" s="5" t="s">
        <v>73</v>
      </c>
      <c r="E1183" s="5" t="s">
        <v>74</v>
      </c>
      <c r="F1183" s="5" t="s">
        <v>73</v>
      </c>
      <c r="G1183" s="5" t="s">
        <v>983</v>
      </c>
      <c r="H1183" s="6" t="s">
        <v>984</v>
      </c>
      <c r="I1183" s="6" t="s">
        <v>77</v>
      </c>
      <c r="J1183" s="6" t="s">
        <v>2</v>
      </c>
      <c r="K1183" s="6" t="s">
        <v>5378</v>
      </c>
      <c r="L1183" s="6">
        <v>1</v>
      </c>
      <c r="M1183" s="6">
        <v>1</v>
      </c>
      <c r="N1183" s="6" t="s">
        <v>4735</v>
      </c>
      <c r="O1183" s="6" t="s">
        <v>4735</v>
      </c>
      <c r="P1183" s="6" t="s">
        <v>5121</v>
      </c>
      <c r="Q1183" s="6"/>
      <c r="R1183" s="10" t="s">
        <v>1024</v>
      </c>
      <c r="S1183" s="12" t="s">
        <v>19</v>
      </c>
      <c r="T1183" s="6"/>
      <c r="U1183" s="10" t="s">
        <v>19</v>
      </c>
      <c r="V1183" s="10" t="s">
        <v>1024</v>
      </c>
      <c r="W1183" s="12" t="s">
        <v>749</v>
      </c>
      <c r="X1183" s="12" t="s">
        <v>19</v>
      </c>
      <c r="Y1183" s="10" t="s">
        <v>19</v>
      </c>
      <c r="Z1183" s="12" t="s">
        <v>19</v>
      </c>
      <c r="AA1183" s="13" t="s">
        <v>19</v>
      </c>
      <c r="AB1183" t="s">
        <v>19</v>
      </c>
      <c r="AC1183" t="s">
        <v>237</v>
      </c>
      <c r="AD1183" t="s">
        <v>6</v>
      </c>
      <c r="AE1183" t="s">
        <v>1829</v>
      </c>
      <c r="AF1183" t="s">
        <v>86</v>
      </c>
      <c r="AG1183" t="s">
        <v>73</v>
      </c>
      <c r="AH1183" t="s">
        <v>19</v>
      </c>
    </row>
    <row r="1184" ht="14.25" customHeight="1" spans="1:34">
      <c r="A1184" s="5" t="s">
        <v>5379</v>
      </c>
      <c r="B1184" s="5"/>
      <c r="C1184" s="5" t="s">
        <v>72</v>
      </c>
      <c r="D1184" s="5" t="s">
        <v>73</v>
      </c>
      <c r="E1184" s="5" t="s">
        <v>74</v>
      </c>
      <c r="F1184" s="5" t="s">
        <v>73</v>
      </c>
      <c r="G1184" s="5" t="s">
        <v>5380</v>
      </c>
      <c r="H1184" s="6" t="s">
        <v>5381</v>
      </c>
      <c r="I1184" s="6" t="s">
        <v>77</v>
      </c>
      <c r="J1184" s="6" t="s">
        <v>2</v>
      </c>
      <c r="K1184" s="6" t="s">
        <v>5382</v>
      </c>
      <c r="L1184" s="6">
        <v>1</v>
      </c>
      <c r="M1184" s="6">
        <v>1</v>
      </c>
      <c r="N1184" s="6" t="s">
        <v>4735</v>
      </c>
      <c r="O1184" s="6" t="s">
        <v>4735</v>
      </c>
      <c r="P1184" s="6" t="s">
        <v>5121</v>
      </c>
      <c r="Q1184" s="6"/>
      <c r="R1184" s="10" t="s">
        <v>2674</v>
      </c>
      <c r="S1184" s="12" t="s">
        <v>19</v>
      </c>
      <c r="T1184" s="6"/>
      <c r="U1184" s="10" t="s">
        <v>19</v>
      </c>
      <c r="V1184" s="10" t="s">
        <v>2674</v>
      </c>
      <c r="W1184" s="12" t="s">
        <v>382</v>
      </c>
      <c r="X1184" s="12" t="s">
        <v>19</v>
      </c>
      <c r="Y1184" s="10" t="s">
        <v>19</v>
      </c>
      <c r="Z1184" s="12" t="s">
        <v>19</v>
      </c>
      <c r="AA1184" s="13" t="s">
        <v>19</v>
      </c>
      <c r="AB1184" t="s">
        <v>19</v>
      </c>
      <c r="AC1184" t="s">
        <v>3739</v>
      </c>
      <c r="AD1184" t="s">
        <v>6</v>
      </c>
      <c r="AE1184" t="s">
        <v>4591</v>
      </c>
      <c r="AF1184" t="s">
        <v>86</v>
      </c>
      <c r="AG1184" t="s">
        <v>73</v>
      </c>
      <c r="AH1184" t="s">
        <v>19</v>
      </c>
    </row>
    <row r="1185" ht="14.25" customHeight="1" spans="1:34">
      <c r="A1185" s="5" t="s">
        <v>5383</v>
      </c>
      <c r="B1185" s="5"/>
      <c r="C1185" s="5" t="s">
        <v>72</v>
      </c>
      <c r="D1185" s="5" t="s">
        <v>73</v>
      </c>
      <c r="E1185" s="5" t="s">
        <v>74</v>
      </c>
      <c r="F1185" s="5" t="s">
        <v>73</v>
      </c>
      <c r="G1185" s="5" t="s">
        <v>5365</v>
      </c>
      <c r="H1185" s="6" t="s">
        <v>5366</v>
      </c>
      <c r="I1185" s="6" t="s">
        <v>77</v>
      </c>
      <c r="J1185" s="6" t="s">
        <v>2</v>
      </c>
      <c r="K1185" s="6" t="s">
        <v>5384</v>
      </c>
      <c r="L1185" s="6">
        <v>1</v>
      </c>
      <c r="M1185" s="6">
        <v>1</v>
      </c>
      <c r="N1185" s="6" t="s">
        <v>4735</v>
      </c>
      <c r="O1185" s="6" t="s">
        <v>4735</v>
      </c>
      <c r="P1185" s="6" t="s">
        <v>5121</v>
      </c>
      <c r="Q1185" s="6"/>
      <c r="R1185" s="10" t="s">
        <v>252</v>
      </c>
      <c r="S1185" s="12" t="s">
        <v>19</v>
      </c>
      <c r="T1185" s="6"/>
      <c r="U1185" s="10" t="s">
        <v>19</v>
      </c>
      <c r="V1185" s="10" t="s">
        <v>252</v>
      </c>
      <c r="W1185" s="12" t="s">
        <v>223</v>
      </c>
      <c r="X1185" s="12" t="s">
        <v>19</v>
      </c>
      <c r="Y1185" s="10" t="s">
        <v>19</v>
      </c>
      <c r="Z1185" s="12" t="s">
        <v>19</v>
      </c>
      <c r="AA1185" s="13" t="s">
        <v>19</v>
      </c>
      <c r="AB1185" t="s">
        <v>19</v>
      </c>
      <c r="AC1185" t="s">
        <v>1406</v>
      </c>
      <c r="AD1185" t="s">
        <v>6</v>
      </c>
      <c r="AE1185" t="s">
        <v>278</v>
      </c>
      <c r="AF1185" t="s">
        <v>86</v>
      </c>
      <c r="AG1185" t="s">
        <v>73</v>
      </c>
      <c r="AH1185" t="s">
        <v>19</v>
      </c>
    </row>
    <row r="1186" ht="14.25" customHeight="1" spans="1:34">
      <c r="A1186" s="5" t="s">
        <v>5385</v>
      </c>
      <c r="B1186" s="5"/>
      <c r="C1186" s="5" t="s">
        <v>72</v>
      </c>
      <c r="D1186" s="5" t="s">
        <v>73</v>
      </c>
      <c r="E1186" s="5" t="s">
        <v>74</v>
      </c>
      <c r="F1186" s="5" t="s">
        <v>73</v>
      </c>
      <c r="G1186" s="5" t="s">
        <v>1041</v>
      </c>
      <c r="H1186" s="6" t="s">
        <v>1042</v>
      </c>
      <c r="I1186" s="6" t="s">
        <v>77</v>
      </c>
      <c r="J1186" s="6" t="s">
        <v>2</v>
      </c>
      <c r="K1186" s="6" t="s">
        <v>5386</v>
      </c>
      <c r="L1186" s="6">
        <v>1</v>
      </c>
      <c r="M1186" s="6">
        <v>2</v>
      </c>
      <c r="N1186" s="6" t="s">
        <v>2927</v>
      </c>
      <c r="O1186" s="6" t="s">
        <v>4060</v>
      </c>
      <c r="P1186" s="6" t="s">
        <v>5121</v>
      </c>
      <c r="Q1186" s="6"/>
      <c r="R1186" s="10" t="s">
        <v>2545</v>
      </c>
      <c r="S1186" s="12" t="s">
        <v>19</v>
      </c>
      <c r="T1186" s="6"/>
      <c r="U1186" s="10" t="s">
        <v>19</v>
      </c>
      <c r="V1186" s="10" t="s">
        <v>2545</v>
      </c>
      <c r="W1186" s="12" t="s">
        <v>514</v>
      </c>
      <c r="X1186" s="12" t="s">
        <v>19</v>
      </c>
      <c r="Y1186" s="10" t="s">
        <v>19</v>
      </c>
      <c r="Z1186" s="12" t="s">
        <v>19</v>
      </c>
      <c r="AA1186" s="13" t="s">
        <v>19</v>
      </c>
      <c r="AB1186" t="s">
        <v>19</v>
      </c>
      <c r="AC1186" t="s">
        <v>1607</v>
      </c>
      <c r="AD1186" t="s">
        <v>6</v>
      </c>
      <c r="AE1186" t="s">
        <v>270</v>
      </c>
      <c r="AF1186" t="s">
        <v>86</v>
      </c>
      <c r="AG1186" t="s">
        <v>73</v>
      </c>
      <c r="AH1186" t="s">
        <v>19</v>
      </c>
    </row>
    <row r="1187" ht="14.25" customHeight="1" spans="1:34">
      <c r="A1187" s="5" t="s">
        <v>5387</v>
      </c>
      <c r="B1187" s="5"/>
      <c r="C1187" s="5" t="s">
        <v>72</v>
      </c>
      <c r="D1187" s="5" t="s">
        <v>73</v>
      </c>
      <c r="E1187" s="5" t="s">
        <v>74</v>
      </c>
      <c r="F1187" s="5" t="s">
        <v>73</v>
      </c>
      <c r="G1187" s="5" t="s">
        <v>5388</v>
      </c>
      <c r="H1187" s="6" t="s">
        <v>5389</v>
      </c>
      <c r="I1187" s="6" t="s">
        <v>77</v>
      </c>
      <c r="J1187" s="6" t="s">
        <v>2</v>
      </c>
      <c r="K1187" s="6" t="s">
        <v>5390</v>
      </c>
      <c r="L1187" s="6">
        <v>1</v>
      </c>
      <c r="M1187" s="6">
        <v>2</v>
      </c>
      <c r="N1187" s="6" t="s">
        <v>4060</v>
      </c>
      <c r="O1187" s="6" t="s">
        <v>4060</v>
      </c>
      <c r="P1187" s="6" t="s">
        <v>5121</v>
      </c>
      <c r="Q1187" s="6"/>
      <c r="R1187" s="10" t="s">
        <v>2453</v>
      </c>
      <c r="S1187" s="12" t="s">
        <v>19</v>
      </c>
      <c r="T1187" s="6"/>
      <c r="U1187" s="10" t="s">
        <v>19</v>
      </c>
      <c r="V1187" s="10" t="s">
        <v>2453</v>
      </c>
      <c r="W1187" s="12" t="s">
        <v>2023</v>
      </c>
      <c r="X1187" s="12" t="s">
        <v>19</v>
      </c>
      <c r="Y1187" s="10" t="s">
        <v>19</v>
      </c>
      <c r="Z1187" s="12" t="s">
        <v>19</v>
      </c>
      <c r="AA1187" s="13" t="s">
        <v>19</v>
      </c>
      <c r="AB1187" t="s">
        <v>19</v>
      </c>
      <c r="AC1187" t="s">
        <v>313</v>
      </c>
      <c r="AD1187" t="s">
        <v>6</v>
      </c>
      <c r="AE1187" t="s">
        <v>1539</v>
      </c>
      <c r="AF1187" t="s">
        <v>86</v>
      </c>
      <c r="AG1187" t="s">
        <v>73</v>
      </c>
      <c r="AH1187" t="s">
        <v>19</v>
      </c>
    </row>
    <row r="1188" ht="14.25" customHeight="1" spans="1:34">
      <c r="A1188" s="5" t="s">
        <v>5391</v>
      </c>
      <c r="B1188" s="5"/>
      <c r="C1188" s="5" t="s">
        <v>72</v>
      </c>
      <c r="D1188" s="5" t="s">
        <v>73</v>
      </c>
      <c r="E1188" s="5" t="s">
        <v>74</v>
      </c>
      <c r="F1188" s="5" t="s">
        <v>73</v>
      </c>
      <c r="G1188" s="5" t="s">
        <v>2431</v>
      </c>
      <c r="H1188" s="6" t="s">
        <v>2432</v>
      </c>
      <c r="I1188" s="6" t="s">
        <v>77</v>
      </c>
      <c r="J1188" s="6" t="s">
        <v>2</v>
      </c>
      <c r="K1188" s="6" t="s">
        <v>5392</v>
      </c>
      <c r="L1188" s="6">
        <v>1</v>
      </c>
      <c r="M1188" s="6">
        <v>1</v>
      </c>
      <c r="N1188" s="6" t="s">
        <v>4060</v>
      </c>
      <c r="O1188" s="6" t="s">
        <v>4735</v>
      </c>
      <c r="P1188" s="6" t="s">
        <v>5121</v>
      </c>
      <c r="Q1188" s="6"/>
      <c r="R1188" s="10" t="s">
        <v>527</v>
      </c>
      <c r="S1188" s="12" t="s">
        <v>19</v>
      </c>
      <c r="T1188" s="6"/>
      <c r="U1188" s="10" t="s">
        <v>19</v>
      </c>
      <c r="V1188" s="10" t="s">
        <v>527</v>
      </c>
      <c r="W1188" s="12" t="s">
        <v>558</v>
      </c>
      <c r="X1188" s="12" t="s">
        <v>19</v>
      </c>
      <c r="Y1188" s="10" t="s">
        <v>19</v>
      </c>
      <c r="Z1188" s="12" t="s">
        <v>19</v>
      </c>
      <c r="AA1188" s="13" t="s">
        <v>19</v>
      </c>
      <c r="AB1188" t="s">
        <v>19</v>
      </c>
      <c r="AC1188" t="s">
        <v>1660</v>
      </c>
      <c r="AD1188" t="s">
        <v>6</v>
      </c>
      <c r="AE1188" t="s">
        <v>693</v>
      </c>
      <c r="AF1188" t="s">
        <v>86</v>
      </c>
      <c r="AG1188" t="s">
        <v>73</v>
      </c>
      <c r="AH1188" t="s">
        <v>19</v>
      </c>
    </row>
    <row r="1189" ht="14.25" customHeight="1" spans="1:34">
      <c r="A1189" s="5" t="s">
        <v>5393</v>
      </c>
      <c r="B1189" s="5"/>
      <c r="C1189" s="5" t="s">
        <v>72</v>
      </c>
      <c r="D1189" s="5" t="s">
        <v>73</v>
      </c>
      <c r="E1189" s="5" t="s">
        <v>74</v>
      </c>
      <c r="F1189" s="5" t="s">
        <v>73</v>
      </c>
      <c r="G1189" s="5" t="s">
        <v>5394</v>
      </c>
      <c r="H1189" s="6" t="s">
        <v>5395</v>
      </c>
      <c r="I1189" s="6" t="s">
        <v>77</v>
      </c>
      <c r="J1189" s="6" t="s">
        <v>2</v>
      </c>
      <c r="K1189" s="6" t="s">
        <v>5396</v>
      </c>
      <c r="L1189" s="6">
        <v>1</v>
      </c>
      <c r="M1189" s="6">
        <v>1</v>
      </c>
      <c r="N1189" s="6" t="s">
        <v>4735</v>
      </c>
      <c r="O1189" s="6" t="s">
        <v>4735</v>
      </c>
      <c r="P1189" s="6" t="s">
        <v>5121</v>
      </c>
      <c r="Q1189" s="6"/>
      <c r="R1189" s="10" t="s">
        <v>1050</v>
      </c>
      <c r="S1189" s="12" t="s">
        <v>19</v>
      </c>
      <c r="T1189" s="6"/>
      <c r="U1189" s="10" t="s">
        <v>19</v>
      </c>
      <c r="V1189" s="10" t="s">
        <v>1050</v>
      </c>
      <c r="W1189" s="12" t="s">
        <v>558</v>
      </c>
      <c r="X1189" s="12" t="s">
        <v>19</v>
      </c>
      <c r="Y1189" s="10" t="s">
        <v>19</v>
      </c>
      <c r="Z1189" s="12" t="s">
        <v>19</v>
      </c>
      <c r="AA1189" s="13" t="s">
        <v>19</v>
      </c>
      <c r="AB1189" t="s">
        <v>19</v>
      </c>
      <c r="AC1189" t="s">
        <v>1051</v>
      </c>
      <c r="AD1189" t="s">
        <v>6</v>
      </c>
      <c r="AE1189" t="s">
        <v>2090</v>
      </c>
      <c r="AF1189" t="s">
        <v>86</v>
      </c>
      <c r="AG1189" t="s">
        <v>73</v>
      </c>
      <c r="AH1189" t="s">
        <v>19</v>
      </c>
    </row>
    <row r="1190" ht="14.25" customHeight="1" spans="1:34">
      <c r="A1190" s="5" t="s">
        <v>5397</v>
      </c>
      <c r="B1190" s="5"/>
      <c r="C1190" s="5" t="s">
        <v>72</v>
      </c>
      <c r="D1190" s="5" t="s">
        <v>73</v>
      </c>
      <c r="E1190" s="5" t="s">
        <v>74</v>
      </c>
      <c r="F1190" s="5" t="s">
        <v>73</v>
      </c>
      <c r="G1190" s="5" t="s">
        <v>5398</v>
      </c>
      <c r="H1190" s="6" t="s">
        <v>5399</v>
      </c>
      <c r="I1190" s="6" t="s">
        <v>77</v>
      </c>
      <c r="J1190" s="6" t="s">
        <v>2</v>
      </c>
      <c r="K1190" s="6" t="s">
        <v>5400</v>
      </c>
      <c r="L1190" s="6">
        <v>1</v>
      </c>
      <c r="M1190" s="6">
        <v>1</v>
      </c>
      <c r="N1190" s="6" t="s">
        <v>4735</v>
      </c>
      <c r="O1190" s="6" t="s">
        <v>4735</v>
      </c>
      <c r="P1190" s="6" t="s">
        <v>5121</v>
      </c>
      <c r="Q1190" s="6"/>
      <c r="R1190" s="10" t="s">
        <v>2664</v>
      </c>
      <c r="S1190" s="12" t="s">
        <v>19</v>
      </c>
      <c r="T1190" s="6"/>
      <c r="U1190" s="10" t="s">
        <v>19</v>
      </c>
      <c r="V1190" s="10" t="s">
        <v>2664</v>
      </c>
      <c r="W1190" s="12" t="s">
        <v>408</v>
      </c>
      <c r="X1190" s="12" t="s">
        <v>19</v>
      </c>
      <c r="Y1190" s="10" t="s">
        <v>19</v>
      </c>
      <c r="Z1190" s="12" t="s">
        <v>19</v>
      </c>
      <c r="AA1190" s="13" t="s">
        <v>19</v>
      </c>
      <c r="AB1190" t="s">
        <v>19</v>
      </c>
      <c r="AC1190" t="s">
        <v>5145</v>
      </c>
      <c r="AD1190" t="s">
        <v>6</v>
      </c>
      <c r="AE1190" t="s">
        <v>1279</v>
      </c>
      <c r="AF1190" t="s">
        <v>86</v>
      </c>
      <c r="AG1190" t="s">
        <v>73</v>
      </c>
      <c r="AH1190" t="s">
        <v>19</v>
      </c>
    </row>
    <row r="1191" ht="14.25" customHeight="1" spans="1:34">
      <c r="A1191" s="5" t="s">
        <v>5401</v>
      </c>
      <c r="B1191" s="5"/>
      <c r="C1191" s="5" t="s">
        <v>72</v>
      </c>
      <c r="D1191" s="5" t="s">
        <v>73</v>
      </c>
      <c r="E1191" s="5" t="s">
        <v>74</v>
      </c>
      <c r="F1191" s="5" t="s">
        <v>73</v>
      </c>
      <c r="G1191" s="5" t="s">
        <v>5402</v>
      </c>
      <c r="H1191" s="6" t="s">
        <v>5403</v>
      </c>
      <c r="I1191" s="6" t="s">
        <v>77</v>
      </c>
      <c r="J1191" s="6" t="s">
        <v>2</v>
      </c>
      <c r="K1191" s="6" t="s">
        <v>5404</v>
      </c>
      <c r="L1191" s="6">
        <v>1</v>
      </c>
      <c r="M1191" s="6">
        <v>1</v>
      </c>
      <c r="N1191" s="6" t="s">
        <v>4735</v>
      </c>
      <c r="O1191" s="6" t="s">
        <v>4735</v>
      </c>
      <c r="P1191" s="6" t="s">
        <v>5121</v>
      </c>
      <c r="Q1191" s="6"/>
      <c r="R1191" s="10" t="s">
        <v>216</v>
      </c>
      <c r="S1191" s="12" t="s">
        <v>19</v>
      </c>
      <c r="T1191" s="6"/>
      <c r="U1191" s="10" t="s">
        <v>19</v>
      </c>
      <c r="V1191" s="10" t="s">
        <v>216</v>
      </c>
      <c r="W1191" s="12" t="s">
        <v>199</v>
      </c>
      <c r="X1191" s="12" t="s">
        <v>19</v>
      </c>
      <c r="Y1191" s="10" t="s">
        <v>19</v>
      </c>
      <c r="Z1191" s="12" t="s">
        <v>19</v>
      </c>
      <c r="AA1191" s="13" t="s">
        <v>19</v>
      </c>
      <c r="AB1191" t="s">
        <v>19</v>
      </c>
      <c r="AC1191" t="s">
        <v>254</v>
      </c>
      <c r="AD1191" t="s">
        <v>6</v>
      </c>
      <c r="AE1191" t="s">
        <v>685</v>
      </c>
      <c r="AF1191" t="s">
        <v>86</v>
      </c>
      <c r="AG1191" t="s">
        <v>73</v>
      </c>
      <c r="AH1191" t="s">
        <v>19</v>
      </c>
    </row>
    <row r="1192" ht="14.25" customHeight="1" spans="1:34">
      <c r="A1192" s="5" t="s">
        <v>5405</v>
      </c>
      <c r="B1192" s="5"/>
      <c r="C1192" s="5" t="s">
        <v>72</v>
      </c>
      <c r="D1192" s="5" t="s">
        <v>73</v>
      </c>
      <c r="E1192" s="5" t="s">
        <v>74</v>
      </c>
      <c r="F1192" s="5" t="s">
        <v>73</v>
      </c>
      <c r="G1192" s="5" t="s">
        <v>1431</v>
      </c>
      <c r="H1192" s="6" t="s">
        <v>1432</v>
      </c>
      <c r="I1192" s="6" t="s">
        <v>77</v>
      </c>
      <c r="J1192" s="6" t="s">
        <v>2</v>
      </c>
      <c r="K1192" s="6" t="s">
        <v>5406</v>
      </c>
      <c r="L1192" s="6">
        <v>1</v>
      </c>
      <c r="M1192" s="6">
        <v>1</v>
      </c>
      <c r="N1192" s="6" t="s">
        <v>4735</v>
      </c>
      <c r="O1192" s="6" t="s">
        <v>4735</v>
      </c>
      <c r="P1192" s="6" t="s">
        <v>5121</v>
      </c>
      <c r="Q1192" s="6"/>
      <c r="R1192" s="10" t="s">
        <v>1393</v>
      </c>
      <c r="S1192" s="12" t="s">
        <v>19</v>
      </c>
      <c r="T1192" s="6"/>
      <c r="U1192" s="10" t="s">
        <v>19</v>
      </c>
      <c r="V1192" s="10" t="s">
        <v>1393</v>
      </c>
      <c r="W1192" s="12" t="s">
        <v>710</v>
      </c>
      <c r="X1192" s="12" t="s">
        <v>19</v>
      </c>
      <c r="Y1192" s="10" t="s">
        <v>19</v>
      </c>
      <c r="Z1192" s="12" t="s">
        <v>19</v>
      </c>
      <c r="AA1192" s="13" t="s">
        <v>19</v>
      </c>
      <c r="AB1192" t="s">
        <v>19</v>
      </c>
      <c r="AC1192" t="s">
        <v>1194</v>
      </c>
      <c r="AD1192" t="s">
        <v>6</v>
      </c>
      <c r="AE1192" t="s">
        <v>121</v>
      </c>
      <c r="AF1192" t="s">
        <v>86</v>
      </c>
      <c r="AG1192" t="s">
        <v>73</v>
      </c>
      <c r="AH1192" t="s">
        <v>19</v>
      </c>
    </row>
    <row r="1193" ht="14.25" customHeight="1" spans="1:34">
      <c r="A1193" s="5" t="s">
        <v>5407</v>
      </c>
      <c r="B1193" s="5"/>
      <c r="C1193" s="5" t="s">
        <v>72</v>
      </c>
      <c r="D1193" s="5" t="s">
        <v>73</v>
      </c>
      <c r="E1193" s="5" t="s">
        <v>74</v>
      </c>
      <c r="F1193" s="5" t="s">
        <v>73</v>
      </c>
      <c r="G1193" s="5" t="s">
        <v>2982</v>
      </c>
      <c r="H1193" s="6" t="s">
        <v>2983</v>
      </c>
      <c r="I1193" s="6" t="s">
        <v>77</v>
      </c>
      <c r="J1193" s="6" t="s">
        <v>2</v>
      </c>
      <c r="K1193" s="6" t="s">
        <v>5408</v>
      </c>
      <c r="L1193" s="6">
        <v>1</v>
      </c>
      <c r="M1193" s="6">
        <v>1</v>
      </c>
      <c r="N1193" s="6" t="s">
        <v>2927</v>
      </c>
      <c r="O1193" s="6" t="s">
        <v>4735</v>
      </c>
      <c r="P1193" s="6" t="s">
        <v>5121</v>
      </c>
      <c r="Q1193" s="6"/>
      <c r="R1193" s="10" t="s">
        <v>1982</v>
      </c>
      <c r="S1193" s="12" t="s">
        <v>19</v>
      </c>
      <c r="T1193" s="6"/>
      <c r="U1193" s="10" t="s">
        <v>19</v>
      </c>
      <c r="V1193" s="10" t="s">
        <v>1982</v>
      </c>
      <c r="W1193" s="12" t="s">
        <v>558</v>
      </c>
      <c r="X1193" s="12" t="s">
        <v>19</v>
      </c>
      <c r="Y1193" s="10" t="s">
        <v>19</v>
      </c>
      <c r="Z1193" s="12" t="s">
        <v>19</v>
      </c>
      <c r="AA1193" s="13" t="s">
        <v>19</v>
      </c>
      <c r="AB1193" t="s">
        <v>19</v>
      </c>
      <c r="AC1193" t="s">
        <v>1499</v>
      </c>
      <c r="AD1193" t="s">
        <v>6</v>
      </c>
      <c r="AE1193" t="s">
        <v>2985</v>
      </c>
      <c r="AF1193" t="s">
        <v>86</v>
      </c>
      <c r="AG1193" t="s">
        <v>73</v>
      </c>
      <c r="AH1193" t="s">
        <v>19</v>
      </c>
    </row>
    <row r="1194" ht="14.25" customHeight="1" spans="1:34">
      <c r="A1194" s="5" t="s">
        <v>5409</v>
      </c>
      <c r="B1194" s="5"/>
      <c r="C1194" s="5" t="s">
        <v>72</v>
      </c>
      <c r="D1194" s="5" t="s">
        <v>73</v>
      </c>
      <c r="E1194" s="5" t="s">
        <v>74</v>
      </c>
      <c r="F1194" s="5" t="s">
        <v>73</v>
      </c>
      <c r="G1194" s="5" t="s">
        <v>5410</v>
      </c>
      <c r="H1194" s="6" t="s">
        <v>5411</v>
      </c>
      <c r="I1194" s="6" t="s">
        <v>77</v>
      </c>
      <c r="J1194" s="6" t="s">
        <v>2</v>
      </c>
      <c r="K1194" s="6" t="s">
        <v>5412</v>
      </c>
      <c r="L1194" s="6">
        <v>1</v>
      </c>
      <c r="M1194" s="6">
        <v>1</v>
      </c>
      <c r="N1194" s="6" t="s">
        <v>4735</v>
      </c>
      <c r="O1194" s="6" t="s">
        <v>4735</v>
      </c>
      <c r="P1194" s="6" t="s">
        <v>5121</v>
      </c>
      <c r="Q1194" s="6"/>
      <c r="R1194" s="10" t="s">
        <v>1964</v>
      </c>
      <c r="S1194" s="12" t="s">
        <v>19</v>
      </c>
      <c r="T1194" s="6"/>
      <c r="U1194" s="10" t="s">
        <v>19</v>
      </c>
      <c r="V1194" s="10" t="s">
        <v>1964</v>
      </c>
      <c r="W1194" s="12" t="s">
        <v>866</v>
      </c>
      <c r="X1194" s="12" t="s">
        <v>19</v>
      </c>
      <c r="Y1194" s="10" t="s">
        <v>19</v>
      </c>
      <c r="Z1194" s="12" t="s">
        <v>19</v>
      </c>
      <c r="AA1194" s="13" t="s">
        <v>19</v>
      </c>
      <c r="AB1194" t="s">
        <v>19</v>
      </c>
      <c r="AC1194" t="s">
        <v>717</v>
      </c>
      <c r="AD1194" t="s">
        <v>6</v>
      </c>
      <c r="AE1194" t="s">
        <v>1642</v>
      </c>
      <c r="AF1194" t="s">
        <v>86</v>
      </c>
      <c r="AG1194" t="s">
        <v>73</v>
      </c>
      <c r="AH1194" t="s">
        <v>19</v>
      </c>
    </row>
    <row r="1195" ht="14.25" customHeight="1" spans="1:34">
      <c r="A1195" s="5" t="s">
        <v>5413</v>
      </c>
      <c r="B1195" s="5"/>
      <c r="C1195" s="5" t="s">
        <v>72</v>
      </c>
      <c r="D1195" s="5" t="s">
        <v>73</v>
      </c>
      <c r="E1195" s="5" t="s">
        <v>74</v>
      </c>
      <c r="F1195" s="5" t="s">
        <v>73</v>
      </c>
      <c r="G1195" s="5" t="s">
        <v>4798</v>
      </c>
      <c r="H1195" s="6" t="s">
        <v>4799</v>
      </c>
      <c r="I1195" s="6" t="s">
        <v>77</v>
      </c>
      <c r="J1195" s="6" t="s">
        <v>2</v>
      </c>
      <c r="K1195" s="6" t="s">
        <v>5414</v>
      </c>
      <c r="L1195" s="6">
        <v>1</v>
      </c>
      <c r="M1195" s="6">
        <v>1</v>
      </c>
      <c r="N1195" s="6" t="s">
        <v>4735</v>
      </c>
      <c r="O1195" s="6" t="s">
        <v>4735</v>
      </c>
      <c r="P1195" s="6" t="s">
        <v>5121</v>
      </c>
      <c r="Q1195" s="6"/>
      <c r="R1195" s="10" t="s">
        <v>1624</v>
      </c>
      <c r="S1195" s="12" t="s">
        <v>19</v>
      </c>
      <c r="T1195" s="6"/>
      <c r="U1195" s="10" t="s">
        <v>19</v>
      </c>
      <c r="V1195" s="10" t="s">
        <v>1624</v>
      </c>
      <c r="W1195" s="12" t="s">
        <v>613</v>
      </c>
      <c r="X1195" s="12" t="s">
        <v>19</v>
      </c>
      <c r="Y1195" s="10" t="s">
        <v>19</v>
      </c>
      <c r="Z1195" s="12" t="s">
        <v>19</v>
      </c>
      <c r="AA1195" s="13" t="s">
        <v>19</v>
      </c>
      <c r="AB1195" t="s">
        <v>19</v>
      </c>
      <c r="AC1195" t="s">
        <v>1982</v>
      </c>
      <c r="AD1195" t="s">
        <v>6</v>
      </c>
      <c r="AE1195" t="s">
        <v>217</v>
      </c>
      <c r="AF1195" t="s">
        <v>86</v>
      </c>
      <c r="AG1195" t="s">
        <v>73</v>
      </c>
      <c r="AH1195" t="s">
        <v>19</v>
      </c>
    </row>
    <row r="1196" ht="14.25" customHeight="1" spans="1:34">
      <c r="A1196" s="5" t="s">
        <v>5415</v>
      </c>
      <c r="B1196" s="5"/>
      <c r="C1196" s="5" t="s">
        <v>72</v>
      </c>
      <c r="D1196" s="5" t="s">
        <v>73</v>
      </c>
      <c r="E1196" s="5" t="s">
        <v>74</v>
      </c>
      <c r="F1196" s="5" t="s">
        <v>73</v>
      </c>
      <c r="G1196" s="5" t="s">
        <v>5416</v>
      </c>
      <c r="H1196" s="6" t="s">
        <v>5417</v>
      </c>
      <c r="I1196" s="6" t="s">
        <v>77</v>
      </c>
      <c r="J1196" s="6" t="s">
        <v>2</v>
      </c>
      <c r="K1196" s="6" t="s">
        <v>5418</v>
      </c>
      <c r="L1196" s="6">
        <v>1</v>
      </c>
      <c r="M1196" s="6">
        <v>1</v>
      </c>
      <c r="N1196" s="6" t="s">
        <v>4735</v>
      </c>
      <c r="O1196" s="6" t="s">
        <v>4735</v>
      </c>
      <c r="P1196" s="6" t="s">
        <v>5121</v>
      </c>
      <c r="Q1196" s="6"/>
      <c r="R1196" s="10" t="s">
        <v>84</v>
      </c>
      <c r="S1196" s="12" t="s">
        <v>19</v>
      </c>
      <c r="T1196" s="6"/>
      <c r="U1196" s="10" t="s">
        <v>19</v>
      </c>
      <c r="V1196" s="10" t="s">
        <v>84</v>
      </c>
      <c r="W1196" s="12" t="s">
        <v>408</v>
      </c>
      <c r="X1196" s="12" t="s">
        <v>19</v>
      </c>
      <c r="Y1196" s="10" t="s">
        <v>19</v>
      </c>
      <c r="Z1196" s="12" t="s">
        <v>19</v>
      </c>
      <c r="AA1196" s="13" t="s">
        <v>19</v>
      </c>
      <c r="AB1196" t="s">
        <v>19</v>
      </c>
      <c r="AC1196" t="s">
        <v>1624</v>
      </c>
      <c r="AD1196" t="s">
        <v>6</v>
      </c>
      <c r="AE1196" t="s">
        <v>137</v>
      </c>
      <c r="AF1196" t="s">
        <v>86</v>
      </c>
      <c r="AG1196" t="s">
        <v>73</v>
      </c>
      <c r="AH1196" t="s">
        <v>19</v>
      </c>
    </row>
    <row r="1197" ht="14.25" customHeight="1" spans="1:34">
      <c r="A1197" s="5" t="s">
        <v>5419</v>
      </c>
      <c r="B1197" s="5"/>
      <c r="C1197" s="5" t="s">
        <v>72</v>
      </c>
      <c r="D1197" s="5" t="s">
        <v>73</v>
      </c>
      <c r="E1197" s="5" t="s">
        <v>74</v>
      </c>
      <c r="F1197" s="5" t="s">
        <v>73</v>
      </c>
      <c r="G1197" s="5" t="s">
        <v>5420</v>
      </c>
      <c r="H1197" s="6" t="s">
        <v>5421</v>
      </c>
      <c r="I1197" s="6" t="s">
        <v>77</v>
      </c>
      <c r="J1197" s="6" t="s">
        <v>2</v>
      </c>
      <c r="K1197" s="6" t="s">
        <v>5422</v>
      </c>
      <c r="L1197" s="6">
        <v>1</v>
      </c>
      <c r="M1197" s="6">
        <v>1</v>
      </c>
      <c r="N1197" s="6" t="s">
        <v>4735</v>
      </c>
      <c r="O1197" s="6" t="s">
        <v>4735</v>
      </c>
      <c r="P1197" s="6" t="s">
        <v>5121</v>
      </c>
      <c r="Q1197" s="6"/>
      <c r="R1197" s="10" t="s">
        <v>1450</v>
      </c>
      <c r="S1197" s="12" t="s">
        <v>19</v>
      </c>
      <c r="T1197" s="6"/>
      <c r="U1197" s="10" t="s">
        <v>19</v>
      </c>
      <c r="V1197" s="10" t="s">
        <v>1450</v>
      </c>
      <c r="W1197" s="12" t="s">
        <v>238</v>
      </c>
      <c r="X1197" s="12" t="s">
        <v>19</v>
      </c>
      <c r="Y1197" s="10" t="s">
        <v>19</v>
      </c>
      <c r="Z1197" s="12" t="s">
        <v>19</v>
      </c>
      <c r="AA1197" s="13" t="s">
        <v>19</v>
      </c>
      <c r="AB1197" t="s">
        <v>19</v>
      </c>
      <c r="AC1197" t="s">
        <v>1753</v>
      </c>
      <c r="AD1197" t="s">
        <v>6</v>
      </c>
      <c r="AE1197" t="s">
        <v>4747</v>
      </c>
      <c r="AF1197" t="s">
        <v>86</v>
      </c>
      <c r="AG1197" t="s">
        <v>73</v>
      </c>
      <c r="AH1197" t="s">
        <v>19</v>
      </c>
    </row>
    <row r="1198" ht="14.25" customHeight="1" spans="1:34">
      <c r="A1198" s="5" t="s">
        <v>5423</v>
      </c>
      <c r="B1198" s="5"/>
      <c r="C1198" s="5" t="s">
        <v>72</v>
      </c>
      <c r="D1198" s="5" t="s">
        <v>73</v>
      </c>
      <c r="E1198" s="5" t="s">
        <v>74</v>
      </c>
      <c r="F1198" s="5" t="s">
        <v>73</v>
      </c>
      <c r="G1198" s="5" t="s">
        <v>5424</v>
      </c>
      <c r="H1198" s="6" t="s">
        <v>5425</v>
      </c>
      <c r="I1198" s="6" t="s">
        <v>77</v>
      </c>
      <c r="J1198" s="6" t="s">
        <v>2</v>
      </c>
      <c r="K1198" s="6" t="s">
        <v>5426</v>
      </c>
      <c r="L1198" s="6">
        <v>1</v>
      </c>
      <c r="M1198" s="6">
        <v>1</v>
      </c>
      <c r="N1198" s="6" t="s">
        <v>4735</v>
      </c>
      <c r="O1198" s="6" t="s">
        <v>4735</v>
      </c>
      <c r="P1198" s="6" t="s">
        <v>5121</v>
      </c>
      <c r="Q1198" s="6"/>
      <c r="R1198" s="10" t="s">
        <v>1647</v>
      </c>
      <c r="S1198" s="12" t="s">
        <v>19</v>
      </c>
      <c r="T1198" s="6"/>
      <c r="U1198" s="10" t="s">
        <v>19</v>
      </c>
      <c r="V1198" s="10" t="s">
        <v>1647</v>
      </c>
      <c r="W1198" s="12" t="s">
        <v>558</v>
      </c>
      <c r="X1198" s="12" t="s">
        <v>19</v>
      </c>
      <c r="Y1198" s="10" t="s">
        <v>19</v>
      </c>
      <c r="Z1198" s="12" t="s">
        <v>19</v>
      </c>
      <c r="AA1198" s="13" t="s">
        <v>19</v>
      </c>
      <c r="AB1198" t="s">
        <v>19</v>
      </c>
      <c r="AC1198" t="s">
        <v>1598</v>
      </c>
      <c r="AD1198" t="s">
        <v>6</v>
      </c>
      <c r="AE1198" t="s">
        <v>5427</v>
      </c>
      <c r="AF1198" t="s">
        <v>86</v>
      </c>
      <c r="AG1198" t="s">
        <v>73</v>
      </c>
      <c r="AH1198" t="s">
        <v>19</v>
      </c>
    </row>
    <row r="1199" ht="14.25" customHeight="1" spans="1:34">
      <c r="A1199" s="5" t="s">
        <v>5428</v>
      </c>
      <c r="B1199" s="5"/>
      <c r="C1199" s="5" t="s">
        <v>72</v>
      </c>
      <c r="D1199" s="5" t="s">
        <v>73</v>
      </c>
      <c r="E1199" s="5" t="s">
        <v>74</v>
      </c>
      <c r="F1199" s="5" t="s">
        <v>73</v>
      </c>
      <c r="G1199" s="5" t="s">
        <v>5219</v>
      </c>
      <c r="H1199" s="6" t="s">
        <v>5220</v>
      </c>
      <c r="I1199" s="6" t="s">
        <v>77</v>
      </c>
      <c r="J1199" s="6" t="s">
        <v>2</v>
      </c>
      <c r="K1199" s="6" t="s">
        <v>5429</v>
      </c>
      <c r="L1199" s="6">
        <v>1</v>
      </c>
      <c r="M1199" s="6">
        <v>1</v>
      </c>
      <c r="N1199" s="6" t="s">
        <v>4735</v>
      </c>
      <c r="O1199" s="6" t="s">
        <v>4735</v>
      </c>
      <c r="P1199" s="6" t="s">
        <v>5121</v>
      </c>
      <c r="Q1199" s="6"/>
      <c r="R1199" s="10" t="s">
        <v>449</v>
      </c>
      <c r="S1199" s="12" t="s">
        <v>19</v>
      </c>
      <c r="T1199" s="6"/>
      <c r="U1199" s="10" t="s">
        <v>19</v>
      </c>
      <c r="V1199" s="10" t="s">
        <v>449</v>
      </c>
      <c r="W1199" s="12" t="s">
        <v>238</v>
      </c>
      <c r="X1199" s="12" t="s">
        <v>19</v>
      </c>
      <c r="Y1199" s="10" t="s">
        <v>19</v>
      </c>
      <c r="Z1199" s="12" t="s">
        <v>19</v>
      </c>
      <c r="AA1199" s="13" t="s">
        <v>19</v>
      </c>
      <c r="AB1199" t="s">
        <v>19</v>
      </c>
      <c r="AC1199" t="s">
        <v>246</v>
      </c>
      <c r="AD1199" t="s">
        <v>6</v>
      </c>
      <c r="AE1199" t="s">
        <v>121</v>
      </c>
      <c r="AF1199" t="s">
        <v>86</v>
      </c>
      <c r="AG1199" t="s">
        <v>73</v>
      </c>
      <c r="AH1199" t="s">
        <v>19</v>
      </c>
    </row>
    <row r="1200" ht="14.25" customHeight="1" spans="1:34">
      <c r="A1200" s="5" t="s">
        <v>5430</v>
      </c>
      <c r="B1200" s="5"/>
      <c r="C1200" s="5" t="s">
        <v>72</v>
      </c>
      <c r="D1200" s="5" t="s">
        <v>73</v>
      </c>
      <c r="E1200" s="5" t="s">
        <v>74</v>
      </c>
      <c r="F1200" s="5" t="s">
        <v>73</v>
      </c>
      <c r="G1200" s="5" t="s">
        <v>5431</v>
      </c>
      <c r="H1200" s="6" t="s">
        <v>5432</v>
      </c>
      <c r="I1200" s="6" t="s">
        <v>77</v>
      </c>
      <c r="J1200" s="6" t="s">
        <v>2</v>
      </c>
      <c r="K1200" s="6" t="s">
        <v>5433</v>
      </c>
      <c r="L1200" s="6">
        <v>1</v>
      </c>
      <c r="M1200" s="6">
        <v>1</v>
      </c>
      <c r="N1200" s="6" t="s">
        <v>4735</v>
      </c>
      <c r="O1200" s="6" t="s">
        <v>4735</v>
      </c>
      <c r="P1200" s="6" t="s">
        <v>5121</v>
      </c>
      <c r="Q1200" s="6"/>
      <c r="R1200" s="10" t="s">
        <v>544</v>
      </c>
      <c r="S1200" s="12" t="s">
        <v>19</v>
      </c>
      <c r="T1200" s="6"/>
      <c r="U1200" s="10" t="s">
        <v>19</v>
      </c>
      <c r="V1200" s="10" t="s">
        <v>544</v>
      </c>
      <c r="W1200" s="12" t="s">
        <v>284</v>
      </c>
      <c r="X1200" s="12" t="s">
        <v>19</v>
      </c>
      <c r="Y1200" s="10" t="s">
        <v>19</v>
      </c>
      <c r="Z1200" s="12" t="s">
        <v>19</v>
      </c>
      <c r="AA1200" s="13" t="s">
        <v>19</v>
      </c>
      <c r="AB1200" t="s">
        <v>19</v>
      </c>
      <c r="AC1200" t="s">
        <v>216</v>
      </c>
      <c r="AD1200" t="s">
        <v>6</v>
      </c>
      <c r="AE1200" t="s">
        <v>671</v>
      </c>
      <c r="AF1200" t="s">
        <v>86</v>
      </c>
      <c r="AG1200" t="s">
        <v>73</v>
      </c>
      <c r="AH1200" t="s">
        <v>19</v>
      </c>
    </row>
    <row r="1201" ht="14.25" customHeight="1" spans="1:34">
      <c r="A1201" s="5" t="s">
        <v>5434</v>
      </c>
      <c r="B1201" s="5"/>
      <c r="C1201" s="5" t="s">
        <v>72</v>
      </c>
      <c r="D1201" s="5" t="s">
        <v>73</v>
      </c>
      <c r="E1201" s="5" t="s">
        <v>74</v>
      </c>
      <c r="F1201" s="5" t="s">
        <v>73</v>
      </c>
      <c r="G1201" s="5" t="s">
        <v>5304</v>
      </c>
      <c r="H1201" s="6" t="s">
        <v>5305</v>
      </c>
      <c r="I1201" s="6" t="s">
        <v>77</v>
      </c>
      <c r="J1201" s="6" t="s">
        <v>2</v>
      </c>
      <c r="K1201" s="6" t="s">
        <v>5435</v>
      </c>
      <c r="L1201" s="6">
        <v>1</v>
      </c>
      <c r="M1201" s="6">
        <v>1</v>
      </c>
      <c r="N1201" s="6" t="s">
        <v>4735</v>
      </c>
      <c r="O1201" s="6" t="s">
        <v>4735</v>
      </c>
      <c r="P1201" s="6" t="s">
        <v>5121</v>
      </c>
      <c r="Q1201" s="6"/>
      <c r="R1201" s="10" t="s">
        <v>467</v>
      </c>
      <c r="S1201" s="12" t="s">
        <v>19</v>
      </c>
      <c r="T1201" s="6"/>
      <c r="U1201" s="10" t="s">
        <v>19</v>
      </c>
      <c r="V1201" s="10" t="s">
        <v>467</v>
      </c>
      <c r="W1201" s="12" t="s">
        <v>199</v>
      </c>
      <c r="X1201" s="12" t="s">
        <v>19</v>
      </c>
      <c r="Y1201" s="10" t="s">
        <v>19</v>
      </c>
      <c r="Z1201" s="12" t="s">
        <v>19</v>
      </c>
      <c r="AA1201" s="13" t="s">
        <v>19</v>
      </c>
      <c r="AB1201" t="s">
        <v>19</v>
      </c>
      <c r="AC1201" t="s">
        <v>1964</v>
      </c>
      <c r="AD1201" t="s">
        <v>6</v>
      </c>
      <c r="AE1201" t="s">
        <v>217</v>
      </c>
      <c r="AF1201" t="s">
        <v>86</v>
      </c>
      <c r="AG1201" t="s">
        <v>73</v>
      </c>
      <c r="AH1201" t="s">
        <v>19</v>
      </c>
    </row>
    <row r="1202" ht="14.25" customHeight="1" spans="1:34">
      <c r="A1202" s="5" t="s">
        <v>5436</v>
      </c>
      <c r="B1202" s="5"/>
      <c r="C1202" s="5" t="s">
        <v>72</v>
      </c>
      <c r="D1202" s="5" t="s">
        <v>73</v>
      </c>
      <c r="E1202" s="5" t="s">
        <v>74</v>
      </c>
      <c r="F1202" s="5" t="s">
        <v>73</v>
      </c>
      <c r="G1202" s="5" t="s">
        <v>3539</v>
      </c>
      <c r="H1202" s="6" t="s">
        <v>3540</v>
      </c>
      <c r="I1202" s="6" t="s">
        <v>77</v>
      </c>
      <c r="J1202" s="6" t="s">
        <v>2</v>
      </c>
      <c r="K1202" s="6" t="s">
        <v>5437</v>
      </c>
      <c r="L1202" s="6">
        <v>1</v>
      </c>
      <c r="M1202" s="6">
        <v>1</v>
      </c>
      <c r="N1202" s="6" t="s">
        <v>4735</v>
      </c>
      <c r="O1202" s="6" t="s">
        <v>4735</v>
      </c>
      <c r="P1202" s="6" t="s">
        <v>5121</v>
      </c>
      <c r="Q1202" s="6"/>
      <c r="R1202" s="10" t="s">
        <v>93</v>
      </c>
      <c r="S1202" s="12" t="s">
        <v>19</v>
      </c>
      <c r="T1202" s="6"/>
      <c r="U1202" s="10" t="s">
        <v>19</v>
      </c>
      <c r="V1202" s="10" t="s">
        <v>93</v>
      </c>
      <c r="W1202" s="12" t="s">
        <v>284</v>
      </c>
      <c r="X1202" s="12" t="s">
        <v>19</v>
      </c>
      <c r="Y1202" s="10" t="s">
        <v>19</v>
      </c>
      <c r="Z1202" s="12" t="s">
        <v>19</v>
      </c>
      <c r="AA1202" s="13" t="s">
        <v>19</v>
      </c>
      <c r="AB1202" t="s">
        <v>19</v>
      </c>
      <c r="AC1202" t="s">
        <v>435</v>
      </c>
      <c r="AD1202" t="s">
        <v>6</v>
      </c>
      <c r="AE1202" t="s">
        <v>3546</v>
      </c>
      <c r="AF1202" t="s">
        <v>86</v>
      </c>
      <c r="AG1202" t="s">
        <v>73</v>
      </c>
      <c r="AH1202" t="s">
        <v>19</v>
      </c>
    </row>
    <row r="1203" ht="14.25" customHeight="1" spans="1:34">
      <c r="A1203" s="5" t="s">
        <v>5438</v>
      </c>
      <c r="B1203" s="5"/>
      <c r="C1203" s="5" t="s">
        <v>72</v>
      </c>
      <c r="D1203" s="5" t="s">
        <v>73</v>
      </c>
      <c r="E1203" s="5" t="s">
        <v>74</v>
      </c>
      <c r="F1203" s="5" t="s">
        <v>73</v>
      </c>
      <c r="G1203" s="5" t="s">
        <v>5439</v>
      </c>
      <c r="H1203" s="6" t="s">
        <v>5440</v>
      </c>
      <c r="I1203" s="6" t="s">
        <v>77</v>
      </c>
      <c r="J1203" s="6" t="s">
        <v>2</v>
      </c>
      <c r="K1203" s="6" t="s">
        <v>5441</v>
      </c>
      <c r="L1203" s="6">
        <v>1</v>
      </c>
      <c r="M1203" s="6">
        <v>1</v>
      </c>
      <c r="N1203" s="6" t="s">
        <v>4735</v>
      </c>
      <c r="O1203" s="6" t="s">
        <v>4735</v>
      </c>
      <c r="P1203" s="6" t="s">
        <v>5121</v>
      </c>
      <c r="Q1203" s="6"/>
      <c r="R1203" s="10" t="s">
        <v>285</v>
      </c>
      <c r="S1203" s="12" t="s">
        <v>19</v>
      </c>
      <c r="T1203" s="6"/>
      <c r="U1203" s="10" t="s">
        <v>19</v>
      </c>
      <c r="V1203" s="10" t="s">
        <v>285</v>
      </c>
      <c r="W1203" s="12" t="s">
        <v>223</v>
      </c>
      <c r="X1203" s="12" t="s">
        <v>19</v>
      </c>
      <c r="Y1203" s="10" t="s">
        <v>19</v>
      </c>
      <c r="Z1203" s="12" t="s">
        <v>19</v>
      </c>
      <c r="AA1203" s="13" t="s">
        <v>19</v>
      </c>
      <c r="AB1203" t="s">
        <v>19</v>
      </c>
      <c r="AC1203" t="s">
        <v>2824</v>
      </c>
      <c r="AD1203" t="s">
        <v>6</v>
      </c>
      <c r="AE1203" t="s">
        <v>437</v>
      </c>
      <c r="AF1203" t="s">
        <v>86</v>
      </c>
      <c r="AG1203" t="s">
        <v>73</v>
      </c>
      <c r="AH1203" t="s">
        <v>19</v>
      </c>
    </row>
    <row r="1204" ht="14.25" customHeight="1" spans="1:34">
      <c r="A1204" s="5" t="s">
        <v>5442</v>
      </c>
      <c r="B1204" s="5"/>
      <c r="C1204" s="5" t="s">
        <v>72</v>
      </c>
      <c r="D1204" s="5" t="s">
        <v>73</v>
      </c>
      <c r="E1204" s="5" t="s">
        <v>74</v>
      </c>
      <c r="F1204" s="5" t="s">
        <v>73</v>
      </c>
      <c r="G1204" s="5" t="s">
        <v>5443</v>
      </c>
      <c r="H1204" s="6" t="s">
        <v>5444</v>
      </c>
      <c r="I1204" s="6" t="s">
        <v>77</v>
      </c>
      <c r="J1204" s="6" t="s">
        <v>2</v>
      </c>
      <c r="K1204" s="6" t="s">
        <v>5445</v>
      </c>
      <c r="L1204" s="6">
        <v>1</v>
      </c>
      <c r="M1204" s="6">
        <v>1</v>
      </c>
      <c r="N1204" s="6" t="s">
        <v>4735</v>
      </c>
      <c r="O1204" s="6" t="s">
        <v>4735</v>
      </c>
      <c r="P1204" s="6" t="s">
        <v>5121</v>
      </c>
      <c r="Q1204" s="6"/>
      <c r="R1204" s="10" t="s">
        <v>1195</v>
      </c>
      <c r="S1204" s="12" t="s">
        <v>19</v>
      </c>
      <c r="T1204" s="6"/>
      <c r="U1204" s="10" t="s">
        <v>19</v>
      </c>
      <c r="V1204" s="10" t="s">
        <v>1195</v>
      </c>
      <c r="W1204" s="12" t="s">
        <v>284</v>
      </c>
      <c r="X1204" s="12" t="s">
        <v>19</v>
      </c>
      <c r="Y1204" s="10" t="s">
        <v>19</v>
      </c>
      <c r="Z1204" s="12" t="s">
        <v>19</v>
      </c>
      <c r="AA1204" s="13" t="s">
        <v>19</v>
      </c>
      <c r="AB1204" t="s">
        <v>19</v>
      </c>
      <c r="AC1204" t="s">
        <v>3545</v>
      </c>
      <c r="AD1204" t="s">
        <v>6</v>
      </c>
      <c r="AE1204" t="s">
        <v>5446</v>
      </c>
      <c r="AF1204" t="s">
        <v>86</v>
      </c>
      <c r="AG1204" t="s">
        <v>73</v>
      </c>
      <c r="AH1204" t="s">
        <v>19</v>
      </c>
    </row>
    <row r="1205" ht="14.25" customHeight="1" spans="1:34">
      <c r="A1205" s="5" t="s">
        <v>5447</v>
      </c>
      <c r="B1205" s="5"/>
      <c r="C1205" s="5" t="s">
        <v>72</v>
      </c>
      <c r="D1205" s="5" t="s">
        <v>73</v>
      </c>
      <c r="E1205" s="5" t="s">
        <v>74</v>
      </c>
      <c r="F1205" s="5" t="s">
        <v>73</v>
      </c>
      <c r="G1205" s="5" t="s">
        <v>5076</v>
      </c>
      <c r="H1205" s="6" t="s">
        <v>5077</v>
      </c>
      <c r="I1205" s="6" t="s">
        <v>77</v>
      </c>
      <c r="J1205" s="6" t="s">
        <v>2</v>
      </c>
      <c r="K1205" s="6" t="s">
        <v>5448</v>
      </c>
      <c r="L1205" s="6">
        <v>1</v>
      </c>
      <c r="M1205" s="6">
        <v>2</v>
      </c>
      <c r="N1205" s="6" t="s">
        <v>2927</v>
      </c>
      <c r="O1205" s="6" t="s">
        <v>4060</v>
      </c>
      <c r="P1205" s="6" t="s">
        <v>5121</v>
      </c>
      <c r="Q1205" s="6"/>
      <c r="R1205" s="10" t="s">
        <v>487</v>
      </c>
      <c r="S1205" s="12" t="s">
        <v>19</v>
      </c>
      <c r="T1205" s="6"/>
      <c r="U1205" s="10" t="s">
        <v>19</v>
      </c>
      <c r="V1205" s="10" t="s">
        <v>487</v>
      </c>
      <c r="W1205" s="12" t="s">
        <v>488</v>
      </c>
      <c r="X1205" s="12" t="s">
        <v>19</v>
      </c>
      <c r="Y1205" s="10" t="s">
        <v>19</v>
      </c>
      <c r="Z1205" s="12" t="s">
        <v>19</v>
      </c>
      <c r="AA1205" s="13" t="s">
        <v>19</v>
      </c>
      <c r="AB1205" t="s">
        <v>19</v>
      </c>
      <c r="AC1205" t="s">
        <v>489</v>
      </c>
      <c r="AD1205" t="s">
        <v>6</v>
      </c>
      <c r="AE1205" t="s">
        <v>1955</v>
      </c>
      <c r="AF1205" t="s">
        <v>86</v>
      </c>
      <c r="AG1205" t="s">
        <v>73</v>
      </c>
      <c r="AH1205" t="s">
        <v>19</v>
      </c>
    </row>
    <row r="1206" ht="14.25" customHeight="1" spans="1:34">
      <c r="A1206" s="5" t="s">
        <v>5449</v>
      </c>
      <c r="B1206" s="5"/>
      <c r="C1206" s="5" t="s">
        <v>72</v>
      </c>
      <c r="D1206" s="5" t="s">
        <v>73</v>
      </c>
      <c r="E1206" s="5" t="s">
        <v>74</v>
      </c>
      <c r="F1206" s="5" t="s">
        <v>73</v>
      </c>
      <c r="G1206" s="5" t="s">
        <v>5450</v>
      </c>
      <c r="H1206" s="6" t="s">
        <v>5451</v>
      </c>
      <c r="I1206" s="6" t="s">
        <v>77</v>
      </c>
      <c r="J1206" s="6" t="s">
        <v>2</v>
      </c>
      <c r="K1206" s="6" t="s">
        <v>5452</v>
      </c>
      <c r="L1206" s="6">
        <v>1</v>
      </c>
      <c r="M1206" s="6">
        <v>1</v>
      </c>
      <c r="N1206" s="6" t="s">
        <v>2927</v>
      </c>
      <c r="O1206" s="6" t="s">
        <v>4735</v>
      </c>
      <c r="P1206" s="6" t="s">
        <v>5121</v>
      </c>
      <c r="Q1206" s="6"/>
      <c r="R1206" s="10" t="s">
        <v>1406</v>
      </c>
      <c r="S1206" s="12" t="s">
        <v>19</v>
      </c>
      <c r="T1206" s="6"/>
      <c r="U1206" s="10" t="s">
        <v>19</v>
      </c>
      <c r="V1206" s="10" t="s">
        <v>1406</v>
      </c>
      <c r="W1206" s="12" t="s">
        <v>382</v>
      </c>
      <c r="X1206" s="12" t="s">
        <v>19</v>
      </c>
      <c r="Y1206" s="10" t="s">
        <v>19</v>
      </c>
      <c r="Z1206" s="12" t="s">
        <v>19</v>
      </c>
      <c r="AA1206" s="13" t="s">
        <v>19</v>
      </c>
      <c r="AB1206" t="s">
        <v>19</v>
      </c>
      <c r="AC1206" t="s">
        <v>552</v>
      </c>
      <c r="AD1206" t="s">
        <v>6</v>
      </c>
      <c r="AE1206" t="s">
        <v>2996</v>
      </c>
      <c r="AF1206" t="s">
        <v>86</v>
      </c>
      <c r="AG1206" t="s">
        <v>73</v>
      </c>
      <c r="AH1206" t="s">
        <v>19</v>
      </c>
    </row>
    <row r="1207" ht="14.25" customHeight="1" spans="1:34">
      <c r="A1207" s="5" t="s">
        <v>5453</v>
      </c>
      <c r="B1207" s="5"/>
      <c r="C1207" s="5" t="s">
        <v>72</v>
      </c>
      <c r="D1207" s="5" t="s">
        <v>73</v>
      </c>
      <c r="E1207" s="5" t="s">
        <v>74</v>
      </c>
      <c r="F1207" s="5" t="s">
        <v>73</v>
      </c>
      <c r="G1207" s="5" t="s">
        <v>5454</v>
      </c>
      <c r="H1207" s="6" t="s">
        <v>5455</v>
      </c>
      <c r="I1207" s="6" t="s">
        <v>77</v>
      </c>
      <c r="J1207" s="6" t="s">
        <v>2</v>
      </c>
      <c r="K1207" s="6" t="s">
        <v>5456</v>
      </c>
      <c r="L1207" s="6">
        <v>1</v>
      </c>
      <c r="M1207" s="6">
        <v>2</v>
      </c>
      <c r="N1207" s="6" t="s">
        <v>2927</v>
      </c>
      <c r="O1207" s="6" t="s">
        <v>4060</v>
      </c>
      <c r="P1207" s="6" t="s">
        <v>5121</v>
      </c>
      <c r="Q1207" s="6"/>
      <c r="R1207" s="10" t="s">
        <v>5457</v>
      </c>
      <c r="S1207" s="12" t="s">
        <v>19</v>
      </c>
      <c r="T1207" s="6"/>
      <c r="U1207" s="10" t="s">
        <v>19</v>
      </c>
      <c r="V1207" s="10" t="s">
        <v>5457</v>
      </c>
      <c r="W1207" s="12" t="s">
        <v>2674</v>
      </c>
      <c r="X1207" s="12" t="s">
        <v>19</v>
      </c>
      <c r="Y1207" s="10" t="s">
        <v>19</v>
      </c>
      <c r="Z1207" s="12" t="s">
        <v>19</v>
      </c>
      <c r="AA1207" s="13" t="s">
        <v>19</v>
      </c>
      <c r="AB1207" t="s">
        <v>19</v>
      </c>
      <c r="AC1207" t="s">
        <v>5458</v>
      </c>
      <c r="AD1207" t="s">
        <v>6</v>
      </c>
      <c r="AE1207" t="s">
        <v>129</v>
      </c>
      <c r="AF1207" t="s">
        <v>86</v>
      </c>
      <c r="AG1207" t="s">
        <v>73</v>
      </c>
      <c r="AH1207" t="s">
        <v>19</v>
      </c>
    </row>
    <row r="1208" ht="14.25" customHeight="1" spans="1:34">
      <c r="A1208" s="5" t="s">
        <v>5459</v>
      </c>
      <c r="B1208" s="5"/>
      <c r="C1208" s="5" t="s">
        <v>72</v>
      </c>
      <c r="D1208" s="5" t="s">
        <v>73</v>
      </c>
      <c r="E1208" s="5" t="s">
        <v>74</v>
      </c>
      <c r="F1208" s="5" t="s">
        <v>73</v>
      </c>
      <c r="G1208" s="5" t="s">
        <v>4895</v>
      </c>
      <c r="H1208" s="6" t="s">
        <v>4896</v>
      </c>
      <c r="I1208" s="6" t="s">
        <v>77</v>
      </c>
      <c r="J1208" s="6" t="s">
        <v>2</v>
      </c>
      <c r="K1208" s="6" t="s">
        <v>4897</v>
      </c>
      <c r="L1208" s="6">
        <v>1</v>
      </c>
      <c r="M1208" s="6">
        <v>1</v>
      </c>
      <c r="N1208" s="6" t="s">
        <v>4060</v>
      </c>
      <c r="O1208" s="6" t="s">
        <v>4735</v>
      </c>
      <c r="P1208" s="6" t="s">
        <v>5121</v>
      </c>
      <c r="Q1208" s="6"/>
      <c r="R1208" s="10" t="s">
        <v>1526</v>
      </c>
      <c r="S1208" s="12" t="s">
        <v>19</v>
      </c>
      <c r="T1208" s="6"/>
      <c r="U1208" s="10" t="s">
        <v>19</v>
      </c>
      <c r="V1208" s="10" t="s">
        <v>1526</v>
      </c>
      <c r="W1208" s="12" t="s">
        <v>1007</v>
      </c>
      <c r="X1208" s="12" t="s">
        <v>19</v>
      </c>
      <c r="Y1208" s="10" t="s">
        <v>19</v>
      </c>
      <c r="Z1208" s="12" t="s">
        <v>19</v>
      </c>
      <c r="AA1208" s="13" t="s">
        <v>19</v>
      </c>
      <c r="AB1208" t="s">
        <v>19</v>
      </c>
      <c r="AC1208" t="s">
        <v>698</v>
      </c>
      <c r="AD1208" t="s">
        <v>6</v>
      </c>
      <c r="AE1208" t="s">
        <v>424</v>
      </c>
      <c r="AF1208" t="s">
        <v>86</v>
      </c>
      <c r="AG1208" t="s">
        <v>73</v>
      </c>
      <c r="AH1208" t="s">
        <v>19</v>
      </c>
    </row>
    <row r="1209" ht="14.25" customHeight="1" spans="1:34">
      <c r="A1209" s="5" t="s">
        <v>5460</v>
      </c>
      <c r="B1209" s="5"/>
      <c r="C1209" s="5" t="s">
        <v>72</v>
      </c>
      <c r="D1209" s="5" t="s">
        <v>73</v>
      </c>
      <c r="E1209" s="5" t="s">
        <v>74</v>
      </c>
      <c r="F1209" s="5" t="s">
        <v>73</v>
      </c>
      <c r="G1209" s="5" t="s">
        <v>5461</v>
      </c>
      <c r="H1209" s="6" t="s">
        <v>5462</v>
      </c>
      <c r="I1209" s="6" t="s">
        <v>77</v>
      </c>
      <c r="J1209" s="6" t="s">
        <v>2</v>
      </c>
      <c r="K1209" s="6" t="s">
        <v>5463</v>
      </c>
      <c r="L1209" s="6">
        <v>1</v>
      </c>
      <c r="M1209" s="6">
        <v>1</v>
      </c>
      <c r="N1209" s="6" t="s">
        <v>4060</v>
      </c>
      <c r="O1209" s="6" t="s">
        <v>4735</v>
      </c>
      <c r="P1209" s="6" t="s">
        <v>5121</v>
      </c>
      <c r="Q1209" s="6"/>
      <c r="R1209" s="10" t="s">
        <v>724</v>
      </c>
      <c r="S1209" s="12" t="s">
        <v>19</v>
      </c>
      <c r="T1209" s="6"/>
      <c r="U1209" s="10" t="s">
        <v>19</v>
      </c>
      <c r="V1209" s="10" t="s">
        <v>724</v>
      </c>
      <c r="W1209" s="12" t="s">
        <v>613</v>
      </c>
      <c r="X1209" s="12" t="s">
        <v>19</v>
      </c>
      <c r="Y1209" s="10" t="s">
        <v>19</v>
      </c>
      <c r="Z1209" s="12" t="s">
        <v>19</v>
      </c>
      <c r="AA1209" s="13" t="s">
        <v>19</v>
      </c>
      <c r="AB1209" t="s">
        <v>19</v>
      </c>
      <c r="AC1209" t="s">
        <v>527</v>
      </c>
      <c r="AD1209" t="s">
        <v>6</v>
      </c>
      <c r="AE1209" t="s">
        <v>361</v>
      </c>
      <c r="AF1209" t="s">
        <v>86</v>
      </c>
      <c r="AG1209" t="s">
        <v>73</v>
      </c>
      <c r="AH1209" t="s">
        <v>19</v>
      </c>
    </row>
    <row r="1210" ht="14.25" customHeight="1" spans="1:34">
      <c r="A1210" s="5" t="s">
        <v>5464</v>
      </c>
      <c r="B1210" s="5"/>
      <c r="C1210" s="5" t="s">
        <v>72</v>
      </c>
      <c r="D1210" s="5" t="s">
        <v>73</v>
      </c>
      <c r="E1210" s="5" t="s">
        <v>74</v>
      </c>
      <c r="F1210" s="5" t="s">
        <v>73</v>
      </c>
      <c r="G1210" s="5" t="s">
        <v>5465</v>
      </c>
      <c r="H1210" s="6" t="s">
        <v>5466</v>
      </c>
      <c r="I1210" s="6" t="s">
        <v>77</v>
      </c>
      <c r="J1210" s="6" t="s">
        <v>2</v>
      </c>
      <c r="K1210" s="6" t="s">
        <v>5467</v>
      </c>
      <c r="L1210" s="6">
        <v>1</v>
      </c>
      <c r="M1210" s="6">
        <v>1</v>
      </c>
      <c r="N1210" s="6" t="s">
        <v>4060</v>
      </c>
      <c r="O1210" s="6" t="s">
        <v>4735</v>
      </c>
      <c r="P1210" s="6" t="s">
        <v>5121</v>
      </c>
      <c r="Q1210" s="6"/>
      <c r="R1210" s="10" t="s">
        <v>1024</v>
      </c>
      <c r="S1210" s="12" t="s">
        <v>19</v>
      </c>
      <c r="T1210" s="6"/>
      <c r="U1210" s="10" t="s">
        <v>19</v>
      </c>
      <c r="V1210" s="10" t="s">
        <v>1024</v>
      </c>
      <c r="W1210" s="12" t="s">
        <v>749</v>
      </c>
      <c r="X1210" s="12" t="s">
        <v>19</v>
      </c>
      <c r="Y1210" s="10" t="s">
        <v>19</v>
      </c>
      <c r="Z1210" s="12" t="s">
        <v>19</v>
      </c>
      <c r="AA1210" s="13" t="s">
        <v>19</v>
      </c>
      <c r="AB1210" t="s">
        <v>19</v>
      </c>
      <c r="AC1210" t="s">
        <v>237</v>
      </c>
      <c r="AD1210" t="s">
        <v>6</v>
      </c>
      <c r="AE1210" t="s">
        <v>5468</v>
      </c>
      <c r="AF1210" t="s">
        <v>86</v>
      </c>
      <c r="AG1210" t="s">
        <v>73</v>
      </c>
      <c r="AH1210" t="s">
        <v>19</v>
      </c>
    </row>
    <row r="1211" ht="14.25" customHeight="1" spans="1:34">
      <c r="A1211" s="5" t="s">
        <v>5469</v>
      </c>
      <c r="B1211" s="5"/>
      <c r="C1211" s="5" t="s">
        <v>72</v>
      </c>
      <c r="D1211" s="5" t="s">
        <v>73</v>
      </c>
      <c r="E1211" s="5" t="s">
        <v>74</v>
      </c>
      <c r="F1211" s="5" t="s">
        <v>73</v>
      </c>
      <c r="G1211" s="5" t="s">
        <v>5470</v>
      </c>
      <c r="H1211" s="6" t="s">
        <v>5471</v>
      </c>
      <c r="I1211" s="6" t="s">
        <v>77</v>
      </c>
      <c r="J1211" s="6" t="s">
        <v>2</v>
      </c>
      <c r="K1211" s="6" t="s">
        <v>5472</v>
      </c>
      <c r="L1211" s="6">
        <v>1</v>
      </c>
      <c r="M1211" s="6">
        <v>1</v>
      </c>
      <c r="N1211" s="6" t="s">
        <v>4060</v>
      </c>
      <c r="O1211" s="6" t="s">
        <v>4735</v>
      </c>
      <c r="P1211" s="6" t="s">
        <v>5121</v>
      </c>
      <c r="Q1211" s="6"/>
      <c r="R1211" s="10" t="s">
        <v>995</v>
      </c>
      <c r="S1211" s="12" t="s">
        <v>19</v>
      </c>
      <c r="T1211" s="6"/>
      <c r="U1211" s="10" t="s">
        <v>19</v>
      </c>
      <c r="V1211" s="10" t="s">
        <v>995</v>
      </c>
      <c r="W1211" s="12" t="s">
        <v>83</v>
      </c>
      <c r="X1211" s="12" t="s">
        <v>19</v>
      </c>
      <c r="Y1211" s="10" t="s">
        <v>19</v>
      </c>
      <c r="Z1211" s="12" t="s">
        <v>19</v>
      </c>
      <c r="AA1211" s="13" t="s">
        <v>19</v>
      </c>
      <c r="AB1211" t="s">
        <v>19</v>
      </c>
      <c r="AC1211" t="s">
        <v>878</v>
      </c>
      <c r="AD1211" t="s">
        <v>6</v>
      </c>
      <c r="AE1211" t="s">
        <v>163</v>
      </c>
      <c r="AF1211" t="s">
        <v>86</v>
      </c>
      <c r="AG1211" t="s">
        <v>73</v>
      </c>
      <c r="AH1211" t="s">
        <v>19</v>
      </c>
    </row>
    <row r="1212" ht="14.25" customHeight="1" spans="1:34">
      <c r="A1212" s="5" t="s">
        <v>5473</v>
      </c>
      <c r="B1212" s="5"/>
      <c r="C1212" s="5" t="s">
        <v>72</v>
      </c>
      <c r="D1212" s="5" t="s">
        <v>73</v>
      </c>
      <c r="E1212" s="5" t="s">
        <v>74</v>
      </c>
      <c r="F1212" s="5" t="s">
        <v>73</v>
      </c>
      <c r="G1212" s="5" t="s">
        <v>5474</v>
      </c>
      <c r="H1212" s="6" t="s">
        <v>5475</v>
      </c>
      <c r="I1212" s="6" t="s">
        <v>77</v>
      </c>
      <c r="J1212" s="6" t="s">
        <v>2</v>
      </c>
      <c r="K1212" s="6" t="s">
        <v>5476</v>
      </c>
      <c r="L1212" s="6">
        <v>1</v>
      </c>
      <c r="M1212" s="6">
        <v>1</v>
      </c>
      <c r="N1212" s="6" t="s">
        <v>4735</v>
      </c>
      <c r="O1212" s="6" t="s">
        <v>4735</v>
      </c>
      <c r="P1212" s="6" t="s">
        <v>5121</v>
      </c>
      <c r="Q1212" s="6"/>
      <c r="R1212" s="10" t="s">
        <v>449</v>
      </c>
      <c r="S1212" s="12" t="s">
        <v>19</v>
      </c>
      <c r="T1212" s="6"/>
      <c r="U1212" s="10" t="s">
        <v>19</v>
      </c>
      <c r="V1212" s="10" t="s">
        <v>449</v>
      </c>
      <c r="W1212" s="12" t="s">
        <v>238</v>
      </c>
      <c r="X1212" s="12" t="s">
        <v>19</v>
      </c>
      <c r="Y1212" s="10" t="s">
        <v>19</v>
      </c>
      <c r="Z1212" s="12" t="s">
        <v>19</v>
      </c>
      <c r="AA1212" s="13" t="s">
        <v>19</v>
      </c>
      <c r="AB1212" t="s">
        <v>19</v>
      </c>
      <c r="AC1212" t="s">
        <v>246</v>
      </c>
      <c r="AD1212" t="s">
        <v>6</v>
      </c>
      <c r="AE1212" t="s">
        <v>121</v>
      </c>
      <c r="AF1212" t="s">
        <v>86</v>
      </c>
      <c r="AG1212" t="s">
        <v>73</v>
      </c>
      <c r="AH1212" t="s">
        <v>19</v>
      </c>
    </row>
    <row r="1213" ht="14.25" customHeight="1" spans="1:34">
      <c r="A1213" s="5" t="s">
        <v>5477</v>
      </c>
      <c r="B1213" s="5"/>
      <c r="C1213" s="5" t="s">
        <v>72</v>
      </c>
      <c r="D1213" s="5" t="s">
        <v>73</v>
      </c>
      <c r="E1213" s="5" t="s">
        <v>74</v>
      </c>
      <c r="F1213" s="5" t="s">
        <v>73</v>
      </c>
      <c r="G1213" s="5" t="s">
        <v>5478</v>
      </c>
      <c r="H1213" s="6" t="s">
        <v>5479</v>
      </c>
      <c r="I1213" s="6" t="s">
        <v>77</v>
      </c>
      <c r="J1213" s="6" t="s">
        <v>2</v>
      </c>
      <c r="K1213" s="6" t="s">
        <v>5480</v>
      </c>
      <c r="L1213" s="6">
        <v>1</v>
      </c>
      <c r="M1213" s="6">
        <v>1</v>
      </c>
      <c r="N1213" s="6" t="s">
        <v>4735</v>
      </c>
      <c r="O1213" s="6" t="s">
        <v>4735</v>
      </c>
      <c r="P1213" s="6" t="s">
        <v>5121</v>
      </c>
      <c r="Q1213" s="6"/>
      <c r="R1213" s="10" t="s">
        <v>3545</v>
      </c>
      <c r="S1213" s="12" t="s">
        <v>19</v>
      </c>
      <c r="T1213" s="6"/>
      <c r="U1213" s="10" t="s">
        <v>19</v>
      </c>
      <c r="V1213" s="10" t="s">
        <v>3545</v>
      </c>
      <c r="W1213" s="12" t="s">
        <v>223</v>
      </c>
      <c r="X1213" s="12" t="s">
        <v>19</v>
      </c>
      <c r="Y1213" s="10" t="s">
        <v>19</v>
      </c>
      <c r="Z1213" s="12" t="s">
        <v>19</v>
      </c>
      <c r="AA1213" s="13" t="s">
        <v>19</v>
      </c>
      <c r="AB1213" t="s">
        <v>19</v>
      </c>
      <c r="AC1213" t="s">
        <v>1375</v>
      </c>
      <c r="AD1213" t="s">
        <v>6</v>
      </c>
      <c r="AE1213" t="s">
        <v>3827</v>
      </c>
      <c r="AF1213" t="s">
        <v>86</v>
      </c>
      <c r="AG1213" t="s">
        <v>73</v>
      </c>
      <c r="AH1213" t="s">
        <v>19</v>
      </c>
    </row>
    <row r="1214" ht="14.25" customHeight="1" spans="1:34">
      <c r="A1214" s="5" t="s">
        <v>5481</v>
      </c>
      <c r="B1214" s="5"/>
      <c r="C1214" s="5" t="s">
        <v>72</v>
      </c>
      <c r="D1214" s="5" t="s">
        <v>73</v>
      </c>
      <c r="E1214" s="5" t="s">
        <v>74</v>
      </c>
      <c r="F1214" s="5" t="s">
        <v>73</v>
      </c>
      <c r="G1214" s="5" t="s">
        <v>5482</v>
      </c>
      <c r="H1214" s="6" t="s">
        <v>5483</v>
      </c>
      <c r="I1214" s="6" t="s">
        <v>77</v>
      </c>
      <c r="J1214" s="6" t="s">
        <v>2</v>
      </c>
      <c r="K1214" s="6" t="s">
        <v>5484</v>
      </c>
      <c r="L1214" s="6">
        <v>1</v>
      </c>
      <c r="M1214" s="6">
        <v>1</v>
      </c>
      <c r="N1214" s="6" t="s">
        <v>4735</v>
      </c>
      <c r="O1214" s="6" t="s">
        <v>4735</v>
      </c>
      <c r="P1214" s="6" t="s">
        <v>5121</v>
      </c>
      <c r="Q1214" s="6"/>
      <c r="R1214" s="10" t="s">
        <v>1964</v>
      </c>
      <c r="S1214" s="12" t="s">
        <v>19</v>
      </c>
      <c r="T1214" s="6"/>
      <c r="U1214" s="10" t="s">
        <v>19</v>
      </c>
      <c r="V1214" s="10" t="s">
        <v>1964</v>
      </c>
      <c r="W1214" s="12" t="s">
        <v>866</v>
      </c>
      <c r="X1214" s="12" t="s">
        <v>19</v>
      </c>
      <c r="Y1214" s="10" t="s">
        <v>19</v>
      </c>
      <c r="Z1214" s="12" t="s">
        <v>19</v>
      </c>
      <c r="AA1214" s="13" t="s">
        <v>19</v>
      </c>
      <c r="AB1214" t="s">
        <v>19</v>
      </c>
      <c r="AC1214" t="s">
        <v>717</v>
      </c>
      <c r="AD1214" t="s">
        <v>6</v>
      </c>
      <c r="AE1214" t="s">
        <v>315</v>
      </c>
      <c r="AF1214" t="s">
        <v>86</v>
      </c>
      <c r="AG1214" t="s">
        <v>73</v>
      </c>
      <c r="AH1214" t="s">
        <v>19</v>
      </c>
    </row>
    <row r="1215" ht="14.25" customHeight="1" spans="1:34">
      <c r="A1215" s="5" t="s">
        <v>5485</v>
      </c>
      <c r="B1215" s="5"/>
      <c r="C1215" s="5" t="s">
        <v>72</v>
      </c>
      <c r="D1215" s="5" t="s">
        <v>73</v>
      </c>
      <c r="E1215" s="5" t="s">
        <v>74</v>
      </c>
      <c r="F1215" s="5" t="s">
        <v>73</v>
      </c>
      <c r="G1215" s="5" t="s">
        <v>5486</v>
      </c>
      <c r="H1215" s="6" t="s">
        <v>5487</v>
      </c>
      <c r="I1215" s="6" t="s">
        <v>77</v>
      </c>
      <c r="J1215" s="6" t="s">
        <v>2</v>
      </c>
      <c r="K1215" s="6" t="s">
        <v>1478</v>
      </c>
      <c r="L1215" s="6">
        <v>1</v>
      </c>
      <c r="M1215" s="6">
        <v>1</v>
      </c>
      <c r="N1215" s="6" t="s">
        <v>4735</v>
      </c>
      <c r="O1215" s="6" t="s">
        <v>4735</v>
      </c>
      <c r="P1215" s="6" t="s">
        <v>5121</v>
      </c>
      <c r="Q1215" s="6"/>
      <c r="R1215" s="10" t="s">
        <v>2980</v>
      </c>
      <c r="S1215" s="12" t="s">
        <v>19</v>
      </c>
      <c r="T1215" s="6"/>
      <c r="U1215" s="10" t="s">
        <v>19</v>
      </c>
      <c r="V1215" s="10" t="s">
        <v>2980</v>
      </c>
      <c r="W1215" s="12" t="s">
        <v>866</v>
      </c>
      <c r="X1215" s="12" t="s">
        <v>19</v>
      </c>
      <c r="Y1215" s="10" t="s">
        <v>19</v>
      </c>
      <c r="Z1215" s="12" t="s">
        <v>19</v>
      </c>
      <c r="AA1215" s="13" t="s">
        <v>19</v>
      </c>
      <c r="AB1215" t="s">
        <v>19</v>
      </c>
      <c r="AC1215" t="s">
        <v>1105</v>
      </c>
      <c r="AD1215" t="s">
        <v>6</v>
      </c>
      <c r="AE1215" t="s">
        <v>2985</v>
      </c>
      <c r="AF1215" t="s">
        <v>86</v>
      </c>
      <c r="AG1215" t="s">
        <v>73</v>
      </c>
      <c r="AH1215" t="s">
        <v>19</v>
      </c>
    </row>
    <row r="1216" ht="14.25" customHeight="1" spans="1:34">
      <c r="A1216" s="5" t="s">
        <v>5488</v>
      </c>
      <c r="B1216" s="5"/>
      <c r="C1216" s="5" t="s">
        <v>72</v>
      </c>
      <c r="D1216" s="5" t="s">
        <v>73</v>
      </c>
      <c r="E1216" s="5" t="s">
        <v>74</v>
      </c>
      <c r="F1216" s="5" t="s">
        <v>73</v>
      </c>
      <c r="G1216" s="5" t="s">
        <v>5489</v>
      </c>
      <c r="H1216" s="6" t="s">
        <v>5490</v>
      </c>
      <c r="I1216" s="6" t="s">
        <v>77</v>
      </c>
      <c r="J1216" s="6" t="s">
        <v>2</v>
      </c>
      <c r="K1216" s="6" t="s">
        <v>5491</v>
      </c>
      <c r="L1216" s="6">
        <v>1</v>
      </c>
      <c r="M1216" s="6">
        <v>1</v>
      </c>
      <c r="N1216" s="6" t="s">
        <v>4735</v>
      </c>
      <c r="O1216" s="6" t="s">
        <v>4735</v>
      </c>
      <c r="P1216" s="6" t="s">
        <v>5121</v>
      </c>
      <c r="Q1216" s="6"/>
      <c r="R1216" s="10" t="s">
        <v>1450</v>
      </c>
      <c r="S1216" s="12" t="s">
        <v>19</v>
      </c>
      <c r="T1216" s="6"/>
      <c r="U1216" s="10" t="s">
        <v>19</v>
      </c>
      <c r="V1216" s="10" t="s">
        <v>1450</v>
      </c>
      <c r="W1216" s="12" t="s">
        <v>238</v>
      </c>
      <c r="X1216" s="12" t="s">
        <v>19</v>
      </c>
      <c r="Y1216" s="10" t="s">
        <v>19</v>
      </c>
      <c r="Z1216" s="12" t="s">
        <v>19</v>
      </c>
      <c r="AA1216" s="13" t="s">
        <v>19</v>
      </c>
      <c r="AB1216" t="s">
        <v>19</v>
      </c>
      <c r="AC1216" t="s">
        <v>1753</v>
      </c>
      <c r="AD1216" t="s">
        <v>6</v>
      </c>
      <c r="AE1216" t="s">
        <v>163</v>
      </c>
      <c r="AF1216" t="s">
        <v>86</v>
      </c>
      <c r="AG1216" t="s">
        <v>73</v>
      </c>
      <c r="AH1216" t="s">
        <v>19</v>
      </c>
    </row>
    <row r="1217" ht="14.25" customHeight="1" spans="1:34">
      <c r="A1217" s="5" t="s">
        <v>5492</v>
      </c>
      <c r="B1217" s="5"/>
      <c r="C1217" s="5" t="s">
        <v>72</v>
      </c>
      <c r="D1217" s="5" t="s">
        <v>73</v>
      </c>
      <c r="E1217" s="5" t="s">
        <v>74</v>
      </c>
      <c r="F1217" s="5" t="s">
        <v>73</v>
      </c>
      <c r="G1217" s="5" t="s">
        <v>5493</v>
      </c>
      <c r="H1217" s="6" t="s">
        <v>5494</v>
      </c>
      <c r="I1217" s="6" t="s">
        <v>77</v>
      </c>
      <c r="J1217" s="6" t="s">
        <v>2</v>
      </c>
      <c r="K1217" s="6" t="s">
        <v>5495</v>
      </c>
      <c r="L1217" s="6">
        <v>1</v>
      </c>
      <c r="M1217" s="6">
        <v>1</v>
      </c>
      <c r="N1217" s="6" t="s">
        <v>4735</v>
      </c>
      <c r="O1217" s="6" t="s">
        <v>4735</v>
      </c>
      <c r="P1217" s="6" t="s">
        <v>5121</v>
      </c>
      <c r="Q1217" s="6"/>
      <c r="R1217" s="10" t="s">
        <v>401</v>
      </c>
      <c r="S1217" s="12" t="s">
        <v>19</v>
      </c>
      <c r="T1217" s="6"/>
      <c r="U1217" s="10" t="s">
        <v>19</v>
      </c>
      <c r="V1217" s="10" t="s">
        <v>401</v>
      </c>
      <c r="W1217" s="12" t="s">
        <v>429</v>
      </c>
      <c r="X1217" s="12" t="s">
        <v>19</v>
      </c>
      <c r="Y1217" s="10" t="s">
        <v>19</v>
      </c>
      <c r="Z1217" s="12" t="s">
        <v>19</v>
      </c>
      <c r="AA1217" s="13" t="s">
        <v>19</v>
      </c>
      <c r="AB1217" t="s">
        <v>19</v>
      </c>
      <c r="AC1217" t="s">
        <v>508</v>
      </c>
      <c r="AD1217" t="s">
        <v>6</v>
      </c>
      <c r="AE1217" t="s">
        <v>5496</v>
      </c>
      <c r="AF1217" t="s">
        <v>86</v>
      </c>
      <c r="AG1217" t="s">
        <v>73</v>
      </c>
      <c r="AH1217" t="s">
        <v>19</v>
      </c>
    </row>
    <row r="1218" ht="14.25" customHeight="1" spans="1:34">
      <c r="A1218" s="5" t="s">
        <v>5497</v>
      </c>
      <c r="B1218" s="5"/>
      <c r="C1218" s="5" t="s">
        <v>72</v>
      </c>
      <c r="D1218" s="5" t="s">
        <v>73</v>
      </c>
      <c r="E1218" s="5" t="s">
        <v>74</v>
      </c>
      <c r="F1218" s="5" t="s">
        <v>73</v>
      </c>
      <c r="G1218" s="5" t="s">
        <v>927</v>
      </c>
      <c r="H1218" s="6" t="s">
        <v>928</v>
      </c>
      <c r="I1218" s="6" t="s">
        <v>77</v>
      </c>
      <c r="J1218" s="6" t="s">
        <v>2</v>
      </c>
      <c r="K1218" s="6" t="s">
        <v>5498</v>
      </c>
      <c r="L1218" s="6">
        <v>1</v>
      </c>
      <c r="M1218" s="6">
        <v>1</v>
      </c>
      <c r="N1218" s="6" t="s">
        <v>4735</v>
      </c>
      <c r="O1218" s="6" t="s">
        <v>4735</v>
      </c>
      <c r="P1218" s="6" t="s">
        <v>5121</v>
      </c>
      <c r="Q1218" s="6"/>
      <c r="R1218" s="10" t="s">
        <v>207</v>
      </c>
      <c r="S1218" s="12" t="s">
        <v>19</v>
      </c>
      <c r="T1218" s="6"/>
      <c r="U1218" s="10" t="s">
        <v>19</v>
      </c>
      <c r="V1218" s="10" t="s">
        <v>207</v>
      </c>
      <c r="W1218" s="12" t="s">
        <v>276</v>
      </c>
      <c r="X1218" s="12" t="s">
        <v>19</v>
      </c>
      <c r="Y1218" s="10" t="s">
        <v>19</v>
      </c>
      <c r="Z1218" s="12" t="s">
        <v>19</v>
      </c>
      <c r="AA1218" s="13" t="s">
        <v>19</v>
      </c>
      <c r="AB1218" t="s">
        <v>19</v>
      </c>
      <c r="AC1218" t="s">
        <v>748</v>
      </c>
      <c r="AD1218" t="s">
        <v>6</v>
      </c>
      <c r="AE1218" t="s">
        <v>129</v>
      </c>
      <c r="AF1218" t="s">
        <v>86</v>
      </c>
      <c r="AG1218" t="s">
        <v>73</v>
      </c>
      <c r="AH1218" t="s">
        <v>19</v>
      </c>
    </row>
    <row r="1219" ht="14.25" customHeight="1" spans="1:34">
      <c r="A1219" s="5" t="s">
        <v>5499</v>
      </c>
      <c r="B1219" s="5"/>
      <c r="C1219" s="5" t="s">
        <v>72</v>
      </c>
      <c r="D1219" s="5" t="s">
        <v>73</v>
      </c>
      <c r="E1219" s="5" t="s">
        <v>74</v>
      </c>
      <c r="F1219" s="5" t="s">
        <v>73</v>
      </c>
      <c r="G1219" s="5" t="s">
        <v>5500</v>
      </c>
      <c r="H1219" s="6" t="s">
        <v>5501</v>
      </c>
      <c r="I1219" s="6" t="s">
        <v>77</v>
      </c>
      <c r="J1219" s="6" t="s">
        <v>2</v>
      </c>
      <c r="K1219" s="6" t="s">
        <v>5502</v>
      </c>
      <c r="L1219" s="6">
        <v>1</v>
      </c>
      <c r="M1219" s="6">
        <v>1</v>
      </c>
      <c r="N1219" s="6" t="s">
        <v>2927</v>
      </c>
      <c r="O1219" s="6" t="s">
        <v>4735</v>
      </c>
      <c r="P1219" s="6" t="s">
        <v>5121</v>
      </c>
      <c r="Q1219" s="6"/>
      <c r="R1219" s="10" t="s">
        <v>467</v>
      </c>
      <c r="S1219" s="12" t="s">
        <v>19</v>
      </c>
      <c r="T1219" s="6"/>
      <c r="U1219" s="10" t="s">
        <v>19</v>
      </c>
      <c r="V1219" s="10" t="s">
        <v>467</v>
      </c>
      <c r="W1219" s="12" t="s">
        <v>199</v>
      </c>
      <c r="X1219" s="12" t="s">
        <v>19</v>
      </c>
      <c r="Y1219" s="10" t="s">
        <v>19</v>
      </c>
      <c r="Z1219" s="12" t="s">
        <v>19</v>
      </c>
      <c r="AA1219" s="13" t="s">
        <v>19</v>
      </c>
      <c r="AB1219" t="s">
        <v>19</v>
      </c>
      <c r="AC1219" t="s">
        <v>1964</v>
      </c>
      <c r="AD1219" t="s">
        <v>6</v>
      </c>
      <c r="AE1219" t="s">
        <v>5503</v>
      </c>
      <c r="AF1219" t="s">
        <v>86</v>
      </c>
      <c r="AG1219" t="s">
        <v>73</v>
      </c>
      <c r="AH1219" t="s">
        <v>19</v>
      </c>
    </row>
    <row r="1220" ht="14.25" customHeight="1" spans="1:34">
      <c r="A1220" s="5" t="s">
        <v>5504</v>
      </c>
      <c r="B1220" s="5"/>
      <c r="C1220" s="5" t="s">
        <v>72</v>
      </c>
      <c r="D1220" s="5" t="s">
        <v>73</v>
      </c>
      <c r="E1220" s="5" t="s">
        <v>74</v>
      </c>
      <c r="F1220" s="5" t="s">
        <v>73</v>
      </c>
      <c r="G1220" s="5" t="s">
        <v>5505</v>
      </c>
      <c r="H1220" s="6" t="s">
        <v>5506</v>
      </c>
      <c r="I1220" s="6" t="s">
        <v>77</v>
      </c>
      <c r="J1220" s="6" t="s">
        <v>2</v>
      </c>
      <c r="K1220" s="6" t="s">
        <v>5507</v>
      </c>
      <c r="L1220" s="6">
        <v>1</v>
      </c>
      <c r="M1220" s="6">
        <v>1</v>
      </c>
      <c r="N1220" s="6" t="s">
        <v>4735</v>
      </c>
      <c r="O1220" s="6" t="s">
        <v>4735</v>
      </c>
      <c r="P1220" s="6" t="s">
        <v>5121</v>
      </c>
      <c r="Q1220" s="6"/>
      <c r="R1220" s="10" t="s">
        <v>931</v>
      </c>
      <c r="S1220" s="12" t="s">
        <v>19</v>
      </c>
      <c r="T1220" s="6"/>
      <c r="U1220" s="10" t="s">
        <v>19</v>
      </c>
      <c r="V1220" s="10" t="s">
        <v>931</v>
      </c>
      <c r="W1220" s="12" t="s">
        <v>1565</v>
      </c>
      <c r="X1220" s="12" t="s">
        <v>19</v>
      </c>
      <c r="Y1220" s="10" t="s">
        <v>19</v>
      </c>
      <c r="Z1220" s="12" t="s">
        <v>19</v>
      </c>
      <c r="AA1220" s="13" t="s">
        <v>19</v>
      </c>
      <c r="AB1220" t="s">
        <v>19</v>
      </c>
      <c r="AC1220" t="s">
        <v>793</v>
      </c>
      <c r="AD1220" t="s">
        <v>6</v>
      </c>
      <c r="AE1220" t="s">
        <v>5508</v>
      </c>
      <c r="AF1220" t="s">
        <v>86</v>
      </c>
      <c r="AG1220" t="s">
        <v>73</v>
      </c>
      <c r="AH1220" t="s">
        <v>19</v>
      </c>
    </row>
    <row r="1221" ht="14.25" customHeight="1" spans="1:34">
      <c r="A1221" s="5" t="s">
        <v>5509</v>
      </c>
      <c r="B1221" s="5"/>
      <c r="C1221" s="5" t="s">
        <v>72</v>
      </c>
      <c r="D1221" s="5" t="s">
        <v>73</v>
      </c>
      <c r="E1221" s="5" t="s">
        <v>74</v>
      </c>
      <c r="F1221" s="5" t="s">
        <v>73</v>
      </c>
      <c r="G1221" s="5" t="s">
        <v>1067</v>
      </c>
      <c r="H1221" s="6" t="s">
        <v>1068</v>
      </c>
      <c r="I1221" s="6" t="s">
        <v>77</v>
      </c>
      <c r="J1221" s="6" t="s">
        <v>2</v>
      </c>
      <c r="K1221" s="6" t="s">
        <v>5510</v>
      </c>
      <c r="L1221" s="6">
        <v>1</v>
      </c>
      <c r="M1221" s="6">
        <v>1</v>
      </c>
      <c r="N1221" s="6" t="s">
        <v>4735</v>
      </c>
      <c r="O1221" s="6" t="s">
        <v>4735</v>
      </c>
      <c r="P1221" s="6" t="s">
        <v>5121</v>
      </c>
      <c r="Q1221" s="6"/>
      <c r="R1221" s="10" t="s">
        <v>2674</v>
      </c>
      <c r="S1221" s="12" t="s">
        <v>19</v>
      </c>
      <c r="T1221" s="6"/>
      <c r="U1221" s="10" t="s">
        <v>19</v>
      </c>
      <c r="V1221" s="10" t="s">
        <v>2674</v>
      </c>
      <c r="W1221" s="12" t="s">
        <v>382</v>
      </c>
      <c r="X1221" s="12" t="s">
        <v>19</v>
      </c>
      <c r="Y1221" s="10" t="s">
        <v>19</v>
      </c>
      <c r="Z1221" s="12" t="s">
        <v>19</v>
      </c>
      <c r="AA1221" s="13" t="s">
        <v>19</v>
      </c>
      <c r="AB1221" t="s">
        <v>19</v>
      </c>
      <c r="AC1221" t="s">
        <v>3739</v>
      </c>
      <c r="AD1221" t="s">
        <v>6</v>
      </c>
      <c r="AE1221" t="s">
        <v>1072</v>
      </c>
      <c r="AF1221" t="s">
        <v>86</v>
      </c>
      <c r="AG1221" t="s">
        <v>73</v>
      </c>
      <c r="AH1221" t="s">
        <v>19</v>
      </c>
    </row>
    <row r="1222" ht="14.25" customHeight="1" spans="1:34">
      <c r="A1222" s="5" t="s">
        <v>5511</v>
      </c>
      <c r="B1222" s="5"/>
      <c r="C1222" s="5" t="s">
        <v>72</v>
      </c>
      <c r="D1222" s="5" t="s">
        <v>73</v>
      </c>
      <c r="E1222" s="5" t="s">
        <v>74</v>
      </c>
      <c r="F1222" s="5" t="s">
        <v>73</v>
      </c>
      <c r="G1222" s="5" t="s">
        <v>5512</v>
      </c>
      <c r="H1222" s="6" t="s">
        <v>5513</v>
      </c>
      <c r="I1222" s="6" t="s">
        <v>77</v>
      </c>
      <c r="J1222" s="6" t="s">
        <v>2</v>
      </c>
      <c r="K1222" s="6" t="s">
        <v>5514</v>
      </c>
      <c r="L1222" s="6">
        <v>1</v>
      </c>
      <c r="M1222" s="6">
        <v>1</v>
      </c>
      <c r="N1222" s="6" t="s">
        <v>80</v>
      </c>
      <c r="O1222" s="6" t="s">
        <v>4735</v>
      </c>
      <c r="P1222" s="6" t="s">
        <v>5121</v>
      </c>
      <c r="Q1222" s="6"/>
      <c r="R1222" s="10" t="s">
        <v>1435</v>
      </c>
      <c r="S1222" s="12" t="s">
        <v>19</v>
      </c>
      <c r="T1222" s="6"/>
      <c r="U1222" s="10" t="s">
        <v>19</v>
      </c>
      <c r="V1222" s="10" t="s">
        <v>1435</v>
      </c>
      <c r="W1222" s="12" t="s">
        <v>613</v>
      </c>
      <c r="X1222" s="12" t="s">
        <v>19</v>
      </c>
      <c r="Y1222" s="10" t="s">
        <v>19</v>
      </c>
      <c r="Z1222" s="12" t="s">
        <v>19</v>
      </c>
      <c r="AA1222" s="13" t="s">
        <v>19</v>
      </c>
      <c r="AB1222" t="s">
        <v>19</v>
      </c>
      <c r="AC1222" t="s">
        <v>1050</v>
      </c>
      <c r="AD1222" t="s">
        <v>6</v>
      </c>
      <c r="AE1222" t="s">
        <v>5515</v>
      </c>
      <c r="AF1222" t="s">
        <v>86</v>
      </c>
      <c r="AG1222" t="s">
        <v>73</v>
      </c>
      <c r="AH1222" t="s">
        <v>19</v>
      </c>
    </row>
    <row r="1223" ht="14.25" customHeight="1" spans="1:34">
      <c r="A1223" s="5" t="s">
        <v>5516</v>
      </c>
      <c r="B1223" s="5"/>
      <c r="C1223" s="5" t="s">
        <v>72</v>
      </c>
      <c r="D1223" s="5" t="s">
        <v>73</v>
      </c>
      <c r="E1223" s="5" t="s">
        <v>74</v>
      </c>
      <c r="F1223" s="5" t="s">
        <v>73</v>
      </c>
      <c r="G1223" s="5" t="s">
        <v>5517</v>
      </c>
      <c r="H1223" s="6" t="s">
        <v>5518</v>
      </c>
      <c r="I1223" s="6" t="s">
        <v>77</v>
      </c>
      <c r="J1223" s="6" t="s">
        <v>2</v>
      </c>
      <c r="K1223" s="6" t="s">
        <v>5519</v>
      </c>
      <c r="L1223" s="6">
        <v>1</v>
      </c>
      <c r="M1223" s="6">
        <v>3</v>
      </c>
      <c r="N1223" s="6" t="s">
        <v>2927</v>
      </c>
      <c r="O1223" s="6" t="s">
        <v>2927</v>
      </c>
      <c r="P1223" s="6" t="s">
        <v>5121</v>
      </c>
      <c r="Q1223" s="6"/>
      <c r="R1223" s="10" t="s">
        <v>670</v>
      </c>
      <c r="S1223" s="12" t="s">
        <v>19</v>
      </c>
      <c r="T1223" s="6"/>
      <c r="U1223" s="10" t="s">
        <v>19</v>
      </c>
      <c r="V1223" s="10" t="s">
        <v>670</v>
      </c>
      <c r="W1223" s="12" t="s">
        <v>2209</v>
      </c>
      <c r="X1223" s="12" t="s">
        <v>19</v>
      </c>
      <c r="Y1223" s="10" t="s">
        <v>19</v>
      </c>
      <c r="Z1223" s="12" t="s">
        <v>19</v>
      </c>
      <c r="AA1223" s="13" t="s">
        <v>19</v>
      </c>
      <c r="AB1223" t="s">
        <v>19</v>
      </c>
      <c r="AC1223" t="s">
        <v>995</v>
      </c>
      <c r="AD1223" t="s">
        <v>6</v>
      </c>
      <c r="AE1223" t="s">
        <v>3827</v>
      </c>
      <c r="AF1223" t="s">
        <v>86</v>
      </c>
      <c r="AG1223" t="s">
        <v>73</v>
      </c>
      <c r="AH1223" t="s">
        <v>19</v>
      </c>
    </row>
    <row r="1224" ht="14.25" customHeight="1" spans="1:34">
      <c r="A1224" s="5" t="s">
        <v>5520</v>
      </c>
      <c r="B1224" s="5"/>
      <c r="C1224" s="5" t="s">
        <v>72</v>
      </c>
      <c r="D1224" s="5" t="s">
        <v>73</v>
      </c>
      <c r="E1224" s="5" t="s">
        <v>74</v>
      </c>
      <c r="F1224" s="5" t="s">
        <v>73</v>
      </c>
      <c r="G1224" s="5" t="s">
        <v>5521</v>
      </c>
      <c r="H1224" s="6" t="s">
        <v>5522</v>
      </c>
      <c r="I1224" s="6" t="s">
        <v>77</v>
      </c>
      <c r="J1224" s="6" t="s">
        <v>2</v>
      </c>
      <c r="K1224" s="6" t="s">
        <v>5523</v>
      </c>
      <c r="L1224" s="6">
        <v>1</v>
      </c>
      <c r="M1224" s="6">
        <v>1</v>
      </c>
      <c r="N1224" s="6" t="s">
        <v>4060</v>
      </c>
      <c r="O1224" s="6" t="s">
        <v>4735</v>
      </c>
      <c r="P1224" s="6" t="s">
        <v>5121</v>
      </c>
      <c r="Q1224" s="6"/>
      <c r="R1224" s="10" t="s">
        <v>2255</v>
      </c>
      <c r="S1224" s="12" t="s">
        <v>19</v>
      </c>
      <c r="T1224" s="6"/>
      <c r="U1224" s="10" t="s">
        <v>19</v>
      </c>
      <c r="V1224" s="10" t="s">
        <v>2255</v>
      </c>
      <c r="W1224" s="12" t="s">
        <v>514</v>
      </c>
      <c r="X1224" s="12" t="s">
        <v>19</v>
      </c>
      <c r="Y1224" s="10" t="s">
        <v>19</v>
      </c>
      <c r="Z1224" s="12" t="s">
        <v>19</v>
      </c>
      <c r="AA1224" s="13" t="s">
        <v>19</v>
      </c>
      <c r="AB1224" t="s">
        <v>19</v>
      </c>
      <c r="AC1224" t="s">
        <v>759</v>
      </c>
      <c r="AD1224" t="s">
        <v>6</v>
      </c>
      <c r="AE1224" t="s">
        <v>5524</v>
      </c>
      <c r="AF1224" t="s">
        <v>86</v>
      </c>
      <c r="AG1224" t="s">
        <v>73</v>
      </c>
      <c r="AH1224" t="s">
        <v>19</v>
      </c>
    </row>
    <row r="1225" ht="14.25" customHeight="1" spans="1:34">
      <c r="A1225" s="5" t="s">
        <v>5525</v>
      </c>
      <c r="B1225" s="5"/>
      <c r="C1225" s="5" t="s">
        <v>72</v>
      </c>
      <c r="D1225" s="5" t="s">
        <v>73</v>
      </c>
      <c r="E1225" s="5" t="s">
        <v>74</v>
      </c>
      <c r="F1225" s="5" t="s">
        <v>73</v>
      </c>
      <c r="G1225" s="5" t="s">
        <v>5526</v>
      </c>
      <c r="H1225" s="6" t="s">
        <v>5527</v>
      </c>
      <c r="I1225" s="6" t="s">
        <v>77</v>
      </c>
      <c r="J1225" s="6" t="s">
        <v>2</v>
      </c>
      <c r="K1225" s="6" t="s">
        <v>5528</v>
      </c>
      <c r="L1225" s="6">
        <v>1</v>
      </c>
      <c r="M1225" s="6">
        <v>3</v>
      </c>
      <c r="N1225" s="6" t="s">
        <v>2927</v>
      </c>
      <c r="O1225" s="6" t="s">
        <v>2927</v>
      </c>
      <c r="P1225" s="6" t="s">
        <v>5121</v>
      </c>
      <c r="Q1225" s="6"/>
      <c r="R1225" s="10" t="s">
        <v>1252</v>
      </c>
      <c r="S1225" s="12" t="s">
        <v>19</v>
      </c>
      <c r="T1225" s="6"/>
      <c r="U1225" s="10" t="s">
        <v>19</v>
      </c>
      <c r="V1225" s="10" t="s">
        <v>1252</v>
      </c>
      <c r="W1225" s="12" t="s">
        <v>634</v>
      </c>
      <c r="X1225" s="12" t="s">
        <v>19</v>
      </c>
      <c r="Y1225" s="10" t="s">
        <v>19</v>
      </c>
      <c r="Z1225" s="12" t="s">
        <v>19</v>
      </c>
      <c r="AA1225" s="13" t="s">
        <v>19</v>
      </c>
      <c r="AB1225" t="s">
        <v>19</v>
      </c>
      <c r="AC1225" t="s">
        <v>2699</v>
      </c>
      <c r="AD1225" t="s">
        <v>6</v>
      </c>
      <c r="AE1225" t="s">
        <v>2996</v>
      </c>
      <c r="AF1225" t="s">
        <v>86</v>
      </c>
      <c r="AG1225" t="s">
        <v>73</v>
      </c>
      <c r="AH1225" t="s">
        <v>19</v>
      </c>
    </row>
    <row r="1226" ht="14.25" customHeight="1" spans="1:34">
      <c r="A1226" s="5" t="s">
        <v>5529</v>
      </c>
      <c r="B1226" s="5"/>
      <c r="C1226" s="5" t="s">
        <v>72</v>
      </c>
      <c r="D1226" s="5" t="s">
        <v>73</v>
      </c>
      <c r="E1226" s="5" t="s">
        <v>74</v>
      </c>
      <c r="F1226" s="5" t="s">
        <v>73</v>
      </c>
      <c r="G1226" s="5" t="s">
        <v>5461</v>
      </c>
      <c r="H1226" s="6" t="s">
        <v>5462</v>
      </c>
      <c r="I1226" s="6" t="s">
        <v>77</v>
      </c>
      <c r="J1226" s="6" t="s">
        <v>2</v>
      </c>
      <c r="K1226" s="6" t="s">
        <v>5530</v>
      </c>
      <c r="L1226" s="6">
        <v>1</v>
      </c>
      <c r="M1226" s="6">
        <v>1</v>
      </c>
      <c r="N1226" s="6" t="s">
        <v>4735</v>
      </c>
      <c r="O1226" s="6" t="s">
        <v>4735</v>
      </c>
      <c r="P1226" s="6" t="s">
        <v>5121</v>
      </c>
      <c r="Q1226" s="6"/>
      <c r="R1226" s="10" t="s">
        <v>724</v>
      </c>
      <c r="S1226" s="12" t="s">
        <v>19</v>
      </c>
      <c r="T1226" s="6"/>
      <c r="U1226" s="10" t="s">
        <v>19</v>
      </c>
      <c r="V1226" s="10" t="s">
        <v>724</v>
      </c>
      <c r="W1226" s="12" t="s">
        <v>613</v>
      </c>
      <c r="X1226" s="12" t="s">
        <v>19</v>
      </c>
      <c r="Y1226" s="10" t="s">
        <v>19</v>
      </c>
      <c r="Z1226" s="12" t="s">
        <v>19</v>
      </c>
      <c r="AA1226" s="13" t="s">
        <v>19</v>
      </c>
      <c r="AB1226" t="s">
        <v>19</v>
      </c>
      <c r="AC1226" t="s">
        <v>527</v>
      </c>
      <c r="AD1226" t="s">
        <v>6</v>
      </c>
      <c r="AE1226" t="s">
        <v>361</v>
      </c>
      <c r="AF1226" t="s">
        <v>86</v>
      </c>
      <c r="AG1226" t="s">
        <v>73</v>
      </c>
      <c r="AH1226" t="s">
        <v>19</v>
      </c>
    </row>
    <row r="1227" ht="14.25" customHeight="1" spans="1:34">
      <c r="A1227" s="5" t="s">
        <v>5531</v>
      </c>
      <c r="B1227" s="5"/>
      <c r="C1227" s="5" t="s">
        <v>72</v>
      </c>
      <c r="D1227" s="5" t="s">
        <v>73</v>
      </c>
      <c r="E1227" s="5" t="s">
        <v>74</v>
      </c>
      <c r="F1227" s="5" t="s">
        <v>73</v>
      </c>
      <c r="G1227" s="5" t="s">
        <v>5532</v>
      </c>
      <c r="H1227" s="6" t="s">
        <v>5533</v>
      </c>
      <c r="I1227" s="6" t="s">
        <v>77</v>
      </c>
      <c r="J1227" s="6" t="s">
        <v>2</v>
      </c>
      <c r="K1227" s="6" t="s">
        <v>5534</v>
      </c>
      <c r="L1227" s="6">
        <v>1</v>
      </c>
      <c r="M1227" s="6">
        <v>1</v>
      </c>
      <c r="N1227" s="6" t="s">
        <v>4735</v>
      </c>
      <c r="O1227" s="6" t="s">
        <v>4735</v>
      </c>
      <c r="P1227" s="6" t="s">
        <v>5121</v>
      </c>
      <c r="Q1227" s="6"/>
      <c r="R1227" s="10" t="s">
        <v>508</v>
      </c>
      <c r="S1227" s="12" t="s">
        <v>19</v>
      </c>
      <c r="T1227" s="6"/>
      <c r="U1227" s="10" t="s">
        <v>19</v>
      </c>
      <c r="V1227" s="10" t="s">
        <v>508</v>
      </c>
      <c r="W1227" s="12" t="s">
        <v>1297</v>
      </c>
      <c r="X1227" s="12" t="s">
        <v>19</v>
      </c>
      <c r="Y1227" s="10" t="s">
        <v>19</v>
      </c>
      <c r="Z1227" s="12" t="s">
        <v>19</v>
      </c>
      <c r="AA1227" s="13" t="s">
        <v>19</v>
      </c>
      <c r="AB1227" t="s">
        <v>19</v>
      </c>
      <c r="AC1227" t="s">
        <v>2704</v>
      </c>
      <c r="AD1227" t="s">
        <v>6</v>
      </c>
      <c r="AE1227" t="s">
        <v>1549</v>
      </c>
      <c r="AF1227" t="s">
        <v>86</v>
      </c>
      <c r="AG1227" t="s">
        <v>73</v>
      </c>
      <c r="AH1227" t="s">
        <v>19</v>
      </c>
    </row>
    <row r="1228" ht="14.25" customHeight="1" spans="1:34">
      <c r="A1228" s="5" t="s">
        <v>5535</v>
      </c>
      <c r="B1228" s="5"/>
      <c r="C1228" s="5" t="s">
        <v>72</v>
      </c>
      <c r="D1228" s="5" t="s">
        <v>73</v>
      </c>
      <c r="E1228" s="5" t="s">
        <v>74</v>
      </c>
      <c r="F1228" s="5" t="s">
        <v>73</v>
      </c>
      <c r="G1228" s="5" t="s">
        <v>5536</v>
      </c>
      <c r="H1228" s="6" t="s">
        <v>5537</v>
      </c>
      <c r="I1228" s="6" t="s">
        <v>77</v>
      </c>
      <c r="J1228" s="6" t="s">
        <v>2</v>
      </c>
      <c r="K1228" s="6" t="s">
        <v>5538</v>
      </c>
      <c r="L1228" s="6">
        <v>1</v>
      </c>
      <c r="M1228" s="6">
        <v>1</v>
      </c>
      <c r="N1228" s="6" t="s">
        <v>4735</v>
      </c>
      <c r="O1228" s="6" t="s">
        <v>4735</v>
      </c>
      <c r="P1228" s="6" t="s">
        <v>5121</v>
      </c>
      <c r="Q1228" s="6"/>
      <c r="R1228" s="10" t="s">
        <v>2980</v>
      </c>
      <c r="S1228" s="12" t="s">
        <v>19</v>
      </c>
      <c r="T1228" s="6"/>
      <c r="U1228" s="10" t="s">
        <v>19</v>
      </c>
      <c r="V1228" s="10" t="s">
        <v>2980</v>
      </c>
      <c r="W1228" s="12" t="s">
        <v>866</v>
      </c>
      <c r="X1228" s="12" t="s">
        <v>19</v>
      </c>
      <c r="Y1228" s="10" t="s">
        <v>19</v>
      </c>
      <c r="Z1228" s="12" t="s">
        <v>19</v>
      </c>
      <c r="AA1228" s="13" t="s">
        <v>19</v>
      </c>
      <c r="AB1228" t="s">
        <v>19</v>
      </c>
      <c r="AC1228" t="s">
        <v>1105</v>
      </c>
      <c r="AD1228" t="s">
        <v>6</v>
      </c>
      <c r="AE1228" t="s">
        <v>270</v>
      </c>
      <c r="AF1228" t="s">
        <v>86</v>
      </c>
      <c r="AG1228" t="s">
        <v>73</v>
      </c>
      <c r="AH1228" t="s">
        <v>19</v>
      </c>
    </row>
    <row r="1229" ht="14.25" customHeight="1" spans="1:34">
      <c r="A1229" s="5" t="s">
        <v>5539</v>
      </c>
      <c r="B1229" s="5"/>
      <c r="C1229" s="5" t="s">
        <v>72</v>
      </c>
      <c r="D1229" s="5" t="s">
        <v>73</v>
      </c>
      <c r="E1229" s="5" t="s">
        <v>74</v>
      </c>
      <c r="F1229" s="5" t="s">
        <v>73</v>
      </c>
      <c r="G1229" s="5" t="s">
        <v>5540</v>
      </c>
      <c r="H1229" s="6" t="s">
        <v>5541</v>
      </c>
      <c r="I1229" s="6" t="s">
        <v>77</v>
      </c>
      <c r="J1229" s="6" t="s">
        <v>2</v>
      </c>
      <c r="K1229" s="6" t="s">
        <v>5542</v>
      </c>
      <c r="L1229" s="6">
        <v>1</v>
      </c>
      <c r="M1229" s="6">
        <v>1</v>
      </c>
      <c r="N1229" s="6" t="s">
        <v>4735</v>
      </c>
      <c r="O1229" s="6" t="s">
        <v>4735</v>
      </c>
      <c r="P1229" s="6" t="s">
        <v>5121</v>
      </c>
      <c r="Q1229" s="6"/>
      <c r="R1229" s="10" t="s">
        <v>717</v>
      </c>
      <c r="S1229" s="12" t="s">
        <v>19</v>
      </c>
      <c r="T1229" s="6"/>
      <c r="U1229" s="10" t="s">
        <v>19</v>
      </c>
      <c r="V1229" s="10" t="s">
        <v>717</v>
      </c>
      <c r="W1229" s="12" t="s">
        <v>1308</v>
      </c>
      <c r="X1229" s="12" t="s">
        <v>19</v>
      </c>
      <c r="Y1229" s="10" t="s">
        <v>19</v>
      </c>
      <c r="Z1229" s="12" t="s">
        <v>19</v>
      </c>
      <c r="AA1229" s="13" t="s">
        <v>19</v>
      </c>
      <c r="AB1229" t="s">
        <v>19</v>
      </c>
      <c r="AC1229" t="s">
        <v>931</v>
      </c>
      <c r="AD1229" t="s">
        <v>6</v>
      </c>
      <c r="AE1229" t="s">
        <v>5543</v>
      </c>
      <c r="AF1229" t="s">
        <v>86</v>
      </c>
      <c r="AG1229" t="s">
        <v>73</v>
      </c>
      <c r="AH1229" t="s">
        <v>19</v>
      </c>
    </row>
    <row r="1230" ht="14.25" customHeight="1" spans="1:34">
      <c r="A1230" s="5" t="s">
        <v>5544</v>
      </c>
      <c r="B1230" s="5"/>
      <c r="C1230" s="5" t="s">
        <v>72</v>
      </c>
      <c r="D1230" s="5" t="s">
        <v>73</v>
      </c>
      <c r="E1230" s="5" t="s">
        <v>74</v>
      </c>
      <c r="F1230" s="5" t="s">
        <v>73</v>
      </c>
      <c r="G1230" s="5" t="s">
        <v>1431</v>
      </c>
      <c r="H1230" s="6" t="s">
        <v>1432</v>
      </c>
      <c r="I1230" s="6" t="s">
        <v>77</v>
      </c>
      <c r="J1230" s="6" t="s">
        <v>2</v>
      </c>
      <c r="K1230" s="6" t="s">
        <v>5545</v>
      </c>
      <c r="L1230" s="6">
        <v>1</v>
      </c>
      <c r="M1230" s="6">
        <v>1</v>
      </c>
      <c r="N1230" s="6" t="s">
        <v>4735</v>
      </c>
      <c r="O1230" s="6" t="s">
        <v>4735</v>
      </c>
      <c r="P1230" s="6" t="s">
        <v>5121</v>
      </c>
      <c r="Q1230" s="6"/>
      <c r="R1230" s="10" t="s">
        <v>1393</v>
      </c>
      <c r="S1230" s="12" t="s">
        <v>19</v>
      </c>
      <c r="T1230" s="6"/>
      <c r="U1230" s="10" t="s">
        <v>19</v>
      </c>
      <c r="V1230" s="10" t="s">
        <v>1393</v>
      </c>
      <c r="W1230" s="12" t="s">
        <v>710</v>
      </c>
      <c r="X1230" s="12" t="s">
        <v>19</v>
      </c>
      <c r="Y1230" s="10" t="s">
        <v>19</v>
      </c>
      <c r="Z1230" s="12" t="s">
        <v>19</v>
      </c>
      <c r="AA1230" s="13" t="s">
        <v>19</v>
      </c>
      <c r="AB1230" t="s">
        <v>19</v>
      </c>
      <c r="AC1230" t="s">
        <v>1194</v>
      </c>
      <c r="AD1230" t="s">
        <v>6</v>
      </c>
      <c r="AE1230" t="s">
        <v>121</v>
      </c>
      <c r="AF1230" t="s">
        <v>86</v>
      </c>
      <c r="AG1230" t="s">
        <v>73</v>
      </c>
      <c r="AH1230" t="s">
        <v>19</v>
      </c>
    </row>
    <row r="1231" ht="14.25" customHeight="1" spans="1:34">
      <c r="A1231" s="5" t="s">
        <v>5546</v>
      </c>
      <c r="B1231" s="5"/>
      <c r="C1231" s="5" t="s">
        <v>72</v>
      </c>
      <c r="D1231" s="5" t="s">
        <v>73</v>
      </c>
      <c r="E1231" s="5" t="s">
        <v>74</v>
      </c>
      <c r="F1231" s="5" t="s">
        <v>73</v>
      </c>
      <c r="G1231" s="5" t="s">
        <v>5547</v>
      </c>
      <c r="H1231" s="6" t="s">
        <v>5548</v>
      </c>
      <c r="I1231" s="6" t="s">
        <v>77</v>
      </c>
      <c r="J1231" s="6" t="s">
        <v>2</v>
      </c>
      <c r="K1231" s="6" t="s">
        <v>5549</v>
      </c>
      <c r="L1231" s="6">
        <v>1</v>
      </c>
      <c r="M1231" s="6">
        <v>1</v>
      </c>
      <c r="N1231" s="6" t="s">
        <v>4735</v>
      </c>
      <c r="O1231" s="6" t="s">
        <v>4735</v>
      </c>
      <c r="P1231" s="6" t="s">
        <v>5121</v>
      </c>
      <c r="Q1231" s="6"/>
      <c r="R1231" s="10" t="s">
        <v>1382</v>
      </c>
      <c r="S1231" s="12" t="s">
        <v>19</v>
      </c>
      <c r="T1231" s="6"/>
      <c r="U1231" s="10" t="s">
        <v>19</v>
      </c>
      <c r="V1231" s="10" t="s">
        <v>1382</v>
      </c>
      <c r="W1231" s="12" t="s">
        <v>408</v>
      </c>
      <c r="X1231" s="12" t="s">
        <v>19</v>
      </c>
      <c r="Y1231" s="10" t="s">
        <v>19</v>
      </c>
      <c r="Z1231" s="12" t="s">
        <v>19</v>
      </c>
      <c r="AA1231" s="13" t="s">
        <v>19</v>
      </c>
      <c r="AB1231" t="s">
        <v>19</v>
      </c>
      <c r="AC1231" t="s">
        <v>381</v>
      </c>
      <c r="AD1231" t="s">
        <v>6</v>
      </c>
      <c r="AE1231" t="s">
        <v>5550</v>
      </c>
      <c r="AF1231" t="s">
        <v>86</v>
      </c>
      <c r="AG1231" t="s">
        <v>73</v>
      </c>
      <c r="AH1231" t="s">
        <v>19</v>
      </c>
    </row>
    <row r="1232" ht="14.25" customHeight="1" spans="1:34">
      <c r="A1232" s="5" t="s">
        <v>5551</v>
      </c>
      <c r="B1232" s="5"/>
      <c r="C1232" s="5" t="s">
        <v>72</v>
      </c>
      <c r="D1232" s="5" t="s">
        <v>73</v>
      </c>
      <c r="E1232" s="5" t="s">
        <v>74</v>
      </c>
      <c r="F1232" s="5" t="s">
        <v>73</v>
      </c>
      <c r="G1232" s="5" t="s">
        <v>5552</v>
      </c>
      <c r="H1232" s="6" t="s">
        <v>5553</v>
      </c>
      <c r="I1232" s="6" t="s">
        <v>77</v>
      </c>
      <c r="J1232" s="6" t="s">
        <v>2</v>
      </c>
      <c r="K1232" s="6" t="s">
        <v>5554</v>
      </c>
      <c r="L1232" s="6">
        <v>1</v>
      </c>
      <c r="M1232" s="6">
        <v>1</v>
      </c>
      <c r="N1232" s="6" t="s">
        <v>4735</v>
      </c>
      <c r="O1232" s="6" t="s">
        <v>4735</v>
      </c>
      <c r="P1232" s="6" t="s">
        <v>5121</v>
      </c>
      <c r="Q1232" s="6"/>
      <c r="R1232" s="10" t="s">
        <v>1130</v>
      </c>
      <c r="S1232" s="12" t="s">
        <v>19</v>
      </c>
      <c r="T1232" s="6"/>
      <c r="U1232" s="10" t="s">
        <v>19</v>
      </c>
      <c r="V1232" s="10" t="s">
        <v>1130</v>
      </c>
      <c r="W1232" s="12" t="s">
        <v>199</v>
      </c>
      <c r="X1232" s="12" t="s">
        <v>19</v>
      </c>
      <c r="Y1232" s="10" t="s">
        <v>19</v>
      </c>
      <c r="Z1232" s="12" t="s">
        <v>19</v>
      </c>
      <c r="AA1232" s="13" t="s">
        <v>19</v>
      </c>
      <c r="AB1232" t="s">
        <v>19</v>
      </c>
      <c r="AC1232" t="s">
        <v>2980</v>
      </c>
      <c r="AD1232" t="s">
        <v>6</v>
      </c>
      <c r="AE1232" t="s">
        <v>921</v>
      </c>
      <c r="AF1232" t="s">
        <v>86</v>
      </c>
      <c r="AG1232" t="s">
        <v>73</v>
      </c>
      <c r="AH1232" t="s">
        <v>19</v>
      </c>
    </row>
    <row r="1233" ht="14.25" customHeight="1" spans="1:34">
      <c r="A1233" s="5" t="s">
        <v>5555</v>
      </c>
      <c r="B1233" s="5"/>
      <c r="C1233" s="5" t="s">
        <v>72</v>
      </c>
      <c r="D1233" s="5" t="s">
        <v>73</v>
      </c>
      <c r="E1233" s="5" t="s">
        <v>74</v>
      </c>
      <c r="F1233" s="5" t="s">
        <v>73</v>
      </c>
      <c r="G1233" s="5" t="s">
        <v>5175</v>
      </c>
      <c r="H1233" s="6" t="s">
        <v>5176</v>
      </c>
      <c r="I1233" s="6" t="s">
        <v>77</v>
      </c>
      <c r="J1233" s="6" t="s">
        <v>2</v>
      </c>
      <c r="K1233" s="6" t="s">
        <v>5556</v>
      </c>
      <c r="L1233" s="6">
        <v>1</v>
      </c>
      <c r="M1233" s="6">
        <v>1</v>
      </c>
      <c r="N1233" s="6" t="s">
        <v>4735</v>
      </c>
      <c r="O1233" s="6" t="s">
        <v>4735</v>
      </c>
      <c r="P1233" s="6" t="s">
        <v>5121</v>
      </c>
      <c r="Q1233" s="6"/>
      <c r="R1233" s="10" t="s">
        <v>401</v>
      </c>
      <c r="S1233" s="12" t="s">
        <v>19</v>
      </c>
      <c r="T1233" s="6"/>
      <c r="U1233" s="10" t="s">
        <v>19</v>
      </c>
      <c r="V1233" s="10" t="s">
        <v>401</v>
      </c>
      <c r="W1233" s="12" t="s">
        <v>429</v>
      </c>
      <c r="X1233" s="12" t="s">
        <v>19</v>
      </c>
      <c r="Y1233" s="10" t="s">
        <v>19</v>
      </c>
      <c r="Z1233" s="12" t="s">
        <v>19</v>
      </c>
      <c r="AA1233" s="13" t="s">
        <v>19</v>
      </c>
      <c r="AB1233" t="s">
        <v>19</v>
      </c>
      <c r="AC1233" t="s">
        <v>508</v>
      </c>
      <c r="AD1233" t="s">
        <v>6</v>
      </c>
      <c r="AE1233" t="s">
        <v>787</v>
      </c>
      <c r="AF1233" t="s">
        <v>86</v>
      </c>
      <c r="AG1233" t="s">
        <v>73</v>
      </c>
      <c r="AH1233" t="s">
        <v>19</v>
      </c>
    </row>
    <row r="1234" ht="14.25" customHeight="1" spans="1:34">
      <c r="A1234" s="5" t="s">
        <v>5557</v>
      </c>
      <c r="B1234" s="5"/>
      <c r="C1234" s="5" t="s">
        <v>72</v>
      </c>
      <c r="D1234" s="5" t="s">
        <v>73</v>
      </c>
      <c r="E1234" s="5" t="s">
        <v>74</v>
      </c>
      <c r="F1234" s="5" t="s">
        <v>73</v>
      </c>
      <c r="G1234" s="5" t="s">
        <v>505</v>
      </c>
      <c r="H1234" s="6" t="s">
        <v>506</v>
      </c>
      <c r="I1234" s="6" t="s">
        <v>77</v>
      </c>
      <c r="J1234" s="6" t="s">
        <v>2</v>
      </c>
      <c r="K1234" s="6" t="s">
        <v>5558</v>
      </c>
      <c r="L1234" s="6">
        <v>1</v>
      </c>
      <c r="M1234" s="6">
        <v>1</v>
      </c>
      <c r="N1234" s="6" t="s">
        <v>4735</v>
      </c>
      <c r="O1234" s="6" t="s">
        <v>4735</v>
      </c>
      <c r="P1234" s="6" t="s">
        <v>5121</v>
      </c>
      <c r="Q1234" s="6"/>
      <c r="R1234" s="10" t="s">
        <v>1647</v>
      </c>
      <c r="S1234" s="12" t="s">
        <v>19</v>
      </c>
      <c r="T1234" s="6"/>
      <c r="U1234" s="10" t="s">
        <v>19</v>
      </c>
      <c r="V1234" s="10" t="s">
        <v>1647</v>
      </c>
      <c r="W1234" s="12" t="s">
        <v>558</v>
      </c>
      <c r="X1234" s="12" t="s">
        <v>19</v>
      </c>
      <c r="Y1234" s="10" t="s">
        <v>19</v>
      </c>
      <c r="Z1234" s="12" t="s">
        <v>19</v>
      </c>
      <c r="AA1234" s="13" t="s">
        <v>19</v>
      </c>
      <c r="AB1234" t="s">
        <v>19</v>
      </c>
      <c r="AC1234" t="s">
        <v>1598</v>
      </c>
      <c r="AD1234" t="s">
        <v>6</v>
      </c>
      <c r="AE1234" t="s">
        <v>361</v>
      </c>
      <c r="AF1234" t="s">
        <v>86</v>
      </c>
      <c r="AG1234" t="s">
        <v>73</v>
      </c>
      <c r="AH1234" t="s">
        <v>19</v>
      </c>
    </row>
    <row r="1235" ht="14.25" customHeight="1" spans="1:34">
      <c r="A1235" s="5" t="s">
        <v>5559</v>
      </c>
      <c r="B1235" s="5"/>
      <c r="C1235" s="5" t="s">
        <v>72</v>
      </c>
      <c r="D1235" s="5" t="s">
        <v>73</v>
      </c>
      <c r="E1235" s="5" t="s">
        <v>74</v>
      </c>
      <c r="F1235" s="5" t="s">
        <v>73</v>
      </c>
      <c r="G1235" s="5" t="s">
        <v>5560</v>
      </c>
      <c r="H1235" s="6" t="s">
        <v>5561</v>
      </c>
      <c r="I1235" s="6" t="s">
        <v>77</v>
      </c>
      <c r="J1235" s="6" t="s">
        <v>2</v>
      </c>
      <c r="K1235" s="6" t="s">
        <v>5562</v>
      </c>
      <c r="L1235" s="6">
        <v>1</v>
      </c>
      <c r="M1235" s="6">
        <v>1</v>
      </c>
      <c r="N1235" s="6" t="s">
        <v>4735</v>
      </c>
      <c r="O1235" s="6" t="s">
        <v>4735</v>
      </c>
      <c r="P1235" s="6" t="s">
        <v>5121</v>
      </c>
      <c r="Q1235" s="6"/>
      <c r="R1235" s="10" t="s">
        <v>467</v>
      </c>
      <c r="S1235" s="12" t="s">
        <v>19</v>
      </c>
      <c r="T1235" s="6"/>
      <c r="U1235" s="10" t="s">
        <v>19</v>
      </c>
      <c r="V1235" s="10" t="s">
        <v>467</v>
      </c>
      <c r="W1235" s="12" t="s">
        <v>199</v>
      </c>
      <c r="X1235" s="12" t="s">
        <v>19</v>
      </c>
      <c r="Y1235" s="10" t="s">
        <v>19</v>
      </c>
      <c r="Z1235" s="12" t="s">
        <v>19</v>
      </c>
      <c r="AA1235" s="13" t="s">
        <v>19</v>
      </c>
      <c r="AB1235" t="s">
        <v>19</v>
      </c>
      <c r="AC1235" t="s">
        <v>1964</v>
      </c>
      <c r="AD1235" t="s">
        <v>6</v>
      </c>
      <c r="AE1235" t="s">
        <v>5563</v>
      </c>
      <c r="AF1235" t="s">
        <v>86</v>
      </c>
      <c r="AG1235" t="s">
        <v>73</v>
      </c>
      <c r="AH1235" t="s">
        <v>19</v>
      </c>
    </row>
    <row r="1236" ht="14.25" customHeight="1" spans="1:34">
      <c r="A1236" s="5" t="s">
        <v>5564</v>
      </c>
      <c r="B1236" s="5"/>
      <c r="C1236" s="5" t="s">
        <v>72</v>
      </c>
      <c r="D1236" s="5" t="s">
        <v>73</v>
      </c>
      <c r="E1236" s="5" t="s">
        <v>74</v>
      </c>
      <c r="F1236" s="5" t="s">
        <v>73</v>
      </c>
      <c r="G1236" s="5" t="s">
        <v>5565</v>
      </c>
      <c r="H1236" s="6" t="s">
        <v>5566</v>
      </c>
      <c r="I1236" s="6" t="s">
        <v>77</v>
      </c>
      <c r="J1236" s="6" t="s">
        <v>2</v>
      </c>
      <c r="K1236" s="6" t="s">
        <v>5567</v>
      </c>
      <c r="L1236" s="6">
        <v>1</v>
      </c>
      <c r="M1236" s="6">
        <v>1</v>
      </c>
      <c r="N1236" s="6" t="s">
        <v>4735</v>
      </c>
      <c r="O1236" s="6" t="s">
        <v>4735</v>
      </c>
      <c r="P1236" s="6" t="s">
        <v>5121</v>
      </c>
      <c r="Q1236" s="6"/>
      <c r="R1236" s="10" t="s">
        <v>1598</v>
      </c>
      <c r="S1236" s="12" t="s">
        <v>19</v>
      </c>
      <c r="T1236" s="6"/>
      <c r="U1236" s="10" t="s">
        <v>19</v>
      </c>
      <c r="V1236" s="10" t="s">
        <v>1598</v>
      </c>
      <c r="W1236" s="12" t="s">
        <v>199</v>
      </c>
      <c r="X1236" s="12" t="s">
        <v>19</v>
      </c>
      <c r="Y1236" s="10" t="s">
        <v>19</v>
      </c>
      <c r="Z1236" s="12" t="s">
        <v>19</v>
      </c>
      <c r="AA1236" s="13" t="s">
        <v>19</v>
      </c>
      <c r="AB1236" t="s">
        <v>19</v>
      </c>
      <c r="AC1236" t="s">
        <v>573</v>
      </c>
      <c r="AD1236" t="s">
        <v>6</v>
      </c>
      <c r="AE1236" t="s">
        <v>121</v>
      </c>
      <c r="AF1236" t="s">
        <v>86</v>
      </c>
      <c r="AG1236" t="s">
        <v>73</v>
      </c>
      <c r="AH1236" t="s">
        <v>19</v>
      </c>
    </row>
    <row r="1237" ht="14.25" customHeight="1" spans="1:34">
      <c r="A1237" s="5" t="s">
        <v>5568</v>
      </c>
      <c r="B1237" s="5"/>
      <c r="C1237" s="5" t="s">
        <v>72</v>
      </c>
      <c r="D1237" s="5" t="s">
        <v>73</v>
      </c>
      <c r="E1237" s="5" t="s">
        <v>74</v>
      </c>
      <c r="F1237" s="5" t="s">
        <v>73</v>
      </c>
      <c r="G1237" s="5" t="s">
        <v>5569</v>
      </c>
      <c r="H1237" s="6" t="s">
        <v>5570</v>
      </c>
      <c r="I1237" s="6" t="s">
        <v>77</v>
      </c>
      <c r="J1237" s="6" t="s">
        <v>2</v>
      </c>
      <c r="K1237" s="6" t="s">
        <v>5571</v>
      </c>
      <c r="L1237" s="6">
        <v>1</v>
      </c>
      <c r="M1237" s="6">
        <v>1</v>
      </c>
      <c r="N1237" s="6" t="s">
        <v>4735</v>
      </c>
      <c r="O1237" s="6" t="s">
        <v>4735</v>
      </c>
      <c r="P1237" s="6" t="s">
        <v>5121</v>
      </c>
      <c r="Q1237" s="6"/>
      <c r="R1237" s="10" t="s">
        <v>239</v>
      </c>
      <c r="S1237" s="12" t="s">
        <v>19</v>
      </c>
      <c r="T1237" s="6"/>
      <c r="U1237" s="10" t="s">
        <v>19</v>
      </c>
      <c r="V1237" s="10" t="s">
        <v>239</v>
      </c>
      <c r="W1237" s="12" t="s">
        <v>1297</v>
      </c>
      <c r="X1237" s="12" t="s">
        <v>19</v>
      </c>
      <c r="Y1237" s="10" t="s">
        <v>19</v>
      </c>
      <c r="Z1237" s="12" t="s">
        <v>19</v>
      </c>
      <c r="AA1237" s="13" t="s">
        <v>19</v>
      </c>
      <c r="AB1237" t="s">
        <v>19</v>
      </c>
      <c r="AC1237" t="s">
        <v>252</v>
      </c>
      <c r="AD1237" t="s">
        <v>6</v>
      </c>
      <c r="AE1237" t="s">
        <v>163</v>
      </c>
      <c r="AF1237" t="s">
        <v>86</v>
      </c>
      <c r="AG1237" t="s">
        <v>73</v>
      </c>
      <c r="AH1237" t="s">
        <v>19</v>
      </c>
    </row>
    <row r="1238" ht="14.25" customHeight="1" spans="1:34">
      <c r="A1238" s="5" t="s">
        <v>5572</v>
      </c>
      <c r="B1238" s="5"/>
      <c r="C1238" s="5" t="s">
        <v>72</v>
      </c>
      <c r="D1238" s="5" t="s">
        <v>73</v>
      </c>
      <c r="E1238" s="5" t="s">
        <v>74</v>
      </c>
      <c r="F1238" s="5" t="s">
        <v>73</v>
      </c>
      <c r="G1238" s="5" t="s">
        <v>5573</v>
      </c>
      <c r="H1238" s="6" t="s">
        <v>5574</v>
      </c>
      <c r="I1238" s="6" t="s">
        <v>77</v>
      </c>
      <c r="J1238" s="6" t="s">
        <v>2</v>
      </c>
      <c r="K1238" s="6" t="s">
        <v>5575</v>
      </c>
      <c r="L1238" s="6">
        <v>1</v>
      </c>
      <c r="M1238" s="6">
        <v>1</v>
      </c>
      <c r="N1238" s="6" t="s">
        <v>4735</v>
      </c>
      <c r="O1238" s="6" t="s">
        <v>4735</v>
      </c>
      <c r="P1238" s="6" t="s">
        <v>5121</v>
      </c>
      <c r="Q1238" s="6"/>
      <c r="R1238" s="10" t="s">
        <v>214</v>
      </c>
      <c r="S1238" s="12" t="s">
        <v>19</v>
      </c>
      <c r="T1238" s="6"/>
      <c r="U1238" s="10" t="s">
        <v>19</v>
      </c>
      <c r="V1238" s="10" t="s">
        <v>214</v>
      </c>
      <c r="W1238" s="12" t="s">
        <v>199</v>
      </c>
      <c r="X1238" s="12" t="s">
        <v>19</v>
      </c>
      <c r="Y1238" s="10" t="s">
        <v>19</v>
      </c>
      <c r="Z1238" s="12" t="s">
        <v>19</v>
      </c>
      <c r="AA1238" s="13" t="s">
        <v>19</v>
      </c>
      <c r="AB1238" t="s">
        <v>19</v>
      </c>
      <c r="AC1238" t="s">
        <v>1088</v>
      </c>
      <c r="AD1238" t="s">
        <v>6</v>
      </c>
      <c r="AE1238" t="s">
        <v>255</v>
      </c>
      <c r="AF1238" t="s">
        <v>86</v>
      </c>
      <c r="AG1238" t="s">
        <v>73</v>
      </c>
      <c r="AH1238" t="s">
        <v>19</v>
      </c>
    </row>
    <row r="1239" ht="14.25" customHeight="1" spans="1:34">
      <c r="A1239" s="5" t="s">
        <v>5576</v>
      </c>
      <c r="B1239" s="5"/>
      <c r="C1239" s="5" t="s">
        <v>72</v>
      </c>
      <c r="D1239" s="5" t="s">
        <v>73</v>
      </c>
      <c r="E1239" s="5" t="s">
        <v>74</v>
      </c>
      <c r="F1239" s="5" t="s">
        <v>73</v>
      </c>
      <c r="G1239" s="5" t="s">
        <v>5577</v>
      </c>
      <c r="H1239" s="6" t="s">
        <v>5578</v>
      </c>
      <c r="I1239" s="6" t="s">
        <v>77</v>
      </c>
      <c r="J1239" s="6" t="s">
        <v>2</v>
      </c>
      <c r="K1239" s="6" t="s">
        <v>5579</v>
      </c>
      <c r="L1239" s="6">
        <v>1</v>
      </c>
      <c r="M1239" s="6">
        <v>1</v>
      </c>
      <c r="N1239" s="6" t="s">
        <v>4735</v>
      </c>
      <c r="O1239" s="6" t="s">
        <v>4735</v>
      </c>
      <c r="P1239" s="6" t="s">
        <v>5121</v>
      </c>
      <c r="Q1239" s="6"/>
      <c r="R1239" s="10" t="s">
        <v>1200</v>
      </c>
      <c r="S1239" s="12" t="s">
        <v>19</v>
      </c>
      <c r="T1239" s="6"/>
      <c r="U1239" s="10" t="s">
        <v>19</v>
      </c>
      <c r="V1239" s="10" t="s">
        <v>1200</v>
      </c>
      <c r="W1239" s="12" t="s">
        <v>1565</v>
      </c>
      <c r="X1239" s="12" t="s">
        <v>19</v>
      </c>
      <c r="Y1239" s="10" t="s">
        <v>19</v>
      </c>
      <c r="Z1239" s="12" t="s">
        <v>19</v>
      </c>
      <c r="AA1239" s="13" t="s">
        <v>19</v>
      </c>
      <c r="AB1239" t="s">
        <v>19</v>
      </c>
      <c r="AC1239" t="s">
        <v>1185</v>
      </c>
      <c r="AD1239" t="s">
        <v>6</v>
      </c>
      <c r="AE1239" t="s">
        <v>163</v>
      </c>
      <c r="AF1239" t="s">
        <v>86</v>
      </c>
      <c r="AG1239" t="s">
        <v>73</v>
      </c>
      <c r="AH1239" t="s">
        <v>19</v>
      </c>
    </row>
    <row r="1240" ht="14.25" customHeight="1" spans="1:34">
      <c r="A1240" s="5" t="s">
        <v>5580</v>
      </c>
      <c r="B1240" s="5"/>
      <c r="C1240" s="5" t="s">
        <v>72</v>
      </c>
      <c r="D1240" s="5" t="s">
        <v>73</v>
      </c>
      <c r="E1240" s="5" t="s">
        <v>74</v>
      </c>
      <c r="F1240" s="5" t="s">
        <v>73</v>
      </c>
      <c r="G1240" s="5" t="s">
        <v>5581</v>
      </c>
      <c r="H1240" s="6" t="s">
        <v>5582</v>
      </c>
      <c r="I1240" s="6" t="s">
        <v>77</v>
      </c>
      <c r="J1240" s="6" t="s">
        <v>2</v>
      </c>
      <c r="K1240" s="6" t="s">
        <v>5583</v>
      </c>
      <c r="L1240" s="6">
        <v>1</v>
      </c>
      <c r="M1240" s="6">
        <v>1</v>
      </c>
      <c r="N1240" s="6" t="s">
        <v>2927</v>
      </c>
      <c r="O1240" s="6" t="s">
        <v>4735</v>
      </c>
      <c r="P1240" s="6" t="s">
        <v>5121</v>
      </c>
      <c r="Q1240" s="6"/>
      <c r="R1240" s="10" t="s">
        <v>1598</v>
      </c>
      <c r="S1240" s="12" t="s">
        <v>19</v>
      </c>
      <c r="T1240" s="6"/>
      <c r="U1240" s="10" t="s">
        <v>19</v>
      </c>
      <c r="V1240" s="10" t="s">
        <v>1598</v>
      </c>
      <c r="W1240" s="12" t="s">
        <v>199</v>
      </c>
      <c r="X1240" s="12" t="s">
        <v>19</v>
      </c>
      <c r="Y1240" s="10" t="s">
        <v>19</v>
      </c>
      <c r="Z1240" s="12" t="s">
        <v>19</v>
      </c>
      <c r="AA1240" s="13" t="s">
        <v>19</v>
      </c>
      <c r="AB1240" t="s">
        <v>19</v>
      </c>
      <c r="AC1240" t="s">
        <v>573</v>
      </c>
      <c r="AD1240" t="s">
        <v>6</v>
      </c>
      <c r="AE1240" t="s">
        <v>163</v>
      </c>
      <c r="AF1240" t="s">
        <v>86</v>
      </c>
      <c r="AG1240" t="s">
        <v>73</v>
      </c>
      <c r="AH1240" t="s">
        <v>19</v>
      </c>
    </row>
    <row r="1241" ht="14.25" customHeight="1" spans="1:34">
      <c r="A1241" s="5" t="s">
        <v>5584</v>
      </c>
      <c r="B1241" s="5"/>
      <c r="C1241" s="5" t="s">
        <v>72</v>
      </c>
      <c r="D1241" s="5" t="s">
        <v>73</v>
      </c>
      <c r="E1241" s="5" t="s">
        <v>74</v>
      </c>
      <c r="F1241" s="5" t="s">
        <v>73</v>
      </c>
      <c r="G1241" s="5" t="s">
        <v>5585</v>
      </c>
      <c r="H1241" s="6" t="s">
        <v>5586</v>
      </c>
      <c r="I1241" s="6" t="s">
        <v>77</v>
      </c>
      <c r="J1241" s="6" t="s">
        <v>2</v>
      </c>
      <c r="K1241" s="6" t="s">
        <v>5587</v>
      </c>
      <c r="L1241" s="6">
        <v>1</v>
      </c>
      <c r="M1241" s="6">
        <v>1</v>
      </c>
      <c r="N1241" s="6" t="s">
        <v>2927</v>
      </c>
      <c r="O1241" s="6" t="s">
        <v>4735</v>
      </c>
      <c r="P1241" s="6" t="s">
        <v>5121</v>
      </c>
      <c r="Q1241" s="6"/>
      <c r="R1241" s="10" t="s">
        <v>1038</v>
      </c>
      <c r="S1241" s="12" t="s">
        <v>19</v>
      </c>
      <c r="T1241" s="6"/>
      <c r="U1241" s="10" t="s">
        <v>19</v>
      </c>
      <c r="V1241" s="10" t="s">
        <v>1038</v>
      </c>
      <c r="W1241" s="12" t="s">
        <v>253</v>
      </c>
      <c r="X1241" s="12" t="s">
        <v>19</v>
      </c>
      <c r="Y1241" s="10" t="s">
        <v>19</v>
      </c>
      <c r="Z1241" s="12" t="s">
        <v>19</v>
      </c>
      <c r="AA1241" s="13" t="s">
        <v>19</v>
      </c>
      <c r="AB1241" t="s">
        <v>19</v>
      </c>
      <c r="AC1241" t="s">
        <v>634</v>
      </c>
      <c r="AD1241" t="s">
        <v>6</v>
      </c>
      <c r="AE1241" t="s">
        <v>5588</v>
      </c>
      <c r="AF1241" t="s">
        <v>86</v>
      </c>
      <c r="AG1241" t="s">
        <v>73</v>
      </c>
      <c r="AH1241" t="s">
        <v>19</v>
      </c>
    </row>
    <row r="1242" ht="14.25" customHeight="1" spans="1:34">
      <c r="A1242" s="5" t="s">
        <v>5589</v>
      </c>
      <c r="B1242" s="5"/>
      <c r="C1242" s="5" t="s">
        <v>72</v>
      </c>
      <c r="D1242" s="5" t="s">
        <v>73</v>
      </c>
      <c r="E1242" s="5" t="s">
        <v>74</v>
      </c>
      <c r="F1242" s="5" t="s">
        <v>73</v>
      </c>
      <c r="G1242" s="5" t="s">
        <v>5590</v>
      </c>
      <c r="H1242" s="6" t="s">
        <v>5591</v>
      </c>
      <c r="I1242" s="6" t="s">
        <v>77</v>
      </c>
      <c r="J1242" s="6" t="s">
        <v>2</v>
      </c>
      <c r="K1242" s="6" t="s">
        <v>5592</v>
      </c>
      <c r="L1242" s="6">
        <v>1</v>
      </c>
      <c r="M1242" s="6">
        <v>1</v>
      </c>
      <c r="N1242" s="6" t="s">
        <v>4735</v>
      </c>
      <c r="O1242" s="6" t="s">
        <v>4735</v>
      </c>
      <c r="P1242" s="6" t="s">
        <v>5121</v>
      </c>
      <c r="Q1242" s="6"/>
      <c r="R1242" s="10" t="s">
        <v>748</v>
      </c>
      <c r="S1242" s="12" t="s">
        <v>19</v>
      </c>
      <c r="T1242" s="6"/>
      <c r="U1242" s="10" t="s">
        <v>19</v>
      </c>
      <c r="V1242" s="10" t="s">
        <v>748</v>
      </c>
      <c r="W1242" s="12" t="s">
        <v>749</v>
      </c>
      <c r="X1242" s="12" t="s">
        <v>19</v>
      </c>
      <c r="Y1242" s="10" t="s">
        <v>19</v>
      </c>
      <c r="Z1242" s="12" t="s">
        <v>19</v>
      </c>
      <c r="AA1242" s="13" t="s">
        <v>19</v>
      </c>
      <c r="AB1242" t="s">
        <v>19</v>
      </c>
      <c r="AC1242" t="s">
        <v>402</v>
      </c>
      <c r="AD1242" t="s">
        <v>6</v>
      </c>
      <c r="AE1242" t="s">
        <v>121</v>
      </c>
      <c r="AF1242" t="s">
        <v>86</v>
      </c>
      <c r="AG1242" t="s">
        <v>73</v>
      </c>
      <c r="AH1242" t="s">
        <v>19</v>
      </c>
    </row>
    <row r="1243" ht="14.25" customHeight="1" spans="1:34">
      <c r="A1243" s="5" t="s">
        <v>5593</v>
      </c>
      <c r="B1243" s="5"/>
      <c r="C1243" s="5" t="s">
        <v>72</v>
      </c>
      <c r="D1243" s="5" t="s">
        <v>73</v>
      </c>
      <c r="E1243" s="5" t="s">
        <v>74</v>
      </c>
      <c r="F1243" s="5" t="s">
        <v>73</v>
      </c>
      <c r="G1243" s="5" t="s">
        <v>2218</v>
      </c>
      <c r="H1243" s="6" t="s">
        <v>2219</v>
      </c>
      <c r="I1243" s="6" t="s">
        <v>77</v>
      </c>
      <c r="J1243" s="6" t="s">
        <v>2</v>
      </c>
      <c r="K1243" s="6" t="s">
        <v>5594</v>
      </c>
      <c r="L1243" s="6">
        <v>1</v>
      </c>
      <c r="M1243" s="6">
        <v>1</v>
      </c>
      <c r="N1243" s="6" t="s">
        <v>4060</v>
      </c>
      <c r="O1243" s="6" t="s">
        <v>4735</v>
      </c>
      <c r="P1243" s="6" t="s">
        <v>5121</v>
      </c>
      <c r="Q1243" s="6"/>
      <c r="R1243" s="10" t="s">
        <v>224</v>
      </c>
      <c r="S1243" s="12" t="s">
        <v>19</v>
      </c>
      <c r="T1243" s="6"/>
      <c r="U1243" s="10" t="s">
        <v>19</v>
      </c>
      <c r="V1243" s="10" t="s">
        <v>224</v>
      </c>
      <c r="W1243" s="12" t="s">
        <v>276</v>
      </c>
      <c r="X1243" s="12" t="s">
        <v>19</v>
      </c>
      <c r="Y1243" s="10" t="s">
        <v>19</v>
      </c>
      <c r="Z1243" s="12" t="s">
        <v>19</v>
      </c>
      <c r="AA1243" s="13" t="s">
        <v>19</v>
      </c>
      <c r="AB1243" t="s">
        <v>19</v>
      </c>
      <c r="AC1243" t="s">
        <v>2059</v>
      </c>
      <c r="AD1243" t="s">
        <v>6</v>
      </c>
      <c r="AE1243" t="s">
        <v>147</v>
      </c>
      <c r="AF1243" t="s">
        <v>86</v>
      </c>
      <c r="AG1243" t="s">
        <v>73</v>
      </c>
      <c r="AH1243" t="s">
        <v>19</v>
      </c>
    </row>
    <row r="1244" ht="14.25" customHeight="1" spans="1:34">
      <c r="A1244" s="5" t="s">
        <v>5595</v>
      </c>
      <c r="B1244" s="5"/>
      <c r="C1244" s="5" t="s">
        <v>72</v>
      </c>
      <c r="D1244" s="5" t="s">
        <v>73</v>
      </c>
      <c r="E1244" s="5" t="s">
        <v>74</v>
      </c>
      <c r="F1244" s="5" t="s">
        <v>73</v>
      </c>
      <c r="G1244" s="5" t="s">
        <v>5596</v>
      </c>
      <c r="H1244" s="6" t="s">
        <v>5597</v>
      </c>
      <c r="I1244" s="6" t="s">
        <v>77</v>
      </c>
      <c r="J1244" s="6" t="s">
        <v>2</v>
      </c>
      <c r="K1244" s="6" t="s">
        <v>5598</v>
      </c>
      <c r="L1244" s="6">
        <v>1</v>
      </c>
      <c r="M1244" s="6">
        <v>1</v>
      </c>
      <c r="N1244" s="6" t="s">
        <v>4735</v>
      </c>
      <c r="O1244" s="6" t="s">
        <v>4735</v>
      </c>
      <c r="P1244" s="6" t="s">
        <v>5121</v>
      </c>
      <c r="Q1244" s="6"/>
      <c r="R1244" s="10" t="s">
        <v>2674</v>
      </c>
      <c r="S1244" s="12" t="s">
        <v>19</v>
      </c>
      <c r="T1244" s="6"/>
      <c r="U1244" s="10" t="s">
        <v>19</v>
      </c>
      <c r="V1244" s="10" t="s">
        <v>2674</v>
      </c>
      <c r="W1244" s="12" t="s">
        <v>382</v>
      </c>
      <c r="X1244" s="12" t="s">
        <v>19</v>
      </c>
      <c r="Y1244" s="10" t="s">
        <v>19</v>
      </c>
      <c r="Z1244" s="12" t="s">
        <v>19</v>
      </c>
      <c r="AA1244" s="13" t="s">
        <v>19</v>
      </c>
      <c r="AB1244" t="s">
        <v>19</v>
      </c>
      <c r="AC1244" t="s">
        <v>3739</v>
      </c>
      <c r="AD1244" t="s">
        <v>6</v>
      </c>
      <c r="AE1244" t="s">
        <v>383</v>
      </c>
      <c r="AF1244" t="s">
        <v>86</v>
      </c>
      <c r="AG1244" t="s">
        <v>73</v>
      </c>
      <c r="AH1244" t="s">
        <v>19</v>
      </c>
    </row>
    <row r="1245" ht="14.25" customHeight="1" spans="1:34">
      <c r="A1245" s="5" t="s">
        <v>5599</v>
      </c>
      <c r="B1245" s="5"/>
      <c r="C1245" s="5" t="s">
        <v>72</v>
      </c>
      <c r="D1245" s="5" t="s">
        <v>73</v>
      </c>
      <c r="E1245" s="5" t="s">
        <v>74</v>
      </c>
      <c r="F1245" s="5" t="s">
        <v>73</v>
      </c>
      <c r="G1245" s="5" t="s">
        <v>1572</v>
      </c>
      <c r="H1245" s="6" t="s">
        <v>1573</v>
      </c>
      <c r="I1245" s="6" t="s">
        <v>77</v>
      </c>
      <c r="J1245" s="6" t="s">
        <v>2</v>
      </c>
      <c r="K1245" s="6" t="s">
        <v>5600</v>
      </c>
      <c r="L1245" s="6">
        <v>1</v>
      </c>
      <c r="M1245" s="6">
        <v>1</v>
      </c>
      <c r="N1245" s="6" t="s">
        <v>4735</v>
      </c>
      <c r="O1245" s="6" t="s">
        <v>4735</v>
      </c>
      <c r="P1245" s="6" t="s">
        <v>5121</v>
      </c>
      <c r="Q1245" s="6"/>
      <c r="R1245" s="10" t="s">
        <v>534</v>
      </c>
      <c r="S1245" s="12" t="s">
        <v>19</v>
      </c>
      <c r="T1245" s="6"/>
      <c r="U1245" s="10" t="s">
        <v>19</v>
      </c>
      <c r="V1245" s="10" t="s">
        <v>534</v>
      </c>
      <c r="W1245" s="12" t="s">
        <v>1007</v>
      </c>
      <c r="X1245" s="12" t="s">
        <v>19</v>
      </c>
      <c r="Y1245" s="10" t="s">
        <v>19</v>
      </c>
      <c r="Z1245" s="12" t="s">
        <v>19</v>
      </c>
      <c r="AA1245" s="13" t="s">
        <v>19</v>
      </c>
      <c r="AB1245" t="s">
        <v>19</v>
      </c>
      <c r="AC1245" t="s">
        <v>1612</v>
      </c>
      <c r="AD1245" t="s">
        <v>6</v>
      </c>
      <c r="AE1245" t="s">
        <v>5361</v>
      </c>
      <c r="AF1245" t="s">
        <v>86</v>
      </c>
      <c r="AG1245" t="s">
        <v>73</v>
      </c>
      <c r="AH1245" t="s">
        <v>19</v>
      </c>
    </row>
    <row r="1246" ht="14.25" customHeight="1" spans="1:34">
      <c r="A1246" s="5" t="s">
        <v>5601</v>
      </c>
      <c r="B1246" s="5"/>
      <c r="C1246" s="5" t="s">
        <v>72</v>
      </c>
      <c r="D1246" s="5" t="s">
        <v>73</v>
      </c>
      <c r="E1246" s="5" t="s">
        <v>74</v>
      </c>
      <c r="F1246" s="5" t="s">
        <v>73</v>
      </c>
      <c r="G1246" s="5" t="s">
        <v>2564</v>
      </c>
      <c r="H1246" s="6" t="s">
        <v>2565</v>
      </c>
      <c r="I1246" s="6" t="s">
        <v>77</v>
      </c>
      <c r="J1246" s="6" t="s">
        <v>2</v>
      </c>
      <c r="K1246" s="6" t="s">
        <v>5602</v>
      </c>
      <c r="L1246" s="6">
        <v>1</v>
      </c>
      <c r="M1246" s="6">
        <v>1</v>
      </c>
      <c r="N1246" s="6" t="s">
        <v>4735</v>
      </c>
      <c r="O1246" s="6" t="s">
        <v>4735</v>
      </c>
      <c r="P1246" s="6" t="s">
        <v>5121</v>
      </c>
      <c r="Q1246" s="6"/>
      <c r="R1246" s="10" t="s">
        <v>508</v>
      </c>
      <c r="S1246" s="12" t="s">
        <v>19</v>
      </c>
      <c r="T1246" s="6"/>
      <c r="U1246" s="10" t="s">
        <v>19</v>
      </c>
      <c r="V1246" s="10" t="s">
        <v>508</v>
      </c>
      <c r="W1246" s="12" t="s">
        <v>1297</v>
      </c>
      <c r="X1246" s="12" t="s">
        <v>19</v>
      </c>
      <c r="Y1246" s="10" t="s">
        <v>19</v>
      </c>
      <c r="Z1246" s="12" t="s">
        <v>19</v>
      </c>
      <c r="AA1246" s="13" t="s">
        <v>19</v>
      </c>
      <c r="AB1246" t="s">
        <v>19</v>
      </c>
      <c r="AC1246" t="s">
        <v>2704</v>
      </c>
      <c r="AD1246" t="s">
        <v>6</v>
      </c>
      <c r="AE1246" t="s">
        <v>3768</v>
      </c>
      <c r="AF1246" t="s">
        <v>86</v>
      </c>
      <c r="AG1246" t="s">
        <v>73</v>
      </c>
      <c r="AH1246" t="s">
        <v>19</v>
      </c>
    </row>
    <row r="1247" ht="14.25" customHeight="1" spans="1:34">
      <c r="A1247" s="5" t="s">
        <v>5603</v>
      </c>
      <c r="B1247" s="5"/>
      <c r="C1247" s="5" t="s">
        <v>72</v>
      </c>
      <c r="D1247" s="5" t="s">
        <v>73</v>
      </c>
      <c r="E1247" s="5" t="s">
        <v>74</v>
      </c>
      <c r="F1247" s="5" t="s">
        <v>73</v>
      </c>
      <c r="G1247" s="5" t="s">
        <v>5604</v>
      </c>
      <c r="H1247" s="6" t="s">
        <v>5605</v>
      </c>
      <c r="I1247" s="6" t="s">
        <v>77</v>
      </c>
      <c r="J1247" s="6" t="s">
        <v>2</v>
      </c>
      <c r="K1247" s="6" t="s">
        <v>5606</v>
      </c>
      <c r="L1247" s="6">
        <v>1</v>
      </c>
      <c r="M1247" s="6">
        <v>1</v>
      </c>
      <c r="N1247" s="6" t="s">
        <v>4060</v>
      </c>
      <c r="O1247" s="6" t="s">
        <v>4735</v>
      </c>
      <c r="P1247" s="6" t="s">
        <v>5121</v>
      </c>
      <c r="Q1247" s="6"/>
      <c r="R1247" s="10" t="s">
        <v>3229</v>
      </c>
      <c r="S1247" s="12" t="s">
        <v>19</v>
      </c>
      <c r="T1247" s="6"/>
      <c r="U1247" s="10" t="s">
        <v>19</v>
      </c>
      <c r="V1247" s="10" t="s">
        <v>3229</v>
      </c>
      <c r="W1247" s="12" t="s">
        <v>2209</v>
      </c>
      <c r="X1247" s="12" t="s">
        <v>19</v>
      </c>
      <c r="Y1247" s="10" t="s">
        <v>19</v>
      </c>
      <c r="Z1247" s="12" t="s">
        <v>19</v>
      </c>
      <c r="AA1247" s="13" t="s">
        <v>19</v>
      </c>
      <c r="AB1247" t="s">
        <v>19</v>
      </c>
      <c r="AC1247" t="s">
        <v>1926</v>
      </c>
      <c r="AD1247" t="s">
        <v>6</v>
      </c>
      <c r="AE1247" t="s">
        <v>5607</v>
      </c>
      <c r="AF1247" t="s">
        <v>86</v>
      </c>
      <c r="AG1247" t="s">
        <v>73</v>
      </c>
      <c r="AH1247" t="s">
        <v>19</v>
      </c>
    </row>
    <row r="1248" ht="14.25" customHeight="1" spans="1:34">
      <c r="A1248" s="5" t="s">
        <v>5608</v>
      </c>
      <c r="B1248" s="5"/>
      <c r="C1248" s="5" t="s">
        <v>72</v>
      </c>
      <c r="D1248" s="5" t="s">
        <v>73</v>
      </c>
      <c r="E1248" s="5" t="s">
        <v>74</v>
      </c>
      <c r="F1248" s="5" t="s">
        <v>73</v>
      </c>
      <c r="G1248" s="5" t="s">
        <v>5609</v>
      </c>
      <c r="H1248" s="6" t="s">
        <v>5610</v>
      </c>
      <c r="I1248" s="6" t="s">
        <v>77</v>
      </c>
      <c r="J1248" s="6" t="s">
        <v>2</v>
      </c>
      <c r="K1248" s="6" t="s">
        <v>5611</v>
      </c>
      <c r="L1248" s="6">
        <v>1</v>
      </c>
      <c r="M1248" s="6">
        <v>1</v>
      </c>
      <c r="N1248" s="6" t="s">
        <v>4735</v>
      </c>
      <c r="O1248" s="6" t="s">
        <v>4735</v>
      </c>
      <c r="P1248" s="6" t="s">
        <v>5121</v>
      </c>
      <c r="Q1248" s="6"/>
      <c r="R1248" s="10" t="s">
        <v>1070</v>
      </c>
      <c r="S1248" s="12" t="s">
        <v>19</v>
      </c>
      <c r="T1248" s="6"/>
      <c r="U1248" s="10" t="s">
        <v>19</v>
      </c>
      <c r="V1248" s="10" t="s">
        <v>1070</v>
      </c>
      <c r="W1248" s="12" t="s">
        <v>866</v>
      </c>
      <c r="X1248" s="12" t="s">
        <v>19</v>
      </c>
      <c r="Y1248" s="10" t="s">
        <v>19</v>
      </c>
      <c r="Z1248" s="12" t="s">
        <v>19</v>
      </c>
      <c r="AA1248" s="13" t="s">
        <v>19</v>
      </c>
      <c r="AB1248" t="s">
        <v>19</v>
      </c>
      <c r="AC1248" t="s">
        <v>1071</v>
      </c>
      <c r="AD1248" t="s">
        <v>6</v>
      </c>
      <c r="AE1248" t="s">
        <v>1083</v>
      </c>
      <c r="AF1248" t="s">
        <v>86</v>
      </c>
      <c r="AG1248" t="s">
        <v>73</v>
      </c>
      <c r="AH1248" t="s">
        <v>19</v>
      </c>
    </row>
    <row r="1249" ht="14.25" customHeight="1" spans="1:34">
      <c r="A1249" s="5" t="s">
        <v>5612</v>
      </c>
      <c r="B1249" s="5"/>
      <c r="C1249" s="5" t="s">
        <v>72</v>
      </c>
      <c r="D1249" s="5" t="s">
        <v>73</v>
      </c>
      <c r="E1249" s="5" t="s">
        <v>74</v>
      </c>
      <c r="F1249" s="5" t="s">
        <v>73</v>
      </c>
      <c r="G1249" s="5" t="s">
        <v>5613</v>
      </c>
      <c r="H1249" s="6" t="s">
        <v>5614</v>
      </c>
      <c r="I1249" s="6" t="s">
        <v>77</v>
      </c>
      <c r="J1249" s="6" t="s">
        <v>2</v>
      </c>
      <c r="K1249" s="6" t="s">
        <v>5615</v>
      </c>
      <c r="L1249" s="6">
        <v>1</v>
      </c>
      <c r="M1249" s="6">
        <v>1</v>
      </c>
      <c r="N1249" s="6" t="s">
        <v>4735</v>
      </c>
      <c r="O1249" s="6" t="s">
        <v>4735</v>
      </c>
      <c r="P1249" s="6" t="s">
        <v>5121</v>
      </c>
      <c r="Q1249" s="6"/>
      <c r="R1249" s="10" t="s">
        <v>2709</v>
      </c>
      <c r="S1249" s="12" t="s">
        <v>19</v>
      </c>
      <c r="T1249" s="6"/>
      <c r="U1249" s="10" t="s">
        <v>19</v>
      </c>
      <c r="V1249" s="10" t="s">
        <v>2709</v>
      </c>
      <c r="W1249" s="12" t="s">
        <v>710</v>
      </c>
      <c r="X1249" s="12" t="s">
        <v>19</v>
      </c>
      <c r="Y1249" s="10" t="s">
        <v>19</v>
      </c>
      <c r="Z1249" s="12" t="s">
        <v>19</v>
      </c>
      <c r="AA1249" s="13" t="s">
        <v>19</v>
      </c>
      <c r="AB1249" t="s">
        <v>19</v>
      </c>
      <c r="AC1249" t="s">
        <v>2391</v>
      </c>
      <c r="AD1249" t="s">
        <v>6</v>
      </c>
      <c r="AE1249" t="s">
        <v>369</v>
      </c>
      <c r="AF1249" t="s">
        <v>86</v>
      </c>
      <c r="AG1249" t="s">
        <v>73</v>
      </c>
      <c r="AH1249" t="s">
        <v>19</v>
      </c>
    </row>
    <row r="1250" ht="14.25" customHeight="1" spans="1:34">
      <c r="A1250" s="5" t="s">
        <v>5616</v>
      </c>
      <c r="B1250" s="5"/>
      <c r="C1250" s="5" t="s">
        <v>72</v>
      </c>
      <c r="D1250" s="5" t="s">
        <v>73</v>
      </c>
      <c r="E1250" s="5" t="s">
        <v>74</v>
      </c>
      <c r="F1250" s="5" t="s">
        <v>73</v>
      </c>
      <c r="G1250" s="5" t="s">
        <v>4400</v>
      </c>
      <c r="H1250" s="6" t="s">
        <v>4401</v>
      </c>
      <c r="I1250" s="6" t="s">
        <v>77</v>
      </c>
      <c r="J1250" s="6" t="s">
        <v>2</v>
      </c>
      <c r="K1250" s="6" t="s">
        <v>5617</v>
      </c>
      <c r="L1250" s="6">
        <v>1</v>
      </c>
      <c r="M1250" s="6">
        <v>1</v>
      </c>
      <c r="N1250" s="6" t="s">
        <v>4735</v>
      </c>
      <c r="O1250" s="6" t="s">
        <v>4735</v>
      </c>
      <c r="P1250" s="6" t="s">
        <v>5121</v>
      </c>
      <c r="Q1250" s="6"/>
      <c r="R1250" s="10" t="s">
        <v>606</v>
      </c>
      <c r="S1250" s="12" t="s">
        <v>19</v>
      </c>
      <c r="T1250" s="6"/>
      <c r="U1250" s="10" t="s">
        <v>19</v>
      </c>
      <c r="V1250" s="10" t="s">
        <v>606</v>
      </c>
      <c r="W1250" s="12" t="s">
        <v>710</v>
      </c>
      <c r="X1250" s="12" t="s">
        <v>19</v>
      </c>
      <c r="Y1250" s="10" t="s">
        <v>19</v>
      </c>
      <c r="Z1250" s="12" t="s">
        <v>19</v>
      </c>
      <c r="AA1250" s="13" t="s">
        <v>19</v>
      </c>
      <c r="AB1250" t="s">
        <v>19</v>
      </c>
      <c r="AC1250" t="s">
        <v>711</v>
      </c>
      <c r="AD1250" t="s">
        <v>6</v>
      </c>
      <c r="AE1250" t="s">
        <v>4403</v>
      </c>
      <c r="AF1250" t="s">
        <v>86</v>
      </c>
      <c r="AG1250" t="s">
        <v>73</v>
      </c>
      <c r="AH1250" t="s">
        <v>19</v>
      </c>
    </row>
    <row r="1251" ht="14.25" customHeight="1" spans="1:34">
      <c r="A1251" s="5" t="s">
        <v>5618</v>
      </c>
      <c r="B1251" s="5"/>
      <c r="C1251" s="5" t="s">
        <v>72</v>
      </c>
      <c r="D1251" s="5" t="s">
        <v>73</v>
      </c>
      <c r="E1251" s="5" t="s">
        <v>74</v>
      </c>
      <c r="F1251" s="5" t="s">
        <v>73</v>
      </c>
      <c r="G1251" s="5" t="s">
        <v>5619</v>
      </c>
      <c r="H1251" s="6" t="s">
        <v>5620</v>
      </c>
      <c r="I1251" s="6" t="s">
        <v>77</v>
      </c>
      <c r="J1251" s="6" t="s">
        <v>2</v>
      </c>
      <c r="K1251" s="6" t="s">
        <v>5621</v>
      </c>
      <c r="L1251" s="6">
        <v>1</v>
      </c>
      <c r="M1251" s="6">
        <v>1</v>
      </c>
      <c r="N1251" s="6" t="s">
        <v>4735</v>
      </c>
      <c r="O1251" s="6" t="s">
        <v>4735</v>
      </c>
      <c r="P1251" s="6" t="s">
        <v>5121</v>
      </c>
      <c r="Q1251" s="6"/>
      <c r="R1251" s="10" t="s">
        <v>614</v>
      </c>
      <c r="S1251" s="12" t="s">
        <v>19</v>
      </c>
      <c r="T1251" s="6"/>
      <c r="U1251" s="10" t="s">
        <v>19</v>
      </c>
      <c r="V1251" s="10" t="s">
        <v>614</v>
      </c>
      <c r="W1251" s="12" t="s">
        <v>558</v>
      </c>
      <c r="X1251" s="12" t="s">
        <v>19</v>
      </c>
      <c r="Y1251" s="10" t="s">
        <v>19</v>
      </c>
      <c r="Z1251" s="12" t="s">
        <v>19</v>
      </c>
      <c r="AA1251" s="13" t="s">
        <v>19</v>
      </c>
      <c r="AB1251" t="s">
        <v>19</v>
      </c>
      <c r="AC1251" t="s">
        <v>214</v>
      </c>
      <c r="AD1251" t="s">
        <v>6</v>
      </c>
      <c r="AE1251" t="s">
        <v>217</v>
      </c>
      <c r="AF1251" t="s">
        <v>86</v>
      </c>
      <c r="AG1251" t="s">
        <v>73</v>
      </c>
      <c r="AH1251" t="s">
        <v>19</v>
      </c>
    </row>
    <row r="1252" ht="14.25" customHeight="1" spans="1:34">
      <c r="A1252" s="5" t="s">
        <v>5622</v>
      </c>
      <c r="B1252" s="5"/>
      <c r="C1252" s="5" t="s">
        <v>72</v>
      </c>
      <c r="D1252" s="5" t="s">
        <v>73</v>
      </c>
      <c r="E1252" s="5" t="s">
        <v>74</v>
      </c>
      <c r="F1252" s="5" t="s">
        <v>73</v>
      </c>
      <c r="G1252" s="5" t="s">
        <v>5398</v>
      </c>
      <c r="H1252" s="6" t="s">
        <v>5399</v>
      </c>
      <c r="I1252" s="6" t="s">
        <v>77</v>
      </c>
      <c r="J1252" s="6" t="s">
        <v>2</v>
      </c>
      <c r="K1252" s="6" t="s">
        <v>5623</v>
      </c>
      <c r="L1252" s="6">
        <v>1</v>
      </c>
      <c r="M1252" s="6">
        <v>1</v>
      </c>
      <c r="N1252" s="6" t="s">
        <v>4735</v>
      </c>
      <c r="O1252" s="6" t="s">
        <v>4735</v>
      </c>
      <c r="P1252" s="6" t="s">
        <v>5121</v>
      </c>
      <c r="Q1252" s="6"/>
      <c r="R1252" s="10" t="s">
        <v>2792</v>
      </c>
      <c r="S1252" s="12" t="s">
        <v>19</v>
      </c>
      <c r="T1252" s="6"/>
      <c r="U1252" s="10" t="s">
        <v>19</v>
      </c>
      <c r="V1252" s="10" t="s">
        <v>2792</v>
      </c>
      <c r="W1252" s="12" t="s">
        <v>422</v>
      </c>
      <c r="X1252" s="12" t="s">
        <v>19</v>
      </c>
      <c r="Y1252" s="10" t="s">
        <v>19</v>
      </c>
      <c r="Z1252" s="12" t="s">
        <v>19</v>
      </c>
      <c r="AA1252" s="13" t="s">
        <v>19</v>
      </c>
      <c r="AB1252" t="s">
        <v>19</v>
      </c>
      <c r="AC1252" t="s">
        <v>4871</v>
      </c>
      <c r="AD1252" t="s">
        <v>6</v>
      </c>
      <c r="AE1252" t="s">
        <v>1279</v>
      </c>
      <c r="AF1252" t="s">
        <v>86</v>
      </c>
      <c r="AG1252" t="s">
        <v>73</v>
      </c>
      <c r="AH1252" t="s">
        <v>19</v>
      </c>
    </row>
    <row r="1253" ht="14.25" customHeight="1" spans="1:34">
      <c r="A1253" s="5" t="s">
        <v>5624</v>
      </c>
      <c r="B1253" s="5"/>
      <c r="C1253" s="5" t="s">
        <v>72</v>
      </c>
      <c r="D1253" s="5" t="s">
        <v>73</v>
      </c>
      <c r="E1253" s="5" t="s">
        <v>74</v>
      </c>
      <c r="F1253" s="5" t="s">
        <v>73</v>
      </c>
      <c r="G1253" s="5" t="s">
        <v>5625</v>
      </c>
      <c r="H1253" s="6" t="s">
        <v>5626</v>
      </c>
      <c r="I1253" s="6" t="s">
        <v>77</v>
      </c>
      <c r="J1253" s="6" t="s">
        <v>2</v>
      </c>
      <c r="K1253" s="6" t="s">
        <v>5627</v>
      </c>
      <c r="L1253" s="6">
        <v>2</v>
      </c>
      <c r="M1253" s="6">
        <v>1</v>
      </c>
      <c r="N1253" s="6" t="s">
        <v>4735</v>
      </c>
      <c r="O1253" s="6" t="s">
        <v>4735</v>
      </c>
      <c r="P1253" s="6" t="s">
        <v>5121</v>
      </c>
      <c r="Q1253" s="6"/>
      <c r="R1253" s="10" t="s">
        <v>3088</v>
      </c>
      <c r="S1253" s="12" t="s">
        <v>19</v>
      </c>
      <c r="T1253" s="6"/>
      <c r="U1253" s="10" t="s">
        <v>19</v>
      </c>
      <c r="V1253" s="10" t="s">
        <v>3088</v>
      </c>
      <c r="W1253" s="12" t="s">
        <v>634</v>
      </c>
      <c r="X1253" s="12" t="s">
        <v>19</v>
      </c>
      <c r="Y1253" s="10" t="s">
        <v>19</v>
      </c>
      <c r="Z1253" s="12" t="s">
        <v>19</v>
      </c>
      <c r="AA1253" s="13" t="s">
        <v>19</v>
      </c>
      <c r="AB1253" t="s">
        <v>19</v>
      </c>
      <c r="AC1253" t="s">
        <v>3089</v>
      </c>
      <c r="AD1253" t="s">
        <v>6</v>
      </c>
      <c r="AE1253" t="s">
        <v>2090</v>
      </c>
      <c r="AF1253" t="s">
        <v>86</v>
      </c>
      <c r="AG1253" t="s">
        <v>73</v>
      </c>
      <c r="AH1253" t="s">
        <v>19</v>
      </c>
    </row>
    <row r="1254" ht="14.25" customHeight="1" spans="1:34">
      <c r="A1254" s="5" t="s">
        <v>5628</v>
      </c>
      <c r="B1254" s="5"/>
      <c r="C1254" s="5" t="s">
        <v>72</v>
      </c>
      <c r="D1254" s="5" t="s">
        <v>73</v>
      </c>
      <c r="E1254" s="5" t="s">
        <v>74</v>
      </c>
      <c r="F1254" s="5" t="s">
        <v>73</v>
      </c>
      <c r="G1254" s="5" t="s">
        <v>5629</v>
      </c>
      <c r="H1254" s="6" t="s">
        <v>5630</v>
      </c>
      <c r="I1254" s="6" t="s">
        <v>77</v>
      </c>
      <c r="J1254" s="6" t="s">
        <v>2</v>
      </c>
      <c r="K1254" s="6" t="s">
        <v>5631</v>
      </c>
      <c r="L1254" s="6">
        <v>1</v>
      </c>
      <c r="M1254" s="6">
        <v>1</v>
      </c>
      <c r="N1254" s="6" t="s">
        <v>4735</v>
      </c>
      <c r="O1254" s="6" t="s">
        <v>4735</v>
      </c>
      <c r="P1254" s="6" t="s">
        <v>5121</v>
      </c>
      <c r="Q1254" s="6"/>
      <c r="R1254" s="10" t="s">
        <v>1450</v>
      </c>
      <c r="S1254" s="12" t="s">
        <v>19</v>
      </c>
      <c r="T1254" s="6"/>
      <c r="U1254" s="10" t="s">
        <v>19</v>
      </c>
      <c r="V1254" s="10" t="s">
        <v>1450</v>
      </c>
      <c r="W1254" s="12" t="s">
        <v>238</v>
      </c>
      <c r="X1254" s="12" t="s">
        <v>19</v>
      </c>
      <c r="Y1254" s="10" t="s">
        <v>19</v>
      </c>
      <c r="Z1254" s="12" t="s">
        <v>19</v>
      </c>
      <c r="AA1254" s="13" t="s">
        <v>19</v>
      </c>
      <c r="AB1254" t="s">
        <v>19</v>
      </c>
      <c r="AC1254" t="s">
        <v>1753</v>
      </c>
      <c r="AD1254" t="s">
        <v>6</v>
      </c>
      <c r="AE1254" t="s">
        <v>278</v>
      </c>
      <c r="AF1254" t="s">
        <v>86</v>
      </c>
      <c r="AG1254" t="s">
        <v>73</v>
      </c>
      <c r="AH1254" t="s">
        <v>19</v>
      </c>
    </row>
    <row r="1255" ht="14.25" customHeight="1" spans="1:34">
      <c r="A1255" s="5" t="s">
        <v>5632</v>
      </c>
      <c r="B1255" s="5"/>
      <c r="C1255" s="5" t="s">
        <v>72</v>
      </c>
      <c r="D1255" s="5" t="s">
        <v>73</v>
      </c>
      <c r="E1255" s="5" t="s">
        <v>74</v>
      </c>
      <c r="F1255" s="5" t="s">
        <v>73</v>
      </c>
      <c r="G1255" s="5" t="s">
        <v>5633</v>
      </c>
      <c r="H1255" s="6" t="s">
        <v>5634</v>
      </c>
      <c r="I1255" s="6" t="s">
        <v>77</v>
      </c>
      <c r="J1255" s="6" t="s">
        <v>2</v>
      </c>
      <c r="K1255" s="6" t="s">
        <v>5635</v>
      </c>
      <c r="L1255" s="6">
        <v>1</v>
      </c>
      <c r="M1255" s="6">
        <v>1</v>
      </c>
      <c r="N1255" s="6" t="s">
        <v>4735</v>
      </c>
      <c r="O1255" s="6" t="s">
        <v>4735</v>
      </c>
      <c r="P1255" s="6" t="s">
        <v>5121</v>
      </c>
      <c r="Q1255" s="6"/>
      <c r="R1255" s="10" t="s">
        <v>1105</v>
      </c>
      <c r="S1255" s="12" t="s">
        <v>19</v>
      </c>
      <c r="T1255" s="6"/>
      <c r="U1255" s="10" t="s">
        <v>19</v>
      </c>
      <c r="V1255" s="10" t="s">
        <v>1105</v>
      </c>
      <c r="W1255" s="12" t="s">
        <v>1308</v>
      </c>
      <c r="X1255" s="12" t="s">
        <v>19</v>
      </c>
      <c r="Y1255" s="10" t="s">
        <v>19</v>
      </c>
      <c r="Z1255" s="12" t="s">
        <v>19</v>
      </c>
      <c r="AA1255" s="13" t="s">
        <v>19</v>
      </c>
      <c r="AB1255" t="s">
        <v>19</v>
      </c>
      <c r="AC1255" t="s">
        <v>1309</v>
      </c>
      <c r="AD1255" t="s">
        <v>6</v>
      </c>
      <c r="AE1255" t="s">
        <v>3827</v>
      </c>
      <c r="AF1255" t="s">
        <v>86</v>
      </c>
      <c r="AG1255" t="s">
        <v>73</v>
      </c>
      <c r="AH1255" t="s">
        <v>19</v>
      </c>
    </row>
    <row r="1256" ht="14.25" customHeight="1" spans="1:34">
      <c r="A1256" s="5" t="s">
        <v>5636</v>
      </c>
      <c r="B1256" s="5"/>
      <c r="C1256" s="5" t="s">
        <v>72</v>
      </c>
      <c r="D1256" s="5" t="s">
        <v>73</v>
      </c>
      <c r="E1256" s="5" t="s">
        <v>74</v>
      </c>
      <c r="F1256" s="5" t="s">
        <v>73</v>
      </c>
      <c r="G1256" s="5" t="s">
        <v>4619</v>
      </c>
      <c r="H1256" s="6" t="s">
        <v>4620</v>
      </c>
      <c r="I1256" s="6" t="s">
        <v>77</v>
      </c>
      <c r="J1256" s="6" t="s">
        <v>2</v>
      </c>
      <c r="K1256" s="6" t="s">
        <v>5637</v>
      </c>
      <c r="L1256" s="6">
        <v>1</v>
      </c>
      <c r="M1256" s="6">
        <v>2</v>
      </c>
      <c r="N1256" s="6" t="s">
        <v>4060</v>
      </c>
      <c r="O1256" s="6" t="s">
        <v>4060</v>
      </c>
      <c r="P1256" s="6" t="s">
        <v>5121</v>
      </c>
      <c r="Q1256" s="6"/>
      <c r="R1256" s="10" t="s">
        <v>4866</v>
      </c>
      <c r="S1256" s="12" t="s">
        <v>19</v>
      </c>
      <c r="T1256" s="6"/>
      <c r="U1256" s="10" t="s">
        <v>19</v>
      </c>
      <c r="V1256" s="10" t="s">
        <v>4866</v>
      </c>
      <c r="W1256" s="12" t="s">
        <v>634</v>
      </c>
      <c r="X1256" s="12" t="s">
        <v>19</v>
      </c>
      <c r="Y1256" s="10" t="s">
        <v>19</v>
      </c>
      <c r="Z1256" s="12" t="s">
        <v>19</v>
      </c>
      <c r="AA1256" s="13" t="s">
        <v>19</v>
      </c>
      <c r="AB1256" t="s">
        <v>19</v>
      </c>
      <c r="AC1256" t="s">
        <v>1487</v>
      </c>
      <c r="AD1256" t="s">
        <v>6</v>
      </c>
      <c r="AE1256" t="s">
        <v>2996</v>
      </c>
      <c r="AF1256" t="s">
        <v>86</v>
      </c>
      <c r="AG1256" t="s">
        <v>73</v>
      </c>
      <c r="AH1256" t="s">
        <v>19</v>
      </c>
    </row>
    <row r="1257" ht="14.25" customHeight="1" spans="1:34">
      <c r="A1257" s="5" t="s">
        <v>5638</v>
      </c>
      <c r="B1257" s="5"/>
      <c r="C1257" s="5" t="s">
        <v>72</v>
      </c>
      <c r="D1257" s="5" t="s">
        <v>73</v>
      </c>
      <c r="E1257" s="5" t="s">
        <v>74</v>
      </c>
      <c r="F1257" s="5" t="s">
        <v>73</v>
      </c>
      <c r="G1257" s="5" t="s">
        <v>5639</v>
      </c>
      <c r="H1257" s="6" t="s">
        <v>5640</v>
      </c>
      <c r="I1257" s="6" t="s">
        <v>77</v>
      </c>
      <c r="J1257" s="6" t="s">
        <v>2</v>
      </c>
      <c r="K1257" s="6" t="s">
        <v>5641</v>
      </c>
      <c r="L1257" s="6">
        <v>2</v>
      </c>
      <c r="M1257" s="6">
        <v>1</v>
      </c>
      <c r="N1257" s="6" t="s">
        <v>4060</v>
      </c>
      <c r="O1257" s="6" t="s">
        <v>4735</v>
      </c>
      <c r="P1257" s="6" t="s">
        <v>5121</v>
      </c>
      <c r="Q1257" s="6"/>
      <c r="R1257" s="10" t="s">
        <v>4142</v>
      </c>
      <c r="S1257" s="12" t="s">
        <v>19</v>
      </c>
      <c r="T1257" s="6"/>
      <c r="U1257" s="10" t="s">
        <v>19</v>
      </c>
      <c r="V1257" s="10" t="s">
        <v>4142</v>
      </c>
      <c r="W1257" s="12" t="s">
        <v>488</v>
      </c>
      <c r="X1257" s="12" t="s">
        <v>19</v>
      </c>
      <c r="Y1257" s="10" t="s">
        <v>19</v>
      </c>
      <c r="Z1257" s="12" t="s">
        <v>19</v>
      </c>
      <c r="AA1257" s="13" t="s">
        <v>19</v>
      </c>
      <c r="AB1257" t="s">
        <v>19</v>
      </c>
      <c r="AC1257" t="s">
        <v>3956</v>
      </c>
      <c r="AD1257" t="s">
        <v>6</v>
      </c>
      <c r="AE1257" t="s">
        <v>5642</v>
      </c>
      <c r="AF1257" t="s">
        <v>86</v>
      </c>
      <c r="AG1257" t="s">
        <v>73</v>
      </c>
      <c r="AH1257" t="s">
        <v>19</v>
      </c>
    </row>
    <row r="1258" ht="14.25" customHeight="1" spans="1:34">
      <c r="A1258" s="5" t="s">
        <v>5643</v>
      </c>
      <c r="B1258" s="5"/>
      <c r="C1258" s="5" t="s">
        <v>72</v>
      </c>
      <c r="D1258" s="5" t="s">
        <v>73</v>
      </c>
      <c r="E1258" s="5" t="s">
        <v>74</v>
      </c>
      <c r="F1258" s="5" t="s">
        <v>73</v>
      </c>
      <c r="G1258" s="5" t="s">
        <v>3874</v>
      </c>
      <c r="H1258" s="6" t="s">
        <v>3875</v>
      </c>
      <c r="I1258" s="6" t="s">
        <v>77</v>
      </c>
      <c r="J1258" s="6" t="s">
        <v>2</v>
      </c>
      <c r="K1258" s="6" t="s">
        <v>5644</v>
      </c>
      <c r="L1258" s="6">
        <v>1</v>
      </c>
      <c r="M1258" s="6">
        <v>1</v>
      </c>
      <c r="N1258" s="6" t="s">
        <v>4735</v>
      </c>
      <c r="O1258" s="6" t="s">
        <v>4735</v>
      </c>
      <c r="P1258" s="6" t="s">
        <v>5121</v>
      </c>
      <c r="Q1258" s="6"/>
      <c r="R1258" s="10" t="s">
        <v>1499</v>
      </c>
      <c r="S1258" s="12" t="s">
        <v>19</v>
      </c>
      <c r="T1258" s="6"/>
      <c r="U1258" s="10" t="s">
        <v>19</v>
      </c>
      <c r="V1258" s="10" t="s">
        <v>1499</v>
      </c>
      <c r="W1258" s="12" t="s">
        <v>1297</v>
      </c>
      <c r="X1258" s="12" t="s">
        <v>19</v>
      </c>
      <c r="Y1258" s="10" t="s">
        <v>19</v>
      </c>
      <c r="Z1258" s="12" t="s">
        <v>19</v>
      </c>
      <c r="AA1258" s="13" t="s">
        <v>19</v>
      </c>
      <c r="AB1258" t="s">
        <v>19</v>
      </c>
      <c r="AC1258" t="s">
        <v>367</v>
      </c>
      <c r="AD1258" t="s">
        <v>6</v>
      </c>
      <c r="AE1258" t="s">
        <v>2985</v>
      </c>
      <c r="AF1258" t="s">
        <v>86</v>
      </c>
      <c r="AG1258" t="s">
        <v>73</v>
      </c>
      <c r="AH1258" t="s">
        <v>19</v>
      </c>
    </row>
    <row r="1259" ht="14.25" customHeight="1" spans="1:34">
      <c r="A1259" s="5" t="s">
        <v>5645</v>
      </c>
      <c r="B1259" s="5"/>
      <c r="C1259" s="5" t="s">
        <v>72</v>
      </c>
      <c r="D1259" s="5" t="s">
        <v>73</v>
      </c>
      <c r="E1259" s="5" t="s">
        <v>74</v>
      </c>
      <c r="F1259" s="5" t="s">
        <v>73</v>
      </c>
      <c r="G1259" s="5" t="s">
        <v>5646</v>
      </c>
      <c r="H1259" s="6" t="s">
        <v>5647</v>
      </c>
      <c r="I1259" s="6" t="s">
        <v>77</v>
      </c>
      <c r="J1259" s="6" t="s">
        <v>2</v>
      </c>
      <c r="K1259" s="6" t="s">
        <v>5648</v>
      </c>
      <c r="L1259" s="6">
        <v>1</v>
      </c>
      <c r="M1259" s="6">
        <v>1</v>
      </c>
      <c r="N1259" s="6" t="s">
        <v>4735</v>
      </c>
      <c r="O1259" s="6" t="s">
        <v>4735</v>
      </c>
      <c r="P1259" s="6" t="s">
        <v>5121</v>
      </c>
      <c r="Q1259" s="6"/>
      <c r="R1259" s="10" t="s">
        <v>230</v>
      </c>
      <c r="S1259" s="12" t="s">
        <v>19</v>
      </c>
      <c r="T1259" s="6"/>
      <c r="U1259" s="10" t="s">
        <v>19</v>
      </c>
      <c r="V1259" s="10" t="s">
        <v>230</v>
      </c>
      <c r="W1259" s="12" t="s">
        <v>408</v>
      </c>
      <c r="X1259" s="12" t="s">
        <v>19</v>
      </c>
      <c r="Y1259" s="10" t="s">
        <v>19</v>
      </c>
      <c r="Z1259" s="12" t="s">
        <v>19</v>
      </c>
      <c r="AA1259" s="13" t="s">
        <v>19</v>
      </c>
      <c r="AB1259" t="s">
        <v>19</v>
      </c>
      <c r="AC1259" t="s">
        <v>606</v>
      </c>
      <c r="AD1259" t="s">
        <v>6</v>
      </c>
      <c r="AE1259" t="s">
        <v>5649</v>
      </c>
      <c r="AF1259" t="s">
        <v>86</v>
      </c>
      <c r="AG1259" t="s">
        <v>73</v>
      </c>
      <c r="AH1259" t="s">
        <v>19</v>
      </c>
    </row>
    <row r="1260" ht="14.25" customHeight="1" spans="1:34">
      <c r="A1260" s="5" t="s">
        <v>5650</v>
      </c>
      <c r="B1260" s="5"/>
      <c r="C1260" s="5" t="s">
        <v>72</v>
      </c>
      <c r="D1260" s="5" t="s">
        <v>73</v>
      </c>
      <c r="E1260" s="5" t="s">
        <v>74</v>
      </c>
      <c r="F1260" s="5" t="s">
        <v>73</v>
      </c>
      <c r="G1260" s="5" t="s">
        <v>5651</v>
      </c>
      <c r="H1260" s="6" t="s">
        <v>5652</v>
      </c>
      <c r="I1260" s="6" t="s">
        <v>77</v>
      </c>
      <c r="J1260" s="6" t="s">
        <v>2</v>
      </c>
      <c r="K1260" s="6" t="s">
        <v>5653</v>
      </c>
      <c r="L1260" s="6">
        <v>1</v>
      </c>
      <c r="M1260" s="6">
        <v>1</v>
      </c>
      <c r="N1260" s="6" t="s">
        <v>4735</v>
      </c>
      <c r="O1260" s="6" t="s">
        <v>4735</v>
      </c>
      <c r="P1260" s="6" t="s">
        <v>5121</v>
      </c>
      <c r="Q1260" s="6"/>
      <c r="R1260" s="10" t="s">
        <v>724</v>
      </c>
      <c r="S1260" s="12" t="s">
        <v>19</v>
      </c>
      <c r="T1260" s="6"/>
      <c r="U1260" s="10" t="s">
        <v>19</v>
      </c>
      <c r="V1260" s="10" t="s">
        <v>724</v>
      </c>
      <c r="W1260" s="12" t="s">
        <v>613</v>
      </c>
      <c r="X1260" s="12" t="s">
        <v>19</v>
      </c>
      <c r="Y1260" s="10" t="s">
        <v>19</v>
      </c>
      <c r="Z1260" s="12" t="s">
        <v>19</v>
      </c>
      <c r="AA1260" s="13" t="s">
        <v>19</v>
      </c>
      <c r="AB1260" t="s">
        <v>19</v>
      </c>
      <c r="AC1260" t="s">
        <v>527</v>
      </c>
      <c r="AD1260" t="s">
        <v>6</v>
      </c>
      <c r="AE1260" t="s">
        <v>2357</v>
      </c>
      <c r="AF1260" t="s">
        <v>86</v>
      </c>
      <c r="AG1260" t="s">
        <v>73</v>
      </c>
      <c r="AH1260" t="s">
        <v>19</v>
      </c>
    </row>
    <row r="1261" ht="14.25" customHeight="1" spans="1:34">
      <c r="A1261" s="5" t="s">
        <v>5654</v>
      </c>
      <c r="B1261" s="5"/>
      <c r="C1261" s="5" t="s">
        <v>72</v>
      </c>
      <c r="D1261" s="5" t="s">
        <v>73</v>
      </c>
      <c r="E1261" s="5" t="s">
        <v>74</v>
      </c>
      <c r="F1261" s="5" t="s">
        <v>73</v>
      </c>
      <c r="G1261" s="5" t="s">
        <v>5655</v>
      </c>
      <c r="H1261" s="6" t="s">
        <v>5656</v>
      </c>
      <c r="I1261" s="6" t="s">
        <v>77</v>
      </c>
      <c r="J1261" s="6" t="s">
        <v>2</v>
      </c>
      <c r="K1261" s="6" t="s">
        <v>5657</v>
      </c>
      <c r="L1261" s="6">
        <v>1</v>
      </c>
      <c r="M1261" s="6">
        <v>1</v>
      </c>
      <c r="N1261" s="6" t="s">
        <v>4735</v>
      </c>
      <c r="O1261" s="6" t="s">
        <v>4735</v>
      </c>
      <c r="P1261" s="6" t="s">
        <v>5121</v>
      </c>
      <c r="Q1261" s="6"/>
      <c r="R1261" s="10" t="s">
        <v>1499</v>
      </c>
      <c r="S1261" s="12" t="s">
        <v>19</v>
      </c>
      <c r="T1261" s="6"/>
      <c r="U1261" s="10" t="s">
        <v>19</v>
      </c>
      <c r="V1261" s="10" t="s">
        <v>1499</v>
      </c>
      <c r="W1261" s="12" t="s">
        <v>1297</v>
      </c>
      <c r="X1261" s="12" t="s">
        <v>19</v>
      </c>
      <c r="Y1261" s="10" t="s">
        <v>19</v>
      </c>
      <c r="Z1261" s="12" t="s">
        <v>19</v>
      </c>
      <c r="AA1261" s="13" t="s">
        <v>19</v>
      </c>
      <c r="AB1261" t="s">
        <v>19</v>
      </c>
      <c r="AC1261" t="s">
        <v>367</v>
      </c>
      <c r="AD1261" t="s">
        <v>6</v>
      </c>
      <c r="AE1261" t="s">
        <v>129</v>
      </c>
      <c r="AF1261" t="s">
        <v>86</v>
      </c>
      <c r="AG1261" t="s">
        <v>73</v>
      </c>
      <c r="AH1261" t="s">
        <v>19</v>
      </c>
    </row>
    <row r="1262" ht="14.25" customHeight="1" spans="1:34">
      <c r="A1262" s="5" t="s">
        <v>5658</v>
      </c>
      <c r="B1262" s="5"/>
      <c r="C1262" s="5" t="s">
        <v>72</v>
      </c>
      <c r="D1262" s="5" t="s">
        <v>73</v>
      </c>
      <c r="E1262" s="5" t="s">
        <v>74</v>
      </c>
      <c r="F1262" s="5" t="s">
        <v>73</v>
      </c>
      <c r="G1262" s="5" t="s">
        <v>4526</v>
      </c>
      <c r="H1262" s="6" t="s">
        <v>4527</v>
      </c>
      <c r="I1262" s="6" t="s">
        <v>77</v>
      </c>
      <c r="J1262" s="6" t="s">
        <v>2</v>
      </c>
      <c r="K1262" s="6" t="s">
        <v>5659</v>
      </c>
      <c r="L1262" s="6">
        <v>1</v>
      </c>
      <c r="M1262" s="6">
        <v>3</v>
      </c>
      <c r="N1262" s="6" t="s">
        <v>2927</v>
      </c>
      <c r="O1262" s="6" t="s">
        <v>2927</v>
      </c>
      <c r="P1262" s="6" t="s">
        <v>5121</v>
      </c>
      <c r="Q1262" s="6"/>
      <c r="R1262" s="10" t="s">
        <v>1860</v>
      </c>
      <c r="S1262" s="12" t="s">
        <v>19</v>
      </c>
      <c r="T1262" s="6"/>
      <c r="U1262" s="10" t="s">
        <v>19</v>
      </c>
      <c r="V1262" s="10" t="s">
        <v>1860</v>
      </c>
      <c r="W1262" s="12" t="s">
        <v>891</v>
      </c>
      <c r="X1262" s="12" t="s">
        <v>19</v>
      </c>
      <c r="Y1262" s="10" t="s">
        <v>19</v>
      </c>
      <c r="Z1262" s="12" t="s">
        <v>19</v>
      </c>
      <c r="AA1262" s="13" t="s">
        <v>19</v>
      </c>
      <c r="AB1262" t="s">
        <v>19</v>
      </c>
      <c r="AC1262" t="s">
        <v>190</v>
      </c>
      <c r="AD1262" t="s">
        <v>6</v>
      </c>
      <c r="AE1262" t="s">
        <v>4779</v>
      </c>
      <c r="AF1262" t="s">
        <v>86</v>
      </c>
      <c r="AG1262" t="s">
        <v>73</v>
      </c>
      <c r="AH1262" t="s">
        <v>19</v>
      </c>
    </row>
    <row r="1263" ht="14.25" customHeight="1" spans="1:34">
      <c r="A1263" s="5" t="s">
        <v>5660</v>
      </c>
      <c r="B1263" s="5"/>
      <c r="C1263" s="5" t="s">
        <v>72</v>
      </c>
      <c r="D1263" s="5" t="s">
        <v>73</v>
      </c>
      <c r="E1263" s="5" t="s">
        <v>74</v>
      </c>
      <c r="F1263" s="5" t="s">
        <v>73</v>
      </c>
      <c r="G1263" s="5" t="s">
        <v>2807</v>
      </c>
      <c r="H1263" s="6" t="s">
        <v>2808</v>
      </c>
      <c r="I1263" s="6" t="s">
        <v>77</v>
      </c>
      <c r="J1263" s="6" t="s">
        <v>2</v>
      </c>
      <c r="K1263" s="6" t="s">
        <v>5661</v>
      </c>
      <c r="L1263" s="6">
        <v>1</v>
      </c>
      <c r="M1263" s="6">
        <v>2</v>
      </c>
      <c r="N1263" s="6" t="s">
        <v>2927</v>
      </c>
      <c r="O1263" s="6" t="s">
        <v>4060</v>
      </c>
      <c r="P1263" s="6" t="s">
        <v>5121</v>
      </c>
      <c r="Q1263" s="6"/>
      <c r="R1263" s="10" t="s">
        <v>5662</v>
      </c>
      <c r="S1263" s="12" t="s">
        <v>19</v>
      </c>
      <c r="T1263" s="6"/>
      <c r="U1263" s="10" t="s">
        <v>19</v>
      </c>
      <c r="V1263" s="10" t="s">
        <v>5662</v>
      </c>
      <c r="W1263" s="12" t="s">
        <v>3319</v>
      </c>
      <c r="X1263" s="12" t="s">
        <v>19</v>
      </c>
      <c r="Y1263" s="10" t="s">
        <v>19</v>
      </c>
      <c r="Z1263" s="12" t="s">
        <v>19</v>
      </c>
      <c r="AA1263" s="13" t="s">
        <v>19</v>
      </c>
      <c r="AB1263" t="s">
        <v>19</v>
      </c>
      <c r="AC1263" t="s">
        <v>5663</v>
      </c>
      <c r="AD1263" t="s">
        <v>6</v>
      </c>
      <c r="AE1263" t="s">
        <v>5664</v>
      </c>
      <c r="AF1263" t="s">
        <v>86</v>
      </c>
      <c r="AG1263" t="s">
        <v>73</v>
      </c>
      <c r="AH1263" t="s">
        <v>19</v>
      </c>
    </row>
    <row r="1264" ht="14.25" customHeight="1" spans="1:34">
      <c r="A1264" s="5" t="s">
        <v>5665</v>
      </c>
      <c r="B1264" s="5"/>
      <c r="C1264" s="5" t="s">
        <v>72</v>
      </c>
      <c r="D1264" s="5" t="s">
        <v>73</v>
      </c>
      <c r="E1264" s="5" t="s">
        <v>74</v>
      </c>
      <c r="F1264" s="5" t="s">
        <v>73</v>
      </c>
      <c r="G1264" s="5" t="s">
        <v>5666</v>
      </c>
      <c r="H1264" s="6" t="s">
        <v>5667</v>
      </c>
      <c r="I1264" s="6" t="s">
        <v>77</v>
      </c>
      <c r="J1264" s="6" t="s">
        <v>2</v>
      </c>
      <c r="K1264" s="6" t="s">
        <v>5668</v>
      </c>
      <c r="L1264" s="6">
        <v>1</v>
      </c>
      <c r="M1264" s="6">
        <v>1</v>
      </c>
      <c r="N1264" s="6" t="s">
        <v>4735</v>
      </c>
      <c r="O1264" s="6" t="s">
        <v>4735</v>
      </c>
      <c r="P1264" s="6" t="s">
        <v>5121</v>
      </c>
      <c r="Q1264" s="6"/>
      <c r="R1264" s="10" t="s">
        <v>1195</v>
      </c>
      <c r="S1264" s="12" t="s">
        <v>19</v>
      </c>
      <c r="T1264" s="6"/>
      <c r="U1264" s="10" t="s">
        <v>19</v>
      </c>
      <c r="V1264" s="10" t="s">
        <v>1195</v>
      </c>
      <c r="W1264" s="12" t="s">
        <v>284</v>
      </c>
      <c r="X1264" s="12" t="s">
        <v>19</v>
      </c>
      <c r="Y1264" s="10" t="s">
        <v>19</v>
      </c>
      <c r="Z1264" s="12" t="s">
        <v>19</v>
      </c>
      <c r="AA1264" s="13" t="s">
        <v>19</v>
      </c>
      <c r="AB1264" t="s">
        <v>19</v>
      </c>
      <c r="AC1264" t="s">
        <v>3545</v>
      </c>
      <c r="AD1264" t="s">
        <v>6</v>
      </c>
      <c r="AE1264" t="s">
        <v>121</v>
      </c>
      <c r="AF1264" t="s">
        <v>86</v>
      </c>
      <c r="AG1264" t="s">
        <v>73</v>
      </c>
      <c r="AH1264" t="s">
        <v>19</v>
      </c>
    </row>
    <row r="1265" ht="14.25" customHeight="1" spans="1:34">
      <c r="A1265" s="5" t="s">
        <v>5669</v>
      </c>
      <c r="B1265" s="5"/>
      <c r="C1265" s="5" t="s">
        <v>72</v>
      </c>
      <c r="D1265" s="5" t="s">
        <v>73</v>
      </c>
      <c r="E1265" s="5" t="s">
        <v>74</v>
      </c>
      <c r="F1265" s="5" t="s">
        <v>73</v>
      </c>
      <c r="G1265" s="5" t="s">
        <v>5670</v>
      </c>
      <c r="H1265" s="6" t="s">
        <v>5671</v>
      </c>
      <c r="I1265" s="6" t="s">
        <v>77</v>
      </c>
      <c r="J1265" s="6" t="s">
        <v>2</v>
      </c>
      <c r="K1265" s="6" t="s">
        <v>5672</v>
      </c>
      <c r="L1265" s="6">
        <v>1</v>
      </c>
      <c r="M1265" s="6">
        <v>1</v>
      </c>
      <c r="N1265" s="6" t="s">
        <v>4735</v>
      </c>
      <c r="O1265" s="6" t="s">
        <v>4735</v>
      </c>
      <c r="P1265" s="6" t="s">
        <v>5121</v>
      </c>
      <c r="Q1265" s="6"/>
      <c r="R1265" s="10" t="s">
        <v>1323</v>
      </c>
      <c r="S1265" s="12" t="s">
        <v>19</v>
      </c>
      <c r="T1265" s="6"/>
      <c r="U1265" s="10" t="s">
        <v>19</v>
      </c>
      <c r="V1265" s="10" t="s">
        <v>1323</v>
      </c>
      <c r="W1265" s="12" t="s">
        <v>1007</v>
      </c>
      <c r="X1265" s="12" t="s">
        <v>19</v>
      </c>
      <c r="Y1265" s="10" t="s">
        <v>19</v>
      </c>
      <c r="Z1265" s="12" t="s">
        <v>19</v>
      </c>
      <c r="AA1265" s="13" t="s">
        <v>19</v>
      </c>
      <c r="AB1265" t="s">
        <v>19</v>
      </c>
      <c r="AC1265" t="s">
        <v>2709</v>
      </c>
      <c r="AD1265" t="s">
        <v>6</v>
      </c>
      <c r="AE1265" t="s">
        <v>482</v>
      </c>
      <c r="AF1265" t="s">
        <v>86</v>
      </c>
      <c r="AG1265" t="s">
        <v>73</v>
      </c>
      <c r="AH1265" t="s">
        <v>19</v>
      </c>
    </row>
    <row r="1266" ht="14.25" customHeight="1" spans="1:34">
      <c r="A1266" s="5" t="s">
        <v>5673</v>
      </c>
      <c r="B1266" s="5"/>
      <c r="C1266" s="5" t="s">
        <v>72</v>
      </c>
      <c r="D1266" s="5" t="s">
        <v>73</v>
      </c>
      <c r="E1266" s="5" t="s">
        <v>74</v>
      </c>
      <c r="F1266" s="5" t="s">
        <v>73</v>
      </c>
      <c r="G1266" s="5" t="s">
        <v>5674</v>
      </c>
      <c r="H1266" s="6" t="s">
        <v>5675</v>
      </c>
      <c r="I1266" s="6" t="s">
        <v>77</v>
      </c>
      <c r="J1266" s="6" t="s">
        <v>2</v>
      </c>
      <c r="K1266" s="6" t="s">
        <v>5676</v>
      </c>
      <c r="L1266" s="6">
        <v>1</v>
      </c>
      <c r="M1266" s="6">
        <v>1</v>
      </c>
      <c r="N1266" s="6" t="s">
        <v>4060</v>
      </c>
      <c r="O1266" s="6" t="s">
        <v>4735</v>
      </c>
      <c r="P1266" s="6" t="s">
        <v>5121</v>
      </c>
      <c r="Q1266" s="6"/>
      <c r="R1266" s="10" t="s">
        <v>2897</v>
      </c>
      <c r="S1266" s="12" t="s">
        <v>19</v>
      </c>
      <c r="T1266" s="6"/>
      <c r="U1266" s="10" t="s">
        <v>19</v>
      </c>
      <c r="V1266" s="10" t="s">
        <v>2897</v>
      </c>
      <c r="W1266" s="12" t="s">
        <v>422</v>
      </c>
      <c r="X1266" s="12" t="s">
        <v>19</v>
      </c>
      <c r="Y1266" s="10" t="s">
        <v>19</v>
      </c>
      <c r="Z1266" s="12" t="s">
        <v>19</v>
      </c>
      <c r="AA1266" s="13" t="s">
        <v>19</v>
      </c>
      <c r="AB1266" t="s">
        <v>19</v>
      </c>
      <c r="AC1266" t="s">
        <v>2329</v>
      </c>
      <c r="AD1266" t="s">
        <v>6</v>
      </c>
      <c r="AE1266" t="s">
        <v>5677</v>
      </c>
      <c r="AF1266" t="s">
        <v>86</v>
      </c>
      <c r="AG1266" t="s">
        <v>73</v>
      </c>
      <c r="AH1266" t="s">
        <v>19</v>
      </c>
    </row>
    <row r="1267" ht="14.25" customHeight="1" spans="1:34">
      <c r="A1267" s="5" t="s">
        <v>5678</v>
      </c>
      <c r="B1267" s="5"/>
      <c r="C1267" s="5" t="s">
        <v>72</v>
      </c>
      <c r="D1267" s="5" t="s">
        <v>73</v>
      </c>
      <c r="E1267" s="5" t="s">
        <v>74</v>
      </c>
      <c r="F1267" s="5" t="s">
        <v>73</v>
      </c>
      <c r="G1267" s="5" t="s">
        <v>5679</v>
      </c>
      <c r="H1267" s="6" t="s">
        <v>5680</v>
      </c>
      <c r="I1267" s="6" t="s">
        <v>77</v>
      </c>
      <c r="J1267" s="6" t="s">
        <v>2</v>
      </c>
      <c r="K1267" s="6" t="s">
        <v>5681</v>
      </c>
      <c r="L1267" s="6">
        <v>1</v>
      </c>
      <c r="M1267" s="6">
        <v>1</v>
      </c>
      <c r="N1267" s="6" t="s">
        <v>4735</v>
      </c>
      <c r="O1267" s="6" t="s">
        <v>4735</v>
      </c>
      <c r="P1267" s="6" t="s">
        <v>5121</v>
      </c>
      <c r="Q1267" s="6"/>
      <c r="R1267" s="10" t="s">
        <v>1195</v>
      </c>
      <c r="S1267" s="12" t="s">
        <v>19</v>
      </c>
      <c r="T1267" s="6"/>
      <c r="U1267" s="10" t="s">
        <v>19</v>
      </c>
      <c r="V1267" s="10" t="s">
        <v>1195</v>
      </c>
      <c r="W1267" s="12" t="s">
        <v>284</v>
      </c>
      <c r="X1267" s="12" t="s">
        <v>19</v>
      </c>
      <c r="Y1267" s="10" t="s">
        <v>19</v>
      </c>
      <c r="Z1267" s="12" t="s">
        <v>19</v>
      </c>
      <c r="AA1267" s="13" t="s">
        <v>19</v>
      </c>
      <c r="AB1267" t="s">
        <v>19</v>
      </c>
      <c r="AC1267" t="s">
        <v>3545</v>
      </c>
      <c r="AD1267" t="s">
        <v>6</v>
      </c>
      <c r="AE1267" t="s">
        <v>278</v>
      </c>
      <c r="AF1267" t="s">
        <v>86</v>
      </c>
      <c r="AG1267" t="s">
        <v>73</v>
      </c>
      <c r="AH1267" t="s">
        <v>19</v>
      </c>
    </row>
    <row r="1268" ht="14.25" customHeight="1" spans="1:34">
      <c r="A1268" s="5" t="s">
        <v>5682</v>
      </c>
      <c r="B1268" s="5"/>
      <c r="C1268" s="5" t="s">
        <v>72</v>
      </c>
      <c r="D1268" s="5" t="s">
        <v>73</v>
      </c>
      <c r="E1268" s="5" t="s">
        <v>74</v>
      </c>
      <c r="F1268" s="5" t="s">
        <v>73</v>
      </c>
      <c r="G1268" s="5" t="s">
        <v>1218</v>
      </c>
      <c r="H1268" s="6" t="s">
        <v>1219</v>
      </c>
      <c r="I1268" s="6" t="s">
        <v>77</v>
      </c>
      <c r="J1268" s="6" t="s">
        <v>2</v>
      </c>
      <c r="K1268" s="6" t="s">
        <v>5683</v>
      </c>
      <c r="L1268" s="6">
        <v>1</v>
      </c>
      <c r="M1268" s="6">
        <v>1</v>
      </c>
      <c r="N1268" s="6" t="s">
        <v>2927</v>
      </c>
      <c r="O1268" s="6" t="s">
        <v>4735</v>
      </c>
      <c r="P1268" s="6" t="s">
        <v>5121</v>
      </c>
      <c r="Q1268" s="6"/>
      <c r="R1268" s="10" t="s">
        <v>1006</v>
      </c>
      <c r="S1268" s="12" t="s">
        <v>19</v>
      </c>
      <c r="T1268" s="6"/>
      <c r="U1268" s="10" t="s">
        <v>19</v>
      </c>
      <c r="V1268" s="10" t="s">
        <v>1006</v>
      </c>
      <c r="W1268" s="12" t="s">
        <v>1007</v>
      </c>
      <c r="X1268" s="12" t="s">
        <v>19</v>
      </c>
      <c r="Y1268" s="10" t="s">
        <v>19</v>
      </c>
      <c r="Z1268" s="12" t="s">
        <v>19</v>
      </c>
      <c r="AA1268" s="13" t="s">
        <v>19</v>
      </c>
      <c r="AB1268" t="s">
        <v>19</v>
      </c>
      <c r="AC1268" t="s">
        <v>275</v>
      </c>
      <c r="AD1268" t="s">
        <v>6</v>
      </c>
      <c r="AE1268" t="s">
        <v>1829</v>
      </c>
      <c r="AF1268" t="s">
        <v>86</v>
      </c>
      <c r="AG1268" t="s">
        <v>73</v>
      </c>
      <c r="AH1268" t="s">
        <v>19</v>
      </c>
    </row>
    <row r="1269" ht="14.25" customHeight="1" spans="1:34">
      <c r="A1269" s="5" t="s">
        <v>5684</v>
      </c>
      <c r="B1269" s="5"/>
      <c r="C1269" s="5" t="s">
        <v>72</v>
      </c>
      <c r="D1269" s="5" t="s">
        <v>73</v>
      </c>
      <c r="E1269" s="5" t="s">
        <v>74</v>
      </c>
      <c r="F1269" s="5" t="s">
        <v>73</v>
      </c>
      <c r="G1269" s="5" t="s">
        <v>5685</v>
      </c>
      <c r="H1269" s="6" t="s">
        <v>5686</v>
      </c>
      <c r="I1269" s="6" t="s">
        <v>77</v>
      </c>
      <c r="J1269" s="6" t="s">
        <v>2</v>
      </c>
      <c r="K1269" s="6" t="s">
        <v>5687</v>
      </c>
      <c r="L1269" s="6">
        <v>1</v>
      </c>
      <c r="M1269" s="6">
        <v>1</v>
      </c>
      <c r="N1269" s="6" t="s">
        <v>4735</v>
      </c>
      <c r="O1269" s="6" t="s">
        <v>4735</v>
      </c>
      <c r="P1269" s="6" t="s">
        <v>5121</v>
      </c>
      <c r="Q1269" s="6"/>
      <c r="R1269" s="10" t="s">
        <v>552</v>
      </c>
      <c r="S1269" s="12" t="s">
        <v>19</v>
      </c>
      <c r="T1269" s="6"/>
      <c r="U1269" s="10" t="s">
        <v>19</v>
      </c>
      <c r="V1269" s="10" t="s">
        <v>552</v>
      </c>
      <c r="W1269" s="12" t="s">
        <v>238</v>
      </c>
      <c r="X1269" s="12" t="s">
        <v>19</v>
      </c>
      <c r="Y1269" s="10" t="s">
        <v>19</v>
      </c>
      <c r="Z1269" s="12" t="s">
        <v>19</v>
      </c>
      <c r="AA1269" s="13" t="s">
        <v>19</v>
      </c>
      <c r="AB1269" t="s">
        <v>19</v>
      </c>
      <c r="AC1269" t="s">
        <v>1200</v>
      </c>
      <c r="AD1269" t="s">
        <v>6</v>
      </c>
      <c r="AE1269" t="s">
        <v>424</v>
      </c>
      <c r="AF1269" t="s">
        <v>86</v>
      </c>
      <c r="AG1269" t="s">
        <v>73</v>
      </c>
      <c r="AH1269" t="s">
        <v>19</v>
      </c>
    </row>
    <row r="1270" ht="14.25" customHeight="1" spans="1:34">
      <c r="A1270" s="5" t="s">
        <v>5688</v>
      </c>
      <c r="B1270" s="5"/>
      <c r="C1270" s="5" t="s">
        <v>72</v>
      </c>
      <c r="D1270" s="5" t="s">
        <v>73</v>
      </c>
      <c r="E1270" s="5" t="s">
        <v>74</v>
      </c>
      <c r="F1270" s="5" t="s">
        <v>73</v>
      </c>
      <c r="G1270" s="5" t="s">
        <v>5689</v>
      </c>
      <c r="H1270" s="6" t="s">
        <v>5690</v>
      </c>
      <c r="I1270" s="6" t="s">
        <v>77</v>
      </c>
      <c r="J1270" s="6" t="s">
        <v>2</v>
      </c>
      <c r="K1270" s="6" t="s">
        <v>5691</v>
      </c>
      <c r="L1270" s="6">
        <v>1</v>
      </c>
      <c r="M1270" s="6">
        <v>1</v>
      </c>
      <c r="N1270" s="6" t="s">
        <v>4735</v>
      </c>
      <c r="O1270" s="6" t="s">
        <v>4735</v>
      </c>
      <c r="P1270" s="6" t="s">
        <v>5121</v>
      </c>
      <c r="Q1270" s="6"/>
      <c r="R1270" s="10" t="s">
        <v>4776</v>
      </c>
      <c r="S1270" s="12" t="s">
        <v>19</v>
      </c>
      <c r="T1270" s="6"/>
      <c r="U1270" s="10" t="s">
        <v>19</v>
      </c>
      <c r="V1270" s="10" t="s">
        <v>4776</v>
      </c>
      <c r="W1270" s="12" t="s">
        <v>135</v>
      </c>
      <c r="X1270" s="12" t="s">
        <v>19</v>
      </c>
      <c r="Y1270" s="10" t="s">
        <v>19</v>
      </c>
      <c r="Z1270" s="12" t="s">
        <v>19</v>
      </c>
      <c r="AA1270" s="13" t="s">
        <v>19</v>
      </c>
      <c r="AB1270" t="s">
        <v>19</v>
      </c>
      <c r="AC1270" t="s">
        <v>2970</v>
      </c>
      <c r="AD1270" t="s">
        <v>6</v>
      </c>
      <c r="AE1270" t="s">
        <v>5692</v>
      </c>
      <c r="AF1270" t="s">
        <v>86</v>
      </c>
      <c r="AG1270" t="s">
        <v>73</v>
      </c>
      <c r="AH1270" t="s">
        <v>19</v>
      </c>
    </row>
    <row r="1271" ht="14.25" customHeight="1" spans="1:34">
      <c r="A1271" s="5" t="s">
        <v>5693</v>
      </c>
      <c r="B1271" s="5"/>
      <c r="C1271" s="5" t="s">
        <v>72</v>
      </c>
      <c r="D1271" s="5" t="s">
        <v>73</v>
      </c>
      <c r="E1271" s="5" t="s">
        <v>74</v>
      </c>
      <c r="F1271" s="5" t="s">
        <v>73</v>
      </c>
      <c r="G1271" s="5" t="s">
        <v>5694</v>
      </c>
      <c r="H1271" s="6" t="s">
        <v>5695</v>
      </c>
      <c r="I1271" s="6" t="s">
        <v>77</v>
      </c>
      <c r="J1271" s="6" t="s">
        <v>2</v>
      </c>
      <c r="K1271" s="6" t="s">
        <v>5696</v>
      </c>
      <c r="L1271" s="6">
        <v>1</v>
      </c>
      <c r="M1271" s="6">
        <v>1</v>
      </c>
      <c r="N1271" s="6" t="s">
        <v>4735</v>
      </c>
      <c r="O1271" s="6" t="s">
        <v>4735</v>
      </c>
      <c r="P1271" s="6" t="s">
        <v>5121</v>
      </c>
      <c r="Q1271" s="6"/>
      <c r="R1271" s="10" t="s">
        <v>1598</v>
      </c>
      <c r="S1271" s="12" t="s">
        <v>19</v>
      </c>
      <c r="T1271" s="6"/>
      <c r="U1271" s="10" t="s">
        <v>19</v>
      </c>
      <c r="V1271" s="10" t="s">
        <v>1598</v>
      </c>
      <c r="W1271" s="12" t="s">
        <v>199</v>
      </c>
      <c r="X1271" s="12" t="s">
        <v>19</v>
      </c>
      <c r="Y1271" s="10" t="s">
        <v>19</v>
      </c>
      <c r="Z1271" s="12" t="s">
        <v>19</v>
      </c>
      <c r="AA1271" s="13" t="s">
        <v>19</v>
      </c>
      <c r="AB1271" t="s">
        <v>19</v>
      </c>
      <c r="AC1271" t="s">
        <v>573</v>
      </c>
      <c r="AD1271" t="s">
        <v>6</v>
      </c>
      <c r="AE1271" t="s">
        <v>601</v>
      </c>
      <c r="AF1271" t="s">
        <v>86</v>
      </c>
      <c r="AG1271" t="s">
        <v>73</v>
      </c>
      <c r="AH1271" t="s">
        <v>19</v>
      </c>
    </row>
    <row r="1272" ht="14.25" customHeight="1" spans="1:34">
      <c r="A1272" s="5" t="s">
        <v>5697</v>
      </c>
      <c r="B1272" s="5"/>
      <c r="C1272" s="5" t="s">
        <v>72</v>
      </c>
      <c r="D1272" s="5" t="s">
        <v>73</v>
      </c>
      <c r="E1272" s="5" t="s">
        <v>74</v>
      </c>
      <c r="F1272" s="5" t="s">
        <v>73</v>
      </c>
      <c r="G1272" s="5" t="s">
        <v>5698</v>
      </c>
      <c r="H1272" s="6" t="s">
        <v>5699</v>
      </c>
      <c r="I1272" s="6" t="s">
        <v>77</v>
      </c>
      <c r="J1272" s="6" t="s">
        <v>2</v>
      </c>
      <c r="K1272" s="6" t="s">
        <v>5700</v>
      </c>
      <c r="L1272" s="6">
        <v>1</v>
      </c>
      <c r="M1272" s="6">
        <v>1</v>
      </c>
      <c r="N1272" s="6" t="s">
        <v>4735</v>
      </c>
      <c r="O1272" s="6" t="s">
        <v>4735</v>
      </c>
      <c r="P1272" s="6" t="s">
        <v>5121</v>
      </c>
      <c r="Q1272" s="6"/>
      <c r="R1272" s="10" t="s">
        <v>1982</v>
      </c>
      <c r="S1272" s="12" t="s">
        <v>19</v>
      </c>
      <c r="T1272" s="6"/>
      <c r="U1272" s="10" t="s">
        <v>19</v>
      </c>
      <c r="V1272" s="10" t="s">
        <v>1982</v>
      </c>
      <c r="W1272" s="12" t="s">
        <v>558</v>
      </c>
      <c r="X1272" s="12" t="s">
        <v>19</v>
      </c>
      <c r="Y1272" s="10" t="s">
        <v>19</v>
      </c>
      <c r="Z1272" s="12" t="s">
        <v>19</v>
      </c>
      <c r="AA1272" s="13" t="s">
        <v>19</v>
      </c>
      <c r="AB1272" t="s">
        <v>19</v>
      </c>
      <c r="AC1272" t="s">
        <v>1499</v>
      </c>
      <c r="AD1272" t="s">
        <v>6</v>
      </c>
      <c r="AE1272" t="s">
        <v>217</v>
      </c>
      <c r="AF1272" t="s">
        <v>86</v>
      </c>
      <c r="AG1272" t="s">
        <v>73</v>
      </c>
      <c r="AH1272" t="s">
        <v>19</v>
      </c>
    </row>
    <row r="1273" ht="14.25" customHeight="1" spans="1:34">
      <c r="A1273" s="5" t="s">
        <v>5701</v>
      </c>
      <c r="B1273" s="5"/>
      <c r="C1273" s="5" t="s">
        <v>72</v>
      </c>
      <c r="D1273" s="5" t="s">
        <v>73</v>
      </c>
      <c r="E1273" s="5" t="s">
        <v>74</v>
      </c>
      <c r="F1273" s="5" t="s">
        <v>73</v>
      </c>
      <c r="G1273" s="5" t="s">
        <v>5702</v>
      </c>
      <c r="H1273" s="6" t="s">
        <v>5703</v>
      </c>
      <c r="I1273" s="6" t="s">
        <v>77</v>
      </c>
      <c r="J1273" s="6" t="s">
        <v>2</v>
      </c>
      <c r="K1273" s="6" t="s">
        <v>5704</v>
      </c>
      <c r="L1273" s="6">
        <v>1</v>
      </c>
      <c r="M1273" s="6">
        <v>1</v>
      </c>
      <c r="N1273" s="6" t="s">
        <v>4735</v>
      </c>
      <c r="O1273" s="6" t="s">
        <v>4735</v>
      </c>
      <c r="P1273" s="6" t="s">
        <v>5121</v>
      </c>
      <c r="Q1273" s="6"/>
      <c r="R1273" s="10" t="s">
        <v>1647</v>
      </c>
      <c r="S1273" s="12" t="s">
        <v>19</v>
      </c>
      <c r="T1273" s="6"/>
      <c r="U1273" s="10" t="s">
        <v>19</v>
      </c>
      <c r="V1273" s="10" t="s">
        <v>1647</v>
      </c>
      <c r="W1273" s="12" t="s">
        <v>558</v>
      </c>
      <c r="X1273" s="12" t="s">
        <v>19</v>
      </c>
      <c r="Y1273" s="10" t="s">
        <v>19</v>
      </c>
      <c r="Z1273" s="12" t="s">
        <v>19</v>
      </c>
      <c r="AA1273" s="13" t="s">
        <v>19</v>
      </c>
      <c r="AB1273" t="s">
        <v>19</v>
      </c>
      <c r="AC1273" t="s">
        <v>1598</v>
      </c>
      <c r="AD1273" t="s">
        <v>6</v>
      </c>
      <c r="AE1273" t="s">
        <v>437</v>
      </c>
      <c r="AF1273" t="s">
        <v>86</v>
      </c>
      <c r="AG1273" t="s">
        <v>73</v>
      </c>
      <c r="AH1273" t="s">
        <v>19</v>
      </c>
    </row>
    <row r="1274" ht="14.25" customHeight="1" spans="1:34">
      <c r="A1274" s="5" t="s">
        <v>5705</v>
      </c>
      <c r="B1274" s="5"/>
      <c r="C1274" s="5" t="s">
        <v>72</v>
      </c>
      <c r="D1274" s="5" t="s">
        <v>73</v>
      </c>
      <c r="E1274" s="5" t="s">
        <v>74</v>
      </c>
      <c r="F1274" s="5" t="s">
        <v>73</v>
      </c>
      <c r="G1274" s="5" t="s">
        <v>5706</v>
      </c>
      <c r="H1274" s="6" t="s">
        <v>5707</v>
      </c>
      <c r="I1274" s="6" t="s">
        <v>77</v>
      </c>
      <c r="J1274" s="6" t="s">
        <v>2</v>
      </c>
      <c r="K1274" s="6" t="s">
        <v>5708</v>
      </c>
      <c r="L1274" s="6">
        <v>2</v>
      </c>
      <c r="M1274" s="6">
        <v>1</v>
      </c>
      <c r="N1274" s="6" t="s">
        <v>4735</v>
      </c>
      <c r="O1274" s="6" t="s">
        <v>4735</v>
      </c>
      <c r="P1274" s="6" t="s">
        <v>5121</v>
      </c>
      <c r="Q1274" s="6"/>
      <c r="R1274" s="10" t="s">
        <v>748</v>
      </c>
      <c r="S1274" s="12" t="s">
        <v>19</v>
      </c>
      <c r="T1274" s="6"/>
      <c r="U1274" s="10" t="s">
        <v>19</v>
      </c>
      <c r="V1274" s="10" t="s">
        <v>748</v>
      </c>
      <c r="W1274" s="12" t="s">
        <v>613</v>
      </c>
      <c r="X1274" s="12" t="s">
        <v>19</v>
      </c>
      <c r="Y1274" s="10" t="s">
        <v>19</v>
      </c>
      <c r="Z1274" s="12" t="s">
        <v>19</v>
      </c>
      <c r="AA1274" s="13" t="s">
        <v>19</v>
      </c>
      <c r="AB1274" t="s">
        <v>19</v>
      </c>
      <c r="AC1274" t="s">
        <v>860</v>
      </c>
      <c r="AD1274" t="s">
        <v>6</v>
      </c>
      <c r="AE1274" t="s">
        <v>353</v>
      </c>
      <c r="AF1274" t="s">
        <v>86</v>
      </c>
      <c r="AG1274" t="s">
        <v>73</v>
      </c>
      <c r="AH1274" t="s">
        <v>19</v>
      </c>
    </row>
    <row r="1275" ht="14.25" customHeight="1" spans="1:34">
      <c r="A1275" s="5" t="s">
        <v>5709</v>
      </c>
      <c r="B1275" s="5"/>
      <c r="C1275" s="5" t="s">
        <v>72</v>
      </c>
      <c r="D1275" s="5" t="s">
        <v>73</v>
      </c>
      <c r="E1275" s="5" t="s">
        <v>74</v>
      </c>
      <c r="F1275" s="5" t="s">
        <v>73</v>
      </c>
      <c r="G1275" s="5" t="s">
        <v>5076</v>
      </c>
      <c r="H1275" s="6" t="s">
        <v>5077</v>
      </c>
      <c r="I1275" s="6" t="s">
        <v>77</v>
      </c>
      <c r="J1275" s="6" t="s">
        <v>2</v>
      </c>
      <c r="K1275" s="6" t="s">
        <v>5710</v>
      </c>
      <c r="L1275" s="6">
        <v>3</v>
      </c>
      <c r="M1275" s="6">
        <v>3</v>
      </c>
      <c r="N1275" s="6" t="s">
        <v>2927</v>
      </c>
      <c r="O1275" s="6" t="s">
        <v>2927</v>
      </c>
      <c r="P1275" s="6" t="s">
        <v>5121</v>
      </c>
      <c r="Q1275" s="6"/>
      <c r="R1275" s="10" t="s">
        <v>5711</v>
      </c>
      <c r="S1275" s="12" t="s">
        <v>19</v>
      </c>
      <c r="T1275" s="6"/>
      <c r="U1275" s="10" t="s">
        <v>19</v>
      </c>
      <c r="V1275" s="10" t="s">
        <v>5711</v>
      </c>
      <c r="W1275" s="12" t="s">
        <v>723</v>
      </c>
      <c r="X1275" s="12" t="s">
        <v>19</v>
      </c>
      <c r="Y1275" s="10" t="s">
        <v>19</v>
      </c>
      <c r="Z1275" s="12" t="s">
        <v>19</v>
      </c>
      <c r="AA1275" s="13" t="s">
        <v>19</v>
      </c>
      <c r="AB1275" t="s">
        <v>19</v>
      </c>
      <c r="AC1275" t="s">
        <v>5712</v>
      </c>
      <c r="AD1275" t="s">
        <v>6</v>
      </c>
      <c r="AE1275" t="s">
        <v>1593</v>
      </c>
      <c r="AF1275" t="s">
        <v>86</v>
      </c>
      <c r="AG1275" t="s">
        <v>73</v>
      </c>
      <c r="AH1275" t="s">
        <v>19</v>
      </c>
    </row>
    <row r="1276" ht="14.25" customHeight="1" spans="1:34">
      <c r="A1276" s="5" t="s">
        <v>5713</v>
      </c>
      <c r="B1276" s="5"/>
      <c r="C1276" s="5" t="s">
        <v>72</v>
      </c>
      <c r="D1276" s="5" t="s">
        <v>73</v>
      </c>
      <c r="E1276" s="5" t="s">
        <v>74</v>
      </c>
      <c r="F1276" s="5" t="s">
        <v>73</v>
      </c>
      <c r="G1276" s="5" t="s">
        <v>5714</v>
      </c>
      <c r="H1276" s="6" t="s">
        <v>5715</v>
      </c>
      <c r="I1276" s="6" t="s">
        <v>77</v>
      </c>
      <c r="J1276" s="6" t="s">
        <v>2</v>
      </c>
      <c r="K1276" s="6" t="s">
        <v>5716</v>
      </c>
      <c r="L1276" s="6">
        <v>1</v>
      </c>
      <c r="M1276" s="6">
        <v>1</v>
      </c>
      <c r="N1276" s="6" t="s">
        <v>4735</v>
      </c>
      <c r="O1276" s="6" t="s">
        <v>4735</v>
      </c>
      <c r="P1276" s="6" t="s">
        <v>5121</v>
      </c>
      <c r="Q1276" s="6"/>
      <c r="R1276" s="10" t="s">
        <v>239</v>
      </c>
      <c r="S1276" s="12" t="s">
        <v>19</v>
      </c>
      <c r="T1276" s="6"/>
      <c r="U1276" s="10" t="s">
        <v>19</v>
      </c>
      <c r="V1276" s="10" t="s">
        <v>239</v>
      </c>
      <c r="W1276" s="12" t="s">
        <v>1297</v>
      </c>
      <c r="X1276" s="12" t="s">
        <v>19</v>
      </c>
      <c r="Y1276" s="10" t="s">
        <v>19</v>
      </c>
      <c r="Z1276" s="12" t="s">
        <v>19</v>
      </c>
      <c r="AA1276" s="13" t="s">
        <v>19</v>
      </c>
      <c r="AB1276" t="s">
        <v>19</v>
      </c>
      <c r="AC1276" t="s">
        <v>252</v>
      </c>
      <c r="AD1276" t="s">
        <v>6</v>
      </c>
      <c r="AE1276" t="s">
        <v>163</v>
      </c>
      <c r="AF1276" t="s">
        <v>86</v>
      </c>
      <c r="AG1276" t="s">
        <v>73</v>
      </c>
      <c r="AH1276" t="s">
        <v>19</v>
      </c>
    </row>
    <row r="1277" ht="14.25" customHeight="1" spans="1:34">
      <c r="A1277" s="5" t="s">
        <v>5717</v>
      </c>
      <c r="B1277" s="5"/>
      <c r="C1277" s="5" t="s">
        <v>72</v>
      </c>
      <c r="D1277" s="5" t="s">
        <v>73</v>
      </c>
      <c r="E1277" s="5" t="s">
        <v>74</v>
      </c>
      <c r="F1277" s="5" t="s">
        <v>73</v>
      </c>
      <c r="G1277" s="5" t="s">
        <v>5718</v>
      </c>
      <c r="H1277" s="6" t="s">
        <v>5719</v>
      </c>
      <c r="I1277" s="6" t="s">
        <v>77</v>
      </c>
      <c r="J1277" s="6" t="s">
        <v>2</v>
      </c>
      <c r="K1277" s="6" t="s">
        <v>5720</v>
      </c>
      <c r="L1277" s="6">
        <v>1</v>
      </c>
      <c r="M1277" s="6">
        <v>1</v>
      </c>
      <c r="N1277" s="6" t="s">
        <v>4735</v>
      </c>
      <c r="O1277" s="6" t="s">
        <v>4735</v>
      </c>
      <c r="P1277" s="6" t="s">
        <v>5121</v>
      </c>
      <c r="Q1277" s="6"/>
      <c r="R1277" s="10" t="s">
        <v>455</v>
      </c>
      <c r="S1277" s="12" t="s">
        <v>19</v>
      </c>
      <c r="T1277" s="6"/>
      <c r="U1277" s="10" t="s">
        <v>19</v>
      </c>
      <c r="V1277" s="10" t="s">
        <v>455</v>
      </c>
      <c r="W1277" s="12" t="s">
        <v>1565</v>
      </c>
      <c r="X1277" s="12" t="s">
        <v>19</v>
      </c>
      <c r="Y1277" s="10" t="s">
        <v>19</v>
      </c>
      <c r="Z1277" s="12" t="s">
        <v>19</v>
      </c>
      <c r="AA1277" s="13" t="s">
        <v>19</v>
      </c>
      <c r="AB1277" t="s">
        <v>19</v>
      </c>
      <c r="AC1277" t="s">
        <v>127</v>
      </c>
      <c r="AD1277" t="s">
        <v>6</v>
      </c>
      <c r="AE1277" t="s">
        <v>5721</v>
      </c>
      <c r="AF1277" t="s">
        <v>86</v>
      </c>
      <c r="AG1277" t="s">
        <v>73</v>
      </c>
      <c r="AH1277" t="s">
        <v>19</v>
      </c>
    </row>
    <row r="1278" ht="14.25" customHeight="1" spans="1:34">
      <c r="A1278" s="5" t="s">
        <v>5722</v>
      </c>
      <c r="B1278" s="5"/>
      <c r="C1278" s="5" t="s">
        <v>72</v>
      </c>
      <c r="D1278" s="5" t="s">
        <v>73</v>
      </c>
      <c r="E1278" s="5" t="s">
        <v>74</v>
      </c>
      <c r="F1278" s="5" t="s">
        <v>73</v>
      </c>
      <c r="G1278" s="5" t="s">
        <v>5470</v>
      </c>
      <c r="H1278" s="6" t="s">
        <v>5471</v>
      </c>
      <c r="I1278" s="6" t="s">
        <v>77</v>
      </c>
      <c r="J1278" s="6" t="s">
        <v>2</v>
      </c>
      <c r="K1278" s="6" t="s">
        <v>5723</v>
      </c>
      <c r="L1278" s="6">
        <v>1</v>
      </c>
      <c r="M1278" s="6">
        <v>1</v>
      </c>
      <c r="N1278" s="6" t="s">
        <v>4735</v>
      </c>
      <c r="O1278" s="6" t="s">
        <v>4735</v>
      </c>
      <c r="P1278" s="6" t="s">
        <v>5121</v>
      </c>
      <c r="Q1278" s="6"/>
      <c r="R1278" s="10" t="s">
        <v>588</v>
      </c>
      <c r="S1278" s="12" t="s">
        <v>19</v>
      </c>
      <c r="T1278" s="6"/>
      <c r="U1278" s="10" t="s">
        <v>19</v>
      </c>
      <c r="V1278" s="10" t="s">
        <v>588</v>
      </c>
      <c r="W1278" s="12" t="s">
        <v>2209</v>
      </c>
      <c r="X1278" s="12" t="s">
        <v>19</v>
      </c>
      <c r="Y1278" s="10" t="s">
        <v>19</v>
      </c>
      <c r="Z1278" s="12" t="s">
        <v>19</v>
      </c>
      <c r="AA1278" s="13" t="s">
        <v>19</v>
      </c>
      <c r="AB1278" t="s">
        <v>19</v>
      </c>
      <c r="AC1278" t="s">
        <v>184</v>
      </c>
      <c r="AD1278" t="s">
        <v>6</v>
      </c>
      <c r="AE1278" t="s">
        <v>163</v>
      </c>
      <c r="AF1278" t="s">
        <v>86</v>
      </c>
      <c r="AG1278" t="s">
        <v>73</v>
      </c>
      <c r="AH1278" t="s">
        <v>19</v>
      </c>
    </row>
    <row r="1279" ht="14.25" customHeight="1" spans="1:34">
      <c r="A1279" s="5" t="s">
        <v>5724</v>
      </c>
      <c r="B1279" s="5"/>
      <c r="C1279" s="5" t="s">
        <v>72</v>
      </c>
      <c r="D1279" s="5" t="s">
        <v>73</v>
      </c>
      <c r="E1279" s="5" t="s">
        <v>74</v>
      </c>
      <c r="F1279" s="5" t="s">
        <v>73</v>
      </c>
      <c r="G1279" s="5" t="s">
        <v>5725</v>
      </c>
      <c r="H1279" s="6" t="s">
        <v>5726</v>
      </c>
      <c r="I1279" s="6" t="s">
        <v>77</v>
      </c>
      <c r="J1279" s="6" t="s">
        <v>2</v>
      </c>
      <c r="K1279" s="6" t="s">
        <v>5727</v>
      </c>
      <c r="L1279" s="6">
        <v>1</v>
      </c>
      <c r="M1279" s="6">
        <v>2</v>
      </c>
      <c r="N1279" s="6" t="s">
        <v>2927</v>
      </c>
      <c r="O1279" s="6" t="s">
        <v>4060</v>
      </c>
      <c r="P1279" s="6" t="s">
        <v>5121</v>
      </c>
      <c r="Q1279" s="6"/>
      <c r="R1279" s="10" t="s">
        <v>409</v>
      </c>
      <c r="S1279" s="12" t="s">
        <v>19</v>
      </c>
      <c r="T1279" s="6"/>
      <c r="U1279" s="10" t="s">
        <v>19</v>
      </c>
      <c r="V1279" s="10" t="s">
        <v>409</v>
      </c>
      <c r="W1279" s="12" t="s">
        <v>422</v>
      </c>
      <c r="X1279" s="12" t="s">
        <v>19</v>
      </c>
      <c r="Y1279" s="10" t="s">
        <v>19</v>
      </c>
      <c r="Z1279" s="12" t="s">
        <v>19</v>
      </c>
      <c r="AA1279" s="13" t="s">
        <v>19</v>
      </c>
      <c r="AB1279" t="s">
        <v>19</v>
      </c>
      <c r="AC1279" t="s">
        <v>534</v>
      </c>
      <c r="AD1279" t="s">
        <v>6</v>
      </c>
      <c r="AE1279" t="s">
        <v>5728</v>
      </c>
      <c r="AF1279" t="s">
        <v>86</v>
      </c>
      <c r="AG1279" t="s">
        <v>73</v>
      </c>
      <c r="AH1279" t="s">
        <v>19</v>
      </c>
    </row>
    <row r="1280" ht="14.25" customHeight="1" spans="1:34">
      <c r="A1280" s="5" t="s">
        <v>5729</v>
      </c>
      <c r="B1280" s="5"/>
      <c r="C1280" s="5" t="s">
        <v>72</v>
      </c>
      <c r="D1280" s="5" t="s">
        <v>73</v>
      </c>
      <c r="E1280" s="5" t="s">
        <v>74</v>
      </c>
      <c r="F1280" s="5" t="s">
        <v>73</v>
      </c>
      <c r="G1280" s="5" t="s">
        <v>1218</v>
      </c>
      <c r="H1280" s="6" t="s">
        <v>1219</v>
      </c>
      <c r="I1280" s="6" t="s">
        <v>77</v>
      </c>
      <c r="J1280" s="6" t="s">
        <v>2</v>
      </c>
      <c r="K1280" s="6" t="s">
        <v>5730</v>
      </c>
      <c r="L1280" s="6">
        <v>1</v>
      </c>
      <c r="M1280" s="6">
        <v>1</v>
      </c>
      <c r="N1280" s="6" t="s">
        <v>2927</v>
      </c>
      <c r="O1280" s="6" t="s">
        <v>4735</v>
      </c>
      <c r="P1280" s="6" t="s">
        <v>5121</v>
      </c>
      <c r="Q1280" s="6"/>
      <c r="R1280" s="10" t="s">
        <v>1006</v>
      </c>
      <c r="S1280" s="12" t="s">
        <v>19</v>
      </c>
      <c r="T1280" s="6"/>
      <c r="U1280" s="10" t="s">
        <v>19</v>
      </c>
      <c r="V1280" s="10" t="s">
        <v>1006</v>
      </c>
      <c r="W1280" s="12" t="s">
        <v>1007</v>
      </c>
      <c r="X1280" s="12" t="s">
        <v>19</v>
      </c>
      <c r="Y1280" s="10" t="s">
        <v>19</v>
      </c>
      <c r="Z1280" s="12" t="s">
        <v>19</v>
      </c>
      <c r="AA1280" s="13" t="s">
        <v>19</v>
      </c>
      <c r="AB1280" t="s">
        <v>19</v>
      </c>
      <c r="AC1280" t="s">
        <v>275</v>
      </c>
      <c r="AD1280" t="s">
        <v>6</v>
      </c>
      <c r="AE1280" t="s">
        <v>496</v>
      </c>
      <c r="AF1280" t="s">
        <v>86</v>
      </c>
      <c r="AG1280" t="s">
        <v>73</v>
      </c>
      <c r="AH1280" t="s">
        <v>19</v>
      </c>
    </row>
    <row r="1281" ht="14.25" customHeight="1" spans="1:34">
      <c r="A1281" s="5" t="s">
        <v>5731</v>
      </c>
      <c r="B1281" s="5"/>
      <c r="C1281" s="5" t="s">
        <v>72</v>
      </c>
      <c r="D1281" s="5" t="s">
        <v>73</v>
      </c>
      <c r="E1281" s="5" t="s">
        <v>74</v>
      </c>
      <c r="F1281" s="5" t="s">
        <v>73</v>
      </c>
      <c r="G1281" s="5" t="s">
        <v>1649</v>
      </c>
      <c r="H1281" s="6" t="s">
        <v>1650</v>
      </c>
      <c r="I1281" s="6" t="s">
        <v>77</v>
      </c>
      <c r="J1281" s="6" t="s">
        <v>2</v>
      </c>
      <c r="K1281" s="6" t="s">
        <v>5732</v>
      </c>
      <c r="L1281" s="6">
        <v>1</v>
      </c>
      <c r="M1281" s="6">
        <v>1</v>
      </c>
      <c r="N1281" s="6" t="s">
        <v>2927</v>
      </c>
      <c r="O1281" s="6" t="s">
        <v>4735</v>
      </c>
      <c r="P1281" s="6" t="s">
        <v>5121</v>
      </c>
      <c r="Q1281" s="6"/>
      <c r="R1281" s="10" t="s">
        <v>84</v>
      </c>
      <c r="S1281" s="12" t="s">
        <v>19</v>
      </c>
      <c r="T1281" s="6"/>
      <c r="U1281" s="10" t="s">
        <v>19</v>
      </c>
      <c r="V1281" s="10" t="s">
        <v>84</v>
      </c>
      <c r="W1281" s="12" t="s">
        <v>408</v>
      </c>
      <c r="X1281" s="12" t="s">
        <v>19</v>
      </c>
      <c r="Y1281" s="10" t="s">
        <v>19</v>
      </c>
      <c r="Z1281" s="12" t="s">
        <v>19</v>
      </c>
      <c r="AA1281" s="13" t="s">
        <v>19</v>
      </c>
      <c r="AB1281" t="s">
        <v>19</v>
      </c>
      <c r="AC1281" t="s">
        <v>1624</v>
      </c>
      <c r="AD1281" t="s">
        <v>6</v>
      </c>
      <c r="AE1281" t="s">
        <v>650</v>
      </c>
      <c r="AF1281" t="s">
        <v>86</v>
      </c>
      <c r="AG1281" t="s">
        <v>73</v>
      </c>
      <c r="AH1281" t="s">
        <v>19</v>
      </c>
    </row>
    <row r="1282" ht="14.25" customHeight="1" spans="1:34">
      <c r="A1282" s="5" t="s">
        <v>5733</v>
      </c>
      <c r="B1282" s="5"/>
      <c r="C1282" s="5" t="s">
        <v>72</v>
      </c>
      <c r="D1282" s="5" t="s">
        <v>73</v>
      </c>
      <c r="E1282" s="5" t="s">
        <v>74</v>
      </c>
      <c r="F1282" s="5" t="s">
        <v>73</v>
      </c>
      <c r="G1282" s="5" t="s">
        <v>5734</v>
      </c>
      <c r="H1282" s="6" t="s">
        <v>5735</v>
      </c>
      <c r="I1282" s="6" t="s">
        <v>77</v>
      </c>
      <c r="J1282" s="6" t="s">
        <v>2</v>
      </c>
      <c r="K1282" s="6" t="s">
        <v>5736</v>
      </c>
      <c r="L1282" s="6">
        <v>1</v>
      </c>
      <c r="M1282" s="6">
        <v>1</v>
      </c>
      <c r="N1282" s="6" t="s">
        <v>2927</v>
      </c>
      <c r="O1282" s="6" t="s">
        <v>4735</v>
      </c>
      <c r="P1282" s="6" t="s">
        <v>5121</v>
      </c>
      <c r="Q1282" s="6"/>
      <c r="R1282" s="10" t="s">
        <v>748</v>
      </c>
      <c r="S1282" s="12" t="s">
        <v>19</v>
      </c>
      <c r="T1282" s="6"/>
      <c r="U1282" s="10" t="s">
        <v>19</v>
      </c>
      <c r="V1282" s="10" t="s">
        <v>748</v>
      </c>
      <c r="W1282" s="12" t="s">
        <v>749</v>
      </c>
      <c r="X1282" s="12" t="s">
        <v>19</v>
      </c>
      <c r="Y1282" s="10" t="s">
        <v>19</v>
      </c>
      <c r="Z1282" s="12" t="s">
        <v>19</v>
      </c>
      <c r="AA1282" s="13" t="s">
        <v>19</v>
      </c>
      <c r="AB1282" t="s">
        <v>19</v>
      </c>
      <c r="AC1282" t="s">
        <v>402</v>
      </c>
      <c r="AD1282" t="s">
        <v>6</v>
      </c>
      <c r="AE1282" t="s">
        <v>361</v>
      </c>
      <c r="AF1282" t="s">
        <v>86</v>
      </c>
      <c r="AG1282" t="s">
        <v>73</v>
      </c>
      <c r="AH1282" t="s">
        <v>19</v>
      </c>
    </row>
    <row r="1283" ht="14.25" customHeight="1" spans="1:34">
      <c r="A1283" s="5" t="s">
        <v>5737</v>
      </c>
      <c r="B1283" s="5"/>
      <c r="C1283" s="5" t="s">
        <v>72</v>
      </c>
      <c r="D1283" s="5" t="s">
        <v>73</v>
      </c>
      <c r="E1283" s="5" t="s">
        <v>74</v>
      </c>
      <c r="F1283" s="5" t="s">
        <v>73</v>
      </c>
      <c r="G1283" s="5" t="s">
        <v>5738</v>
      </c>
      <c r="H1283" s="6" t="s">
        <v>5739</v>
      </c>
      <c r="I1283" s="6" t="s">
        <v>77</v>
      </c>
      <c r="J1283" s="6" t="s">
        <v>2</v>
      </c>
      <c r="K1283" s="6" t="s">
        <v>5740</v>
      </c>
      <c r="L1283" s="6">
        <v>1</v>
      </c>
      <c r="M1283" s="6">
        <v>1</v>
      </c>
      <c r="N1283" s="6" t="s">
        <v>4735</v>
      </c>
      <c r="O1283" s="6" t="s">
        <v>4735</v>
      </c>
      <c r="P1283" s="6" t="s">
        <v>5121</v>
      </c>
      <c r="Q1283" s="6"/>
      <c r="R1283" s="10" t="s">
        <v>401</v>
      </c>
      <c r="S1283" s="12" t="s">
        <v>19</v>
      </c>
      <c r="T1283" s="6"/>
      <c r="U1283" s="10" t="s">
        <v>19</v>
      </c>
      <c r="V1283" s="10" t="s">
        <v>401</v>
      </c>
      <c r="W1283" s="12" t="s">
        <v>429</v>
      </c>
      <c r="X1283" s="12" t="s">
        <v>19</v>
      </c>
      <c r="Y1283" s="10" t="s">
        <v>19</v>
      </c>
      <c r="Z1283" s="12" t="s">
        <v>19</v>
      </c>
      <c r="AA1283" s="13" t="s">
        <v>19</v>
      </c>
      <c r="AB1283" t="s">
        <v>19</v>
      </c>
      <c r="AC1283" t="s">
        <v>508</v>
      </c>
      <c r="AD1283" t="s">
        <v>6</v>
      </c>
      <c r="AE1283" t="s">
        <v>437</v>
      </c>
      <c r="AF1283" t="s">
        <v>86</v>
      </c>
      <c r="AG1283" t="s">
        <v>73</v>
      </c>
      <c r="AH1283" t="s">
        <v>19</v>
      </c>
    </row>
    <row r="1284" ht="14.25" customHeight="1" spans="1:34">
      <c r="A1284" s="5" t="s">
        <v>5741</v>
      </c>
      <c r="B1284" s="5"/>
      <c r="C1284" s="5" t="s">
        <v>72</v>
      </c>
      <c r="D1284" s="5" t="s">
        <v>73</v>
      </c>
      <c r="E1284" s="5" t="s">
        <v>74</v>
      </c>
      <c r="F1284" s="5" t="s">
        <v>73</v>
      </c>
      <c r="G1284" s="5" t="s">
        <v>1041</v>
      </c>
      <c r="H1284" s="6" t="s">
        <v>1042</v>
      </c>
      <c r="I1284" s="6" t="s">
        <v>77</v>
      </c>
      <c r="J1284" s="6" t="s">
        <v>2</v>
      </c>
      <c r="K1284" s="6" t="s">
        <v>5742</v>
      </c>
      <c r="L1284" s="6">
        <v>1</v>
      </c>
      <c r="M1284" s="6">
        <v>1</v>
      </c>
      <c r="N1284" s="6" t="s">
        <v>4735</v>
      </c>
      <c r="O1284" s="6" t="s">
        <v>4735</v>
      </c>
      <c r="P1284" s="6" t="s">
        <v>5121</v>
      </c>
      <c r="Q1284" s="6"/>
      <c r="R1284" s="10" t="s">
        <v>283</v>
      </c>
      <c r="S1284" s="12" t="s">
        <v>19</v>
      </c>
      <c r="T1284" s="6"/>
      <c r="U1284" s="10" t="s">
        <v>19</v>
      </c>
      <c r="V1284" s="10" t="s">
        <v>283</v>
      </c>
      <c r="W1284" s="12" t="s">
        <v>284</v>
      </c>
      <c r="X1284" s="12" t="s">
        <v>19</v>
      </c>
      <c r="Y1284" s="10" t="s">
        <v>19</v>
      </c>
      <c r="Z1284" s="12" t="s">
        <v>19</v>
      </c>
      <c r="AA1284" s="13" t="s">
        <v>19</v>
      </c>
      <c r="AB1284" t="s">
        <v>19</v>
      </c>
      <c r="AC1284" t="s">
        <v>285</v>
      </c>
      <c r="AD1284" t="s">
        <v>6</v>
      </c>
      <c r="AE1284" t="s">
        <v>270</v>
      </c>
      <c r="AF1284" t="s">
        <v>86</v>
      </c>
      <c r="AG1284" t="s">
        <v>73</v>
      </c>
      <c r="AH1284" t="s">
        <v>19</v>
      </c>
    </row>
    <row r="1285" ht="14.25" customHeight="1" spans="1:34">
      <c r="A1285" s="5" t="s">
        <v>5743</v>
      </c>
      <c r="B1285" s="5"/>
      <c r="C1285" s="5" t="s">
        <v>72</v>
      </c>
      <c r="D1285" s="5" t="s">
        <v>73</v>
      </c>
      <c r="E1285" s="5" t="s">
        <v>74</v>
      </c>
      <c r="F1285" s="5" t="s">
        <v>73</v>
      </c>
      <c r="G1285" s="5" t="s">
        <v>1431</v>
      </c>
      <c r="H1285" s="6" t="s">
        <v>1432</v>
      </c>
      <c r="I1285" s="6" t="s">
        <v>77</v>
      </c>
      <c r="J1285" s="6" t="s">
        <v>2</v>
      </c>
      <c r="K1285" s="6" t="s">
        <v>5744</v>
      </c>
      <c r="L1285" s="6">
        <v>1</v>
      </c>
      <c r="M1285" s="6">
        <v>1</v>
      </c>
      <c r="N1285" s="6" t="s">
        <v>4735</v>
      </c>
      <c r="O1285" s="6" t="s">
        <v>4735</v>
      </c>
      <c r="P1285" s="6" t="s">
        <v>5121</v>
      </c>
      <c r="Q1285" s="6"/>
      <c r="R1285" s="10" t="s">
        <v>1393</v>
      </c>
      <c r="S1285" s="12" t="s">
        <v>19</v>
      </c>
      <c r="T1285" s="6"/>
      <c r="U1285" s="10" t="s">
        <v>19</v>
      </c>
      <c r="V1285" s="10" t="s">
        <v>1393</v>
      </c>
      <c r="W1285" s="12" t="s">
        <v>710</v>
      </c>
      <c r="X1285" s="12" t="s">
        <v>19</v>
      </c>
      <c r="Y1285" s="10" t="s">
        <v>19</v>
      </c>
      <c r="Z1285" s="12" t="s">
        <v>19</v>
      </c>
      <c r="AA1285" s="13" t="s">
        <v>19</v>
      </c>
      <c r="AB1285" t="s">
        <v>19</v>
      </c>
      <c r="AC1285" t="s">
        <v>1194</v>
      </c>
      <c r="AD1285" t="s">
        <v>6</v>
      </c>
      <c r="AE1285" t="s">
        <v>121</v>
      </c>
      <c r="AF1285" t="s">
        <v>86</v>
      </c>
      <c r="AG1285" t="s">
        <v>73</v>
      </c>
      <c r="AH1285" t="s">
        <v>19</v>
      </c>
    </row>
    <row r="1286" ht="14.25" customHeight="1" spans="1:34">
      <c r="A1286" s="5" t="s">
        <v>5745</v>
      </c>
      <c r="B1286" s="5"/>
      <c r="C1286" s="5" t="s">
        <v>72</v>
      </c>
      <c r="D1286" s="5" t="s">
        <v>73</v>
      </c>
      <c r="E1286" s="5" t="s">
        <v>74</v>
      </c>
      <c r="F1286" s="5" t="s">
        <v>73</v>
      </c>
      <c r="G1286" s="5" t="s">
        <v>4874</v>
      </c>
      <c r="H1286" s="6" t="s">
        <v>4875</v>
      </c>
      <c r="I1286" s="6" t="s">
        <v>77</v>
      </c>
      <c r="J1286" s="6" t="s">
        <v>2</v>
      </c>
      <c r="K1286" s="6" t="s">
        <v>5746</v>
      </c>
      <c r="L1286" s="6">
        <v>1</v>
      </c>
      <c r="M1286" s="6">
        <v>1</v>
      </c>
      <c r="N1286" s="6" t="s">
        <v>4735</v>
      </c>
      <c r="O1286" s="6" t="s">
        <v>4735</v>
      </c>
      <c r="P1286" s="6" t="s">
        <v>5121</v>
      </c>
      <c r="Q1286" s="6"/>
      <c r="R1286" s="10" t="s">
        <v>1130</v>
      </c>
      <c r="S1286" s="12" t="s">
        <v>19</v>
      </c>
      <c r="T1286" s="6"/>
      <c r="U1286" s="10" t="s">
        <v>19</v>
      </c>
      <c r="V1286" s="10" t="s">
        <v>1130</v>
      </c>
      <c r="W1286" s="12" t="s">
        <v>199</v>
      </c>
      <c r="X1286" s="12" t="s">
        <v>19</v>
      </c>
      <c r="Y1286" s="10" t="s">
        <v>19</v>
      </c>
      <c r="Z1286" s="12" t="s">
        <v>19</v>
      </c>
      <c r="AA1286" s="13" t="s">
        <v>19</v>
      </c>
      <c r="AB1286" t="s">
        <v>19</v>
      </c>
      <c r="AC1286" t="s">
        <v>2980</v>
      </c>
      <c r="AD1286" t="s">
        <v>6</v>
      </c>
      <c r="AE1286" t="s">
        <v>217</v>
      </c>
      <c r="AF1286" t="s">
        <v>86</v>
      </c>
      <c r="AG1286" t="s">
        <v>73</v>
      </c>
      <c r="AH1286" t="s">
        <v>19</v>
      </c>
    </row>
    <row r="1287" ht="14.25" customHeight="1" spans="1:34">
      <c r="A1287" s="5" t="s">
        <v>5747</v>
      </c>
      <c r="B1287" s="5"/>
      <c r="C1287" s="5" t="s">
        <v>72</v>
      </c>
      <c r="D1287" s="5" t="s">
        <v>73</v>
      </c>
      <c r="E1287" s="5" t="s">
        <v>74</v>
      </c>
      <c r="F1287" s="5" t="s">
        <v>73</v>
      </c>
      <c r="G1287" s="5" t="s">
        <v>3267</v>
      </c>
      <c r="H1287" s="6" t="s">
        <v>3268</v>
      </c>
      <c r="I1287" s="6" t="s">
        <v>77</v>
      </c>
      <c r="J1287" s="6" t="s">
        <v>2</v>
      </c>
      <c r="K1287" s="6" t="s">
        <v>5748</v>
      </c>
      <c r="L1287" s="6">
        <v>1</v>
      </c>
      <c r="M1287" s="6">
        <v>1</v>
      </c>
      <c r="N1287" s="6" t="s">
        <v>4060</v>
      </c>
      <c r="O1287" s="6" t="s">
        <v>4735</v>
      </c>
      <c r="P1287" s="6" t="s">
        <v>5121</v>
      </c>
      <c r="Q1287" s="6"/>
      <c r="R1287" s="10" t="s">
        <v>275</v>
      </c>
      <c r="S1287" s="12" t="s">
        <v>19</v>
      </c>
      <c r="T1287" s="6"/>
      <c r="U1287" s="10" t="s">
        <v>19</v>
      </c>
      <c r="V1287" s="10" t="s">
        <v>275</v>
      </c>
      <c r="W1287" s="12" t="s">
        <v>276</v>
      </c>
      <c r="X1287" s="12" t="s">
        <v>19</v>
      </c>
      <c r="Y1287" s="10" t="s">
        <v>19</v>
      </c>
      <c r="Z1287" s="12" t="s">
        <v>19</v>
      </c>
      <c r="AA1287" s="13" t="s">
        <v>19</v>
      </c>
      <c r="AB1287" t="s">
        <v>19</v>
      </c>
      <c r="AC1287" t="s">
        <v>277</v>
      </c>
      <c r="AD1287" t="s">
        <v>6</v>
      </c>
      <c r="AE1287" t="s">
        <v>121</v>
      </c>
      <c r="AF1287" t="s">
        <v>86</v>
      </c>
      <c r="AG1287" t="s">
        <v>73</v>
      </c>
      <c r="AH1287" t="s">
        <v>19</v>
      </c>
    </row>
    <row r="1288" ht="14.25" customHeight="1" spans="1:34">
      <c r="A1288" s="5" t="s">
        <v>5749</v>
      </c>
      <c r="B1288" s="5"/>
      <c r="C1288" s="5" t="s">
        <v>72</v>
      </c>
      <c r="D1288" s="5" t="s">
        <v>73</v>
      </c>
      <c r="E1288" s="5" t="s">
        <v>74</v>
      </c>
      <c r="F1288" s="5" t="s">
        <v>73</v>
      </c>
      <c r="G1288" s="5" t="s">
        <v>4400</v>
      </c>
      <c r="H1288" s="6" t="s">
        <v>4401</v>
      </c>
      <c r="I1288" s="6" t="s">
        <v>77</v>
      </c>
      <c r="J1288" s="6" t="s">
        <v>2</v>
      </c>
      <c r="K1288" s="6" t="s">
        <v>5750</v>
      </c>
      <c r="L1288" s="6">
        <v>1</v>
      </c>
      <c r="M1288" s="6">
        <v>1</v>
      </c>
      <c r="N1288" s="6" t="s">
        <v>4060</v>
      </c>
      <c r="O1288" s="6" t="s">
        <v>4735</v>
      </c>
      <c r="P1288" s="6" t="s">
        <v>5121</v>
      </c>
      <c r="Q1288" s="6"/>
      <c r="R1288" s="10" t="s">
        <v>606</v>
      </c>
      <c r="S1288" s="12" t="s">
        <v>19</v>
      </c>
      <c r="T1288" s="6"/>
      <c r="U1288" s="10" t="s">
        <v>19</v>
      </c>
      <c r="V1288" s="10" t="s">
        <v>606</v>
      </c>
      <c r="W1288" s="12" t="s">
        <v>710</v>
      </c>
      <c r="X1288" s="12" t="s">
        <v>19</v>
      </c>
      <c r="Y1288" s="10" t="s">
        <v>19</v>
      </c>
      <c r="Z1288" s="12" t="s">
        <v>19</v>
      </c>
      <c r="AA1288" s="13" t="s">
        <v>19</v>
      </c>
      <c r="AB1288" t="s">
        <v>19</v>
      </c>
      <c r="AC1288" t="s">
        <v>711</v>
      </c>
      <c r="AD1288" t="s">
        <v>6</v>
      </c>
      <c r="AE1288" t="s">
        <v>4403</v>
      </c>
      <c r="AF1288" t="s">
        <v>86</v>
      </c>
      <c r="AG1288" t="s">
        <v>73</v>
      </c>
      <c r="AH1288" t="s">
        <v>19</v>
      </c>
    </row>
    <row r="1289" ht="14.25" customHeight="1" spans="1:34">
      <c r="A1289" s="5" t="s">
        <v>5751</v>
      </c>
      <c r="B1289" s="5"/>
      <c r="C1289" s="5" t="s">
        <v>72</v>
      </c>
      <c r="D1289" s="5" t="s">
        <v>73</v>
      </c>
      <c r="E1289" s="5" t="s">
        <v>74</v>
      </c>
      <c r="F1289" s="5" t="s">
        <v>73</v>
      </c>
      <c r="G1289" s="5" t="s">
        <v>5752</v>
      </c>
      <c r="H1289" s="6" t="s">
        <v>5753</v>
      </c>
      <c r="I1289" s="6" t="s">
        <v>77</v>
      </c>
      <c r="J1289" s="6" t="s">
        <v>2</v>
      </c>
      <c r="K1289" s="6" t="s">
        <v>5754</v>
      </c>
      <c r="L1289" s="6">
        <v>1</v>
      </c>
      <c r="M1289" s="6">
        <v>1</v>
      </c>
      <c r="N1289" s="6" t="s">
        <v>4735</v>
      </c>
      <c r="O1289" s="6" t="s">
        <v>4735</v>
      </c>
      <c r="P1289" s="6" t="s">
        <v>5121</v>
      </c>
      <c r="Q1289" s="6"/>
      <c r="R1289" s="10" t="s">
        <v>711</v>
      </c>
      <c r="S1289" s="12" t="s">
        <v>19</v>
      </c>
      <c r="T1289" s="6"/>
      <c r="U1289" s="10" t="s">
        <v>19</v>
      </c>
      <c r="V1289" s="10" t="s">
        <v>711</v>
      </c>
      <c r="W1289" s="12" t="s">
        <v>429</v>
      </c>
      <c r="X1289" s="12" t="s">
        <v>19</v>
      </c>
      <c r="Y1289" s="10" t="s">
        <v>19</v>
      </c>
      <c r="Z1289" s="12" t="s">
        <v>19</v>
      </c>
      <c r="AA1289" s="13" t="s">
        <v>19</v>
      </c>
      <c r="AB1289" t="s">
        <v>19</v>
      </c>
      <c r="AC1289" t="s">
        <v>806</v>
      </c>
      <c r="AD1289" t="s">
        <v>6</v>
      </c>
      <c r="AE1289" t="s">
        <v>201</v>
      </c>
      <c r="AF1289" t="s">
        <v>86</v>
      </c>
      <c r="AG1289" t="s">
        <v>73</v>
      </c>
      <c r="AH1289" t="s">
        <v>19</v>
      </c>
    </row>
    <row r="1290" ht="14.25" customHeight="1" spans="1:34">
      <c r="A1290" s="5" t="s">
        <v>5755</v>
      </c>
      <c r="B1290" s="5"/>
      <c r="C1290" s="5" t="s">
        <v>72</v>
      </c>
      <c r="D1290" s="5" t="s">
        <v>73</v>
      </c>
      <c r="E1290" s="5" t="s">
        <v>74</v>
      </c>
      <c r="F1290" s="5" t="s">
        <v>73</v>
      </c>
      <c r="G1290" s="5" t="s">
        <v>5756</v>
      </c>
      <c r="H1290" s="6" t="s">
        <v>5757</v>
      </c>
      <c r="I1290" s="6" t="s">
        <v>77</v>
      </c>
      <c r="J1290" s="6" t="s">
        <v>2</v>
      </c>
      <c r="K1290" s="6" t="s">
        <v>5758</v>
      </c>
      <c r="L1290" s="6">
        <v>1</v>
      </c>
      <c r="M1290" s="6">
        <v>1</v>
      </c>
      <c r="N1290" s="6" t="s">
        <v>4735</v>
      </c>
      <c r="O1290" s="6" t="s">
        <v>4735</v>
      </c>
      <c r="P1290" s="6" t="s">
        <v>5121</v>
      </c>
      <c r="Q1290" s="6"/>
      <c r="R1290" s="10" t="s">
        <v>283</v>
      </c>
      <c r="S1290" s="12" t="s">
        <v>19</v>
      </c>
      <c r="T1290" s="6"/>
      <c r="U1290" s="10" t="s">
        <v>19</v>
      </c>
      <c r="V1290" s="10" t="s">
        <v>283</v>
      </c>
      <c r="W1290" s="12" t="s">
        <v>284</v>
      </c>
      <c r="X1290" s="12" t="s">
        <v>19</v>
      </c>
      <c r="Y1290" s="10" t="s">
        <v>19</v>
      </c>
      <c r="Z1290" s="12" t="s">
        <v>19</v>
      </c>
      <c r="AA1290" s="13" t="s">
        <v>19</v>
      </c>
      <c r="AB1290" t="s">
        <v>19</v>
      </c>
      <c r="AC1290" t="s">
        <v>285</v>
      </c>
      <c r="AD1290" t="s">
        <v>6</v>
      </c>
      <c r="AE1290" t="s">
        <v>353</v>
      </c>
      <c r="AF1290" t="s">
        <v>86</v>
      </c>
      <c r="AG1290" t="s">
        <v>73</v>
      </c>
      <c r="AH1290" t="s">
        <v>19</v>
      </c>
    </row>
    <row r="1291" ht="14.25" customHeight="1" spans="1:34">
      <c r="A1291" s="5" t="s">
        <v>5759</v>
      </c>
      <c r="B1291" s="5"/>
      <c r="C1291" s="5" t="s">
        <v>72</v>
      </c>
      <c r="D1291" s="5" t="s">
        <v>73</v>
      </c>
      <c r="E1291" s="5" t="s">
        <v>74</v>
      </c>
      <c r="F1291" s="5" t="s">
        <v>73</v>
      </c>
      <c r="G1291" s="5" t="s">
        <v>5175</v>
      </c>
      <c r="H1291" s="6" t="s">
        <v>5176</v>
      </c>
      <c r="I1291" s="6" t="s">
        <v>77</v>
      </c>
      <c r="J1291" s="6" t="s">
        <v>2</v>
      </c>
      <c r="K1291" s="6" t="s">
        <v>5760</v>
      </c>
      <c r="L1291" s="6">
        <v>1</v>
      </c>
      <c r="M1291" s="6">
        <v>1</v>
      </c>
      <c r="N1291" s="6" t="s">
        <v>4735</v>
      </c>
      <c r="O1291" s="6" t="s">
        <v>4735</v>
      </c>
      <c r="P1291" s="6" t="s">
        <v>5121</v>
      </c>
      <c r="Q1291" s="6"/>
      <c r="R1291" s="10" t="s">
        <v>252</v>
      </c>
      <c r="S1291" s="12" t="s">
        <v>19</v>
      </c>
      <c r="T1291" s="6"/>
      <c r="U1291" s="10" t="s">
        <v>19</v>
      </c>
      <c r="V1291" s="10" t="s">
        <v>252</v>
      </c>
      <c r="W1291" s="12" t="s">
        <v>253</v>
      </c>
      <c r="X1291" s="12" t="s">
        <v>19</v>
      </c>
      <c r="Y1291" s="10" t="s">
        <v>19</v>
      </c>
      <c r="Z1291" s="12" t="s">
        <v>19</v>
      </c>
      <c r="AA1291" s="13" t="s">
        <v>19</v>
      </c>
      <c r="AB1291" t="s">
        <v>19</v>
      </c>
      <c r="AC1291" t="s">
        <v>254</v>
      </c>
      <c r="AD1291" t="s">
        <v>6</v>
      </c>
      <c r="AE1291" t="s">
        <v>5761</v>
      </c>
      <c r="AF1291" t="s">
        <v>86</v>
      </c>
      <c r="AG1291" t="s">
        <v>73</v>
      </c>
      <c r="AH1291" t="s">
        <v>19</v>
      </c>
    </row>
    <row r="1292" ht="14.25" customHeight="1" spans="1:34">
      <c r="A1292" s="5" t="s">
        <v>5762</v>
      </c>
      <c r="B1292" s="5"/>
      <c r="C1292" s="5" t="s">
        <v>72</v>
      </c>
      <c r="D1292" s="5" t="s">
        <v>73</v>
      </c>
      <c r="E1292" s="5" t="s">
        <v>74</v>
      </c>
      <c r="F1292" s="5" t="s">
        <v>73</v>
      </c>
      <c r="G1292" s="5" t="s">
        <v>5763</v>
      </c>
      <c r="H1292" s="6" t="s">
        <v>5764</v>
      </c>
      <c r="I1292" s="6" t="s">
        <v>77</v>
      </c>
      <c r="J1292" s="6" t="s">
        <v>2</v>
      </c>
      <c r="K1292" s="6" t="s">
        <v>5765</v>
      </c>
      <c r="L1292" s="6">
        <v>1</v>
      </c>
      <c r="M1292" s="6">
        <v>1</v>
      </c>
      <c r="N1292" s="6" t="s">
        <v>4735</v>
      </c>
      <c r="O1292" s="6" t="s">
        <v>4735</v>
      </c>
      <c r="P1292" s="6" t="s">
        <v>5121</v>
      </c>
      <c r="Q1292" s="6"/>
      <c r="R1292" s="10" t="s">
        <v>285</v>
      </c>
      <c r="S1292" s="12" t="s">
        <v>19</v>
      </c>
      <c r="T1292" s="6"/>
      <c r="U1292" s="10" t="s">
        <v>19</v>
      </c>
      <c r="V1292" s="10" t="s">
        <v>285</v>
      </c>
      <c r="W1292" s="12" t="s">
        <v>223</v>
      </c>
      <c r="X1292" s="12" t="s">
        <v>19</v>
      </c>
      <c r="Y1292" s="10" t="s">
        <v>19</v>
      </c>
      <c r="Z1292" s="12" t="s">
        <v>19</v>
      </c>
      <c r="AA1292" s="13" t="s">
        <v>19</v>
      </c>
      <c r="AB1292" t="s">
        <v>19</v>
      </c>
      <c r="AC1292" t="s">
        <v>2824</v>
      </c>
      <c r="AD1292" t="s">
        <v>6</v>
      </c>
      <c r="AE1292" t="s">
        <v>217</v>
      </c>
      <c r="AF1292" t="s">
        <v>86</v>
      </c>
      <c r="AG1292" t="s">
        <v>73</v>
      </c>
      <c r="AH1292" t="s">
        <v>19</v>
      </c>
    </row>
    <row r="1293" ht="14.25" customHeight="1" spans="1:34">
      <c r="A1293" s="5" t="s">
        <v>5766</v>
      </c>
      <c r="B1293" s="5"/>
      <c r="C1293" s="5" t="s">
        <v>72</v>
      </c>
      <c r="D1293" s="5" t="s">
        <v>73</v>
      </c>
      <c r="E1293" s="5" t="s">
        <v>74</v>
      </c>
      <c r="F1293" s="5" t="s">
        <v>73</v>
      </c>
      <c r="G1293" s="5" t="s">
        <v>5767</v>
      </c>
      <c r="H1293" s="6" t="s">
        <v>5768</v>
      </c>
      <c r="I1293" s="6" t="s">
        <v>77</v>
      </c>
      <c r="J1293" s="6" t="s">
        <v>2</v>
      </c>
      <c r="K1293" s="6" t="s">
        <v>5769</v>
      </c>
      <c r="L1293" s="6">
        <v>1</v>
      </c>
      <c r="M1293" s="6">
        <v>1</v>
      </c>
      <c r="N1293" s="6" t="s">
        <v>4735</v>
      </c>
      <c r="O1293" s="6" t="s">
        <v>4735</v>
      </c>
      <c r="P1293" s="6" t="s">
        <v>5121</v>
      </c>
      <c r="Q1293" s="6"/>
      <c r="R1293" s="10" t="s">
        <v>239</v>
      </c>
      <c r="S1293" s="12" t="s">
        <v>19</v>
      </c>
      <c r="T1293" s="6"/>
      <c r="U1293" s="10" t="s">
        <v>19</v>
      </c>
      <c r="V1293" s="10" t="s">
        <v>239</v>
      </c>
      <c r="W1293" s="12" t="s">
        <v>1297</v>
      </c>
      <c r="X1293" s="12" t="s">
        <v>19</v>
      </c>
      <c r="Y1293" s="10" t="s">
        <v>19</v>
      </c>
      <c r="Z1293" s="12" t="s">
        <v>19</v>
      </c>
      <c r="AA1293" s="13" t="s">
        <v>19</v>
      </c>
      <c r="AB1293" t="s">
        <v>19</v>
      </c>
      <c r="AC1293" t="s">
        <v>252</v>
      </c>
      <c r="AD1293" t="s">
        <v>6</v>
      </c>
      <c r="AE1293" t="s">
        <v>5770</v>
      </c>
      <c r="AF1293" t="s">
        <v>86</v>
      </c>
      <c r="AG1293" t="s">
        <v>73</v>
      </c>
      <c r="AH1293" t="s">
        <v>19</v>
      </c>
    </row>
    <row r="1294" ht="14.25" customHeight="1" spans="1:34">
      <c r="A1294" s="5" t="s">
        <v>5771</v>
      </c>
      <c r="B1294" s="5"/>
      <c r="C1294" s="5" t="s">
        <v>72</v>
      </c>
      <c r="D1294" s="5" t="s">
        <v>73</v>
      </c>
      <c r="E1294" s="5" t="s">
        <v>74</v>
      </c>
      <c r="F1294" s="5" t="s">
        <v>73</v>
      </c>
      <c r="G1294" s="5" t="s">
        <v>3128</v>
      </c>
      <c r="H1294" s="6" t="s">
        <v>3129</v>
      </c>
      <c r="I1294" s="6" t="s">
        <v>77</v>
      </c>
      <c r="J1294" s="6" t="s">
        <v>2</v>
      </c>
      <c r="K1294" s="6" t="s">
        <v>5772</v>
      </c>
      <c r="L1294" s="6">
        <v>2</v>
      </c>
      <c r="M1294" s="6">
        <v>1</v>
      </c>
      <c r="N1294" s="6" t="s">
        <v>4735</v>
      </c>
      <c r="O1294" s="6" t="s">
        <v>4735</v>
      </c>
      <c r="P1294" s="6" t="s">
        <v>5121</v>
      </c>
      <c r="Q1294" s="6"/>
      <c r="R1294" s="10" t="s">
        <v>1636</v>
      </c>
      <c r="S1294" s="12" t="s">
        <v>19</v>
      </c>
      <c r="T1294" s="6"/>
      <c r="U1294" s="10" t="s">
        <v>19</v>
      </c>
      <c r="V1294" s="10" t="s">
        <v>1636</v>
      </c>
      <c r="W1294" s="12" t="s">
        <v>2844</v>
      </c>
      <c r="X1294" s="12" t="s">
        <v>19</v>
      </c>
      <c r="Y1294" s="10" t="s">
        <v>19</v>
      </c>
      <c r="Z1294" s="12" t="s">
        <v>19</v>
      </c>
      <c r="AA1294" s="13" t="s">
        <v>19</v>
      </c>
      <c r="AB1294" t="s">
        <v>19</v>
      </c>
      <c r="AC1294" t="s">
        <v>684</v>
      </c>
      <c r="AD1294" t="s">
        <v>6</v>
      </c>
      <c r="AE1294" t="s">
        <v>4034</v>
      </c>
      <c r="AF1294" t="s">
        <v>86</v>
      </c>
      <c r="AG1294" t="s">
        <v>73</v>
      </c>
      <c r="AH1294" t="s">
        <v>19</v>
      </c>
    </row>
    <row r="1295" ht="14.25" customHeight="1" spans="1:34">
      <c r="A1295" s="5" t="s">
        <v>5773</v>
      </c>
      <c r="B1295" s="5"/>
      <c r="C1295" s="5" t="s">
        <v>72</v>
      </c>
      <c r="D1295" s="5" t="s">
        <v>73</v>
      </c>
      <c r="E1295" s="5" t="s">
        <v>74</v>
      </c>
      <c r="F1295" s="5" t="s">
        <v>73</v>
      </c>
      <c r="G1295" s="5" t="s">
        <v>5774</v>
      </c>
      <c r="H1295" s="6" t="s">
        <v>5775</v>
      </c>
      <c r="I1295" s="6" t="s">
        <v>77</v>
      </c>
      <c r="J1295" s="6" t="s">
        <v>2</v>
      </c>
      <c r="K1295" s="6" t="s">
        <v>5776</v>
      </c>
      <c r="L1295" s="6">
        <v>1</v>
      </c>
      <c r="M1295" s="6">
        <v>1</v>
      </c>
      <c r="N1295" s="6" t="s">
        <v>4735</v>
      </c>
      <c r="O1295" s="6" t="s">
        <v>4735</v>
      </c>
      <c r="P1295" s="6" t="s">
        <v>5121</v>
      </c>
      <c r="Q1295" s="6"/>
      <c r="R1295" s="10" t="s">
        <v>277</v>
      </c>
      <c r="S1295" s="12" t="s">
        <v>19</v>
      </c>
      <c r="T1295" s="6"/>
      <c r="U1295" s="10" t="s">
        <v>19</v>
      </c>
      <c r="V1295" s="10" t="s">
        <v>277</v>
      </c>
      <c r="W1295" s="12" t="s">
        <v>749</v>
      </c>
      <c r="X1295" s="12" t="s">
        <v>19</v>
      </c>
      <c r="Y1295" s="10" t="s">
        <v>19</v>
      </c>
      <c r="Z1295" s="12" t="s">
        <v>19</v>
      </c>
      <c r="AA1295" s="13" t="s">
        <v>19</v>
      </c>
      <c r="AB1295" t="s">
        <v>19</v>
      </c>
      <c r="AC1295" t="s">
        <v>93</v>
      </c>
      <c r="AD1295" t="s">
        <v>6</v>
      </c>
      <c r="AE1295" t="s">
        <v>121</v>
      </c>
      <c r="AF1295" t="s">
        <v>86</v>
      </c>
      <c r="AG1295" t="s">
        <v>73</v>
      </c>
      <c r="AH1295" t="s">
        <v>19</v>
      </c>
    </row>
    <row r="1296" ht="14.25" customHeight="1" spans="1:34">
      <c r="A1296" s="5" t="s">
        <v>5777</v>
      </c>
      <c r="B1296" s="5"/>
      <c r="C1296" s="5" t="s">
        <v>72</v>
      </c>
      <c r="D1296" s="5" t="s">
        <v>73</v>
      </c>
      <c r="E1296" s="5" t="s">
        <v>74</v>
      </c>
      <c r="F1296" s="5" t="s">
        <v>73</v>
      </c>
      <c r="G1296" s="5" t="s">
        <v>5778</v>
      </c>
      <c r="H1296" s="6" t="s">
        <v>5779</v>
      </c>
      <c r="I1296" s="6" t="s">
        <v>77</v>
      </c>
      <c r="J1296" s="6" t="s">
        <v>2</v>
      </c>
      <c r="K1296" s="6" t="s">
        <v>5780</v>
      </c>
      <c r="L1296" s="6">
        <v>1</v>
      </c>
      <c r="M1296" s="6">
        <v>1</v>
      </c>
      <c r="N1296" s="6" t="s">
        <v>4735</v>
      </c>
      <c r="O1296" s="6" t="s">
        <v>4735</v>
      </c>
      <c r="P1296" s="6" t="s">
        <v>5121</v>
      </c>
      <c r="Q1296" s="6"/>
      <c r="R1296" s="10" t="s">
        <v>1450</v>
      </c>
      <c r="S1296" s="12" t="s">
        <v>19</v>
      </c>
      <c r="T1296" s="6"/>
      <c r="U1296" s="10" t="s">
        <v>19</v>
      </c>
      <c r="V1296" s="10" t="s">
        <v>1450</v>
      </c>
      <c r="W1296" s="12" t="s">
        <v>238</v>
      </c>
      <c r="X1296" s="12" t="s">
        <v>19</v>
      </c>
      <c r="Y1296" s="10" t="s">
        <v>19</v>
      </c>
      <c r="Z1296" s="12" t="s">
        <v>19</v>
      </c>
      <c r="AA1296" s="13" t="s">
        <v>19</v>
      </c>
      <c r="AB1296" t="s">
        <v>19</v>
      </c>
      <c r="AC1296" t="s">
        <v>1753</v>
      </c>
      <c r="AD1296" t="s">
        <v>6</v>
      </c>
      <c r="AE1296" t="s">
        <v>4131</v>
      </c>
      <c r="AF1296" t="s">
        <v>86</v>
      </c>
      <c r="AG1296" t="s">
        <v>73</v>
      </c>
      <c r="AH1296" t="s">
        <v>19</v>
      </c>
    </row>
    <row r="1297" ht="14.25" customHeight="1" spans="1:34">
      <c r="A1297" s="5" t="s">
        <v>5781</v>
      </c>
      <c r="B1297" s="5"/>
      <c r="C1297" s="5" t="s">
        <v>72</v>
      </c>
      <c r="D1297" s="5" t="s">
        <v>73</v>
      </c>
      <c r="E1297" s="5" t="s">
        <v>74</v>
      </c>
      <c r="F1297" s="5" t="s">
        <v>73</v>
      </c>
      <c r="G1297" s="5" t="s">
        <v>5782</v>
      </c>
      <c r="H1297" s="6" t="s">
        <v>5783</v>
      </c>
      <c r="I1297" s="6" t="s">
        <v>77</v>
      </c>
      <c r="J1297" s="6" t="s">
        <v>2</v>
      </c>
      <c r="K1297" s="6" t="s">
        <v>5784</v>
      </c>
      <c r="L1297" s="6">
        <v>1</v>
      </c>
      <c r="M1297" s="6">
        <v>1</v>
      </c>
      <c r="N1297" s="6" t="s">
        <v>4735</v>
      </c>
      <c r="O1297" s="6" t="s">
        <v>4735</v>
      </c>
      <c r="P1297" s="6" t="s">
        <v>5121</v>
      </c>
      <c r="Q1297" s="6"/>
      <c r="R1297" s="10" t="s">
        <v>402</v>
      </c>
      <c r="S1297" s="12" t="s">
        <v>19</v>
      </c>
      <c r="T1297" s="6"/>
      <c r="U1297" s="10" t="s">
        <v>19</v>
      </c>
      <c r="V1297" s="10" t="s">
        <v>402</v>
      </c>
      <c r="W1297" s="12" t="s">
        <v>284</v>
      </c>
      <c r="X1297" s="12" t="s">
        <v>19</v>
      </c>
      <c r="Y1297" s="10" t="s">
        <v>19</v>
      </c>
      <c r="Z1297" s="12" t="s">
        <v>19</v>
      </c>
      <c r="AA1297" s="13" t="s">
        <v>19</v>
      </c>
      <c r="AB1297" t="s">
        <v>19</v>
      </c>
      <c r="AC1297" t="s">
        <v>1875</v>
      </c>
      <c r="AD1297" t="s">
        <v>6</v>
      </c>
      <c r="AE1297" t="s">
        <v>1661</v>
      </c>
      <c r="AF1297" t="s">
        <v>86</v>
      </c>
      <c r="AG1297" t="s">
        <v>73</v>
      </c>
      <c r="AH1297" t="s">
        <v>19</v>
      </c>
    </row>
    <row r="1298" ht="14.25" customHeight="1" spans="1:34">
      <c r="A1298" s="5" t="s">
        <v>5785</v>
      </c>
      <c r="B1298" s="5"/>
      <c r="C1298" s="5" t="s">
        <v>72</v>
      </c>
      <c r="D1298" s="5" t="s">
        <v>73</v>
      </c>
      <c r="E1298" s="5" t="s">
        <v>74</v>
      </c>
      <c r="F1298" s="5" t="s">
        <v>73</v>
      </c>
      <c r="G1298" s="5" t="s">
        <v>5786</v>
      </c>
      <c r="H1298" s="6" t="s">
        <v>5787</v>
      </c>
      <c r="I1298" s="6" t="s">
        <v>77</v>
      </c>
      <c r="J1298" s="6" t="s">
        <v>2</v>
      </c>
      <c r="K1298" s="6" t="s">
        <v>5788</v>
      </c>
      <c r="L1298" s="6">
        <v>1</v>
      </c>
      <c r="M1298" s="6">
        <v>1</v>
      </c>
      <c r="N1298" s="6" t="s">
        <v>4735</v>
      </c>
      <c r="O1298" s="6" t="s">
        <v>4735</v>
      </c>
      <c r="P1298" s="6" t="s">
        <v>5121</v>
      </c>
      <c r="Q1298" s="6"/>
      <c r="R1298" s="10" t="s">
        <v>1450</v>
      </c>
      <c r="S1298" s="12" t="s">
        <v>19</v>
      </c>
      <c r="T1298" s="6"/>
      <c r="U1298" s="10" t="s">
        <v>19</v>
      </c>
      <c r="V1298" s="10" t="s">
        <v>1450</v>
      </c>
      <c r="W1298" s="12" t="s">
        <v>238</v>
      </c>
      <c r="X1298" s="12" t="s">
        <v>19</v>
      </c>
      <c r="Y1298" s="10" t="s">
        <v>19</v>
      </c>
      <c r="Z1298" s="12" t="s">
        <v>19</v>
      </c>
      <c r="AA1298" s="13" t="s">
        <v>19</v>
      </c>
      <c r="AB1298" t="s">
        <v>19</v>
      </c>
      <c r="AC1298" t="s">
        <v>1753</v>
      </c>
      <c r="AD1298" t="s">
        <v>6</v>
      </c>
      <c r="AE1298" t="s">
        <v>2004</v>
      </c>
      <c r="AF1298" t="s">
        <v>86</v>
      </c>
      <c r="AG1298" t="s">
        <v>73</v>
      </c>
      <c r="AH1298" t="s">
        <v>19</v>
      </c>
    </row>
    <row r="1299" ht="14.25" customHeight="1" spans="1:34">
      <c r="A1299" s="5" t="s">
        <v>5789</v>
      </c>
      <c r="B1299" s="5"/>
      <c r="C1299" s="5" t="s">
        <v>72</v>
      </c>
      <c r="D1299" s="5" t="s">
        <v>73</v>
      </c>
      <c r="E1299" s="5" t="s">
        <v>74</v>
      </c>
      <c r="F1299" s="5" t="s">
        <v>73</v>
      </c>
      <c r="G1299" s="5" t="s">
        <v>2564</v>
      </c>
      <c r="H1299" s="6" t="s">
        <v>2565</v>
      </c>
      <c r="I1299" s="6" t="s">
        <v>77</v>
      </c>
      <c r="J1299" s="6" t="s">
        <v>2</v>
      </c>
      <c r="K1299" s="6" t="s">
        <v>5790</v>
      </c>
      <c r="L1299" s="6">
        <v>1</v>
      </c>
      <c r="M1299" s="6">
        <v>1</v>
      </c>
      <c r="N1299" s="6" t="s">
        <v>4735</v>
      </c>
      <c r="O1299" s="6" t="s">
        <v>4735</v>
      </c>
      <c r="P1299" s="6" t="s">
        <v>5121</v>
      </c>
      <c r="Q1299" s="6"/>
      <c r="R1299" s="10" t="s">
        <v>508</v>
      </c>
      <c r="S1299" s="12" t="s">
        <v>19</v>
      </c>
      <c r="T1299" s="6"/>
      <c r="U1299" s="10" t="s">
        <v>19</v>
      </c>
      <c r="V1299" s="10" t="s">
        <v>508</v>
      </c>
      <c r="W1299" s="12" t="s">
        <v>1297</v>
      </c>
      <c r="X1299" s="12" t="s">
        <v>19</v>
      </c>
      <c r="Y1299" s="10" t="s">
        <v>19</v>
      </c>
      <c r="Z1299" s="12" t="s">
        <v>19</v>
      </c>
      <c r="AA1299" s="13" t="s">
        <v>19</v>
      </c>
      <c r="AB1299" t="s">
        <v>19</v>
      </c>
      <c r="AC1299" t="s">
        <v>2704</v>
      </c>
      <c r="AD1299" t="s">
        <v>6</v>
      </c>
      <c r="AE1299" t="s">
        <v>3768</v>
      </c>
      <c r="AF1299" t="s">
        <v>86</v>
      </c>
      <c r="AG1299" t="s">
        <v>73</v>
      </c>
      <c r="AH1299" t="s">
        <v>19</v>
      </c>
    </row>
    <row r="1300" ht="14.25" customHeight="1" spans="1:34">
      <c r="A1300" s="5" t="s">
        <v>5791</v>
      </c>
      <c r="B1300" s="5"/>
      <c r="C1300" s="5" t="s">
        <v>72</v>
      </c>
      <c r="D1300" s="5" t="s">
        <v>73</v>
      </c>
      <c r="E1300" s="5" t="s">
        <v>74</v>
      </c>
      <c r="F1300" s="5" t="s">
        <v>73</v>
      </c>
      <c r="G1300" s="5" t="s">
        <v>3614</v>
      </c>
      <c r="H1300" s="6" t="s">
        <v>3615</v>
      </c>
      <c r="I1300" s="6" t="s">
        <v>77</v>
      </c>
      <c r="J1300" s="6" t="s">
        <v>2</v>
      </c>
      <c r="K1300" s="6" t="s">
        <v>5792</v>
      </c>
      <c r="L1300" s="6">
        <v>1</v>
      </c>
      <c r="M1300" s="6">
        <v>1</v>
      </c>
      <c r="N1300" s="6" t="s">
        <v>4735</v>
      </c>
      <c r="O1300" s="6" t="s">
        <v>4735</v>
      </c>
      <c r="P1300" s="6" t="s">
        <v>5121</v>
      </c>
      <c r="Q1300" s="6"/>
      <c r="R1300" s="10" t="s">
        <v>2749</v>
      </c>
      <c r="S1300" s="12" t="s">
        <v>19</v>
      </c>
      <c r="T1300" s="6"/>
      <c r="U1300" s="10" t="s">
        <v>19</v>
      </c>
      <c r="V1300" s="10" t="s">
        <v>2749</v>
      </c>
      <c r="W1300" s="12" t="s">
        <v>422</v>
      </c>
      <c r="X1300" s="12" t="s">
        <v>19</v>
      </c>
      <c r="Y1300" s="10" t="s">
        <v>19</v>
      </c>
      <c r="Z1300" s="12" t="s">
        <v>19</v>
      </c>
      <c r="AA1300" s="13" t="s">
        <v>19</v>
      </c>
      <c r="AB1300" t="s">
        <v>19</v>
      </c>
      <c r="AC1300" t="s">
        <v>2750</v>
      </c>
      <c r="AD1300" t="s">
        <v>6</v>
      </c>
      <c r="AE1300" t="s">
        <v>5793</v>
      </c>
      <c r="AF1300" t="s">
        <v>86</v>
      </c>
      <c r="AG1300" t="s">
        <v>73</v>
      </c>
      <c r="AH1300" t="s">
        <v>19</v>
      </c>
    </row>
    <row r="1301" ht="14.25" customHeight="1" spans="1:34">
      <c r="A1301" s="5" t="s">
        <v>5794</v>
      </c>
      <c r="B1301" s="5"/>
      <c r="C1301" s="5" t="s">
        <v>72</v>
      </c>
      <c r="D1301" s="5" t="s">
        <v>73</v>
      </c>
      <c r="E1301" s="5" t="s">
        <v>74</v>
      </c>
      <c r="F1301" s="5" t="s">
        <v>73</v>
      </c>
      <c r="G1301" s="5" t="s">
        <v>1218</v>
      </c>
      <c r="H1301" s="6" t="s">
        <v>1219</v>
      </c>
      <c r="I1301" s="6" t="s">
        <v>77</v>
      </c>
      <c r="J1301" s="6" t="s">
        <v>2</v>
      </c>
      <c r="K1301" s="6" t="s">
        <v>5795</v>
      </c>
      <c r="L1301" s="6">
        <v>1</v>
      </c>
      <c r="M1301" s="6">
        <v>1</v>
      </c>
      <c r="N1301" s="6" t="s">
        <v>2315</v>
      </c>
      <c r="O1301" s="6" t="s">
        <v>4735</v>
      </c>
      <c r="P1301" s="6" t="s">
        <v>5121</v>
      </c>
      <c r="Q1301" s="6"/>
      <c r="R1301" s="10" t="s">
        <v>1006</v>
      </c>
      <c r="S1301" s="12" t="s">
        <v>19</v>
      </c>
      <c r="T1301" s="6"/>
      <c r="U1301" s="10" t="s">
        <v>19</v>
      </c>
      <c r="V1301" s="10" t="s">
        <v>1006</v>
      </c>
      <c r="W1301" s="12" t="s">
        <v>1007</v>
      </c>
      <c r="X1301" s="12" t="s">
        <v>19</v>
      </c>
      <c r="Y1301" s="10" t="s">
        <v>19</v>
      </c>
      <c r="Z1301" s="12" t="s">
        <v>19</v>
      </c>
      <c r="AA1301" s="13" t="s">
        <v>19</v>
      </c>
      <c r="AB1301" t="s">
        <v>19</v>
      </c>
      <c r="AC1301" t="s">
        <v>275</v>
      </c>
      <c r="AD1301" t="s">
        <v>6</v>
      </c>
      <c r="AE1301" t="s">
        <v>496</v>
      </c>
      <c r="AF1301" t="s">
        <v>86</v>
      </c>
      <c r="AG1301" t="s">
        <v>73</v>
      </c>
      <c r="AH1301" t="s">
        <v>19</v>
      </c>
    </row>
    <row r="1302" ht="14.25" customHeight="1" spans="1:34">
      <c r="A1302" s="5" t="s">
        <v>5796</v>
      </c>
      <c r="B1302" s="5"/>
      <c r="C1302" s="5" t="s">
        <v>72</v>
      </c>
      <c r="D1302" s="5" t="s">
        <v>73</v>
      </c>
      <c r="E1302" s="5" t="s">
        <v>74</v>
      </c>
      <c r="F1302" s="5" t="s">
        <v>73</v>
      </c>
      <c r="G1302" s="5" t="s">
        <v>1947</v>
      </c>
      <c r="H1302" s="6" t="s">
        <v>1948</v>
      </c>
      <c r="I1302" s="6" t="s">
        <v>77</v>
      </c>
      <c r="J1302" s="6" t="s">
        <v>2</v>
      </c>
      <c r="K1302" s="6" t="s">
        <v>5797</v>
      </c>
      <c r="L1302" s="6">
        <v>1</v>
      </c>
      <c r="M1302" s="6">
        <v>1</v>
      </c>
      <c r="N1302" s="6" t="s">
        <v>4060</v>
      </c>
      <c r="O1302" s="6" t="s">
        <v>4735</v>
      </c>
      <c r="P1302" s="6" t="s">
        <v>5121</v>
      </c>
      <c r="Q1302" s="6"/>
      <c r="R1302" s="10" t="s">
        <v>2995</v>
      </c>
      <c r="S1302" s="12" t="s">
        <v>19</v>
      </c>
      <c r="T1302" s="6"/>
      <c r="U1302" s="10" t="s">
        <v>19</v>
      </c>
      <c r="V1302" s="10" t="s">
        <v>2995</v>
      </c>
      <c r="W1302" s="12" t="s">
        <v>161</v>
      </c>
      <c r="X1302" s="12" t="s">
        <v>19</v>
      </c>
      <c r="Y1302" s="10" t="s">
        <v>19</v>
      </c>
      <c r="Z1302" s="12" t="s">
        <v>19</v>
      </c>
      <c r="AA1302" s="13" t="s">
        <v>19</v>
      </c>
      <c r="AB1302" t="s">
        <v>19</v>
      </c>
      <c r="AC1302" t="s">
        <v>612</v>
      </c>
      <c r="AD1302" t="s">
        <v>6</v>
      </c>
      <c r="AE1302" t="s">
        <v>1950</v>
      </c>
      <c r="AF1302" t="s">
        <v>86</v>
      </c>
      <c r="AG1302" t="s">
        <v>73</v>
      </c>
      <c r="AH1302" t="s">
        <v>19</v>
      </c>
    </row>
    <row r="1303" ht="14.25" customHeight="1" spans="1:34">
      <c r="A1303" s="5" t="s">
        <v>5798</v>
      </c>
      <c r="B1303" s="5"/>
      <c r="C1303" s="5" t="s">
        <v>72</v>
      </c>
      <c r="D1303" s="5" t="s">
        <v>73</v>
      </c>
      <c r="E1303" s="5" t="s">
        <v>74</v>
      </c>
      <c r="F1303" s="5" t="s">
        <v>73</v>
      </c>
      <c r="G1303" s="5" t="s">
        <v>5799</v>
      </c>
      <c r="H1303" s="6" t="s">
        <v>5800</v>
      </c>
      <c r="I1303" s="6" t="s">
        <v>77</v>
      </c>
      <c r="J1303" s="6" t="s">
        <v>2</v>
      </c>
      <c r="K1303" s="6" t="s">
        <v>5801</v>
      </c>
      <c r="L1303" s="6">
        <v>1</v>
      </c>
      <c r="M1303" s="6">
        <v>1</v>
      </c>
      <c r="N1303" s="6" t="s">
        <v>4060</v>
      </c>
      <c r="O1303" s="6" t="s">
        <v>4735</v>
      </c>
      <c r="P1303" s="6" t="s">
        <v>5121</v>
      </c>
      <c r="Q1303" s="6"/>
      <c r="R1303" s="10" t="s">
        <v>285</v>
      </c>
      <c r="S1303" s="12" t="s">
        <v>19</v>
      </c>
      <c r="T1303" s="6"/>
      <c r="U1303" s="10" t="s">
        <v>19</v>
      </c>
      <c r="V1303" s="10" t="s">
        <v>285</v>
      </c>
      <c r="W1303" s="12" t="s">
        <v>223</v>
      </c>
      <c r="X1303" s="12" t="s">
        <v>19</v>
      </c>
      <c r="Y1303" s="10" t="s">
        <v>19</v>
      </c>
      <c r="Z1303" s="12" t="s">
        <v>19</v>
      </c>
      <c r="AA1303" s="13" t="s">
        <v>19</v>
      </c>
      <c r="AB1303" t="s">
        <v>19</v>
      </c>
      <c r="AC1303" t="s">
        <v>2824</v>
      </c>
      <c r="AD1303" t="s">
        <v>6</v>
      </c>
      <c r="AE1303" t="s">
        <v>121</v>
      </c>
      <c r="AF1303" t="s">
        <v>86</v>
      </c>
      <c r="AG1303" t="s">
        <v>73</v>
      </c>
      <c r="AH1303" t="s">
        <v>19</v>
      </c>
    </row>
    <row r="1304" ht="14.25" customHeight="1" spans="1:34">
      <c r="A1304" s="5" t="s">
        <v>5802</v>
      </c>
      <c r="B1304" s="5"/>
      <c r="C1304" s="5" t="s">
        <v>72</v>
      </c>
      <c r="D1304" s="5" t="s">
        <v>73</v>
      </c>
      <c r="E1304" s="5" t="s">
        <v>74</v>
      </c>
      <c r="F1304" s="5" t="s">
        <v>73</v>
      </c>
      <c r="G1304" s="5" t="s">
        <v>5803</v>
      </c>
      <c r="H1304" s="6" t="s">
        <v>5804</v>
      </c>
      <c r="I1304" s="6" t="s">
        <v>77</v>
      </c>
      <c r="J1304" s="6" t="s">
        <v>2</v>
      </c>
      <c r="K1304" s="6" t="s">
        <v>5805</v>
      </c>
      <c r="L1304" s="6">
        <v>1</v>
      </c>
      <c r="M1304" s="6">
        <v>1</v>
      </c>
      <c r="N1304" s="6" t="s">
        <v>4735</v>
      </c>
      <c r="O1304" s="6" t="s">
        <v>4735</v>
      </c>
      <c r="P1304" s="6" t="s">
        <v>5121</v>
      </c>
      <c r="Q1304" s="6"/>
      <c r="R1304" s="10" t="s">
        <v>544</v>
      </c>
      <c r="S1304" s="12" t="s">
        <v>19</v>
      </c>
      <c r="T1304" s="6"/>
      <c r="U1304" s="10" t="s">
        <v>19</v>
      </c>
      <c r="V1304" s="10" t="s">
        <v>544</v>
      </c>
      <c r="W1304" s="12" t="s">
        <v>284</v>
      </c>
      <c r="X1304" s="12" t="s">
        <v>19</v>
      </c>
      <c r="Y1304" s="10" t="s">
        <v>19</v>
      </c>
      <c r="Z1304" s="12" t="s">
        <v>19</v>
      </c>
      <c r="AA1304" s="13" t="s">
        <v>19</v>
      </c>
      <c r="AB1304" t="s">
        <v>19</v>
      </c>
      <c r="AC1304" t="s">
        <v>216</v>
      </c>
      <c r="AD1304" t="s">
        <v>6</v>
      </c>
      <c r="AE1304" t="s">
        <v>4529</v>
      </c>
      <c r="AF1304" t="s">
        <v>86</v>
      </c>
      <c r="AG1304" t="s">
        <v>73</v>
      </c>
      <c r="AH1304" t="s">
        <v>19</v>
      </c>
    </row>
    <row r="1305" ht="14.25" customHeight="1" spans="1:34">
      <c r="A1305" s="5" t="s">
        <v>5806</v>
      </c>
      <c r="B1305" s="5"/>
      <c r="C1305" s="5" t="s">
        <v>72</v>
      </c>
      <c r="D1305" s="5" t="s">
        <v>73</v>
      </c>
      <c r="E1305" s="5" t="s">
        <v>74</v>
      </c>
      <c r="F1305" s="5" t="s">
        <v>73</v>
      </c>
      <c r="G1305" s="5" t="s">
        <v>5670</v>
      </c>
      <c r="H1305" s="6" t="s">
        <v>5671</v>
      </c>
      <c r="I1305" s="6" t="s">
        <v>77</v>
      </c>
      <c r="J1305" s="6" t="s">
        <v>2</v>
      </c>
      <c r="K1305" s="6" t="s">
        <v>5807</v>
      </c>
      <c r="L1305" s="6">
        <v>1</v>
      </c>
      <c r="M1305" s="6">
        <v>1</v>
      </c>
      <c r="N1305" s="6" t="s">
        <v>4735</v>
      </c>
      <c r="O1305" s="6" t="s">
        <v>4735</v>
      </c>
      <c r="P1305" s="6" t="s">
        <v>5121</v>
      </c>
      <c r="Q1305" s="6"/>
      <c r="R1305" s="10" t="s">
        <v>995</v>
      </c>
      <c r="S1305" s="12" t="s">
        <v>19</v>
      </c>
      <c r="T1305" s="6"/>
      <c r="U1305" s="10" t="s">
        <v>19</v>
      </c>
      <c r="V1305" s="10" t="s">
        <v>995</v>
      </c>
      <c r="W1305" s="12" t="s">
        <v>83</v>
      </c>
      <c r="X1305" s="12" t="s">
        <v>19</v>
      </c>
      <c r="Y1305" s="10" t="s">
        <v>19</v>
      </c>
      <c r="Z1305" s="12" t="s">
        <v>19</v>
      </c>
      <c r="AA1305" s="13" t="s">
        <v>19</v>
      </c>
      <c r="AB1305" t="s">
        <v>19</v>
      </c>
      <c r="AC1305" t="s">
        <v>878</v>
      </c>
      <c r="AD1305" t="s">
        <v>6</v>
      </c>
      <c r="AE1305" t="s">
        <v>787</v>
      </c>
      <c r="AF1305" t="s">
        <v>86</v>
      </c>
      <c r="AG1305" t="s">
        <v>73</v>
      </c>
      <c r="AH1305" t="s">
        <v>19</v>
      </c>
    </row>
    <row r="1306" ht="14.25" customHeight="1" spans="1:34">
      <c r="A1306" s="5" t="s">
        <v>5808</v>
      </c>
      <c r="B1306" s="5"/>
      <c r="C1306" s="5" t="s">
        <v>72</v>
      </c>
      <c r="D1306" s="5" t="s">
        <v>73</v>
      </c>
      <c r="E1306" s="5" t="s">
        <v>74</v>
      </c>
      <c r="F1306" s="5" t="s">
        <v>73</v>
      </c>
      <c r="G1306" s="5" t="s">
        <v>1431</v>
      </c>
      <c r="H1306" s="6" t="s">
        <v>1432</v>
      </c>
      <c r="I1306" s="6" t="s">
        <v>77</v>
      </c>
      <c r="J1306" s="6" t="s">
        <v>2</v>
      </c>
      <c r="K1306" s="6" t="s">
        <v>5809</v>
      </c>
      <c r="L1306" s="6">
        <v>1</v>
      </c>
      <c r="M1306" s="6">
        <v>1</v>
      </c>
      <c r="N1306" s="6" t="s">
        <v>4735</v>
      </c>
      <c r="O1306" s="6" t="s">
        <v>4735</v>
      </c>
      <c r="P1306" s="6" t="s">
        <v>5121</v>
      </c>
      <c r="Q1306" s="6"/>
      <c r="R1306" s="10" t="s">
        <v>1393</v>
      </c>
      <c r="S1306" s="12" t="s">
        <v>19</v>
      </c>
      <c r="T1306" s="6"/>
      <c r="U1306" s="10" t="s">
        <v>19</v>
      </c>
      <c r="V1306" s="10" t="s">
        <v>1393</v>
      </c>
      <c r="W1306" s="12" t="s">
        <v>710</v>
      </c>
      <c r="X1306" s="12" t="s">
        <v>19</v>
      </c>
      <c r="Y1306" s="10" t="s">
        <v>19</v>
      </c>
      <c r="Z1306" s="12" t="s">
        <v>19</v>
      </c>
      <c r="AA1306" s="13" t="s">
        <v>19</v>
      </c>
      <c r="AB1306" t="s">
        <v>19</v>
      </c>
      <c r="AC1306" t="s">
        <v>1194</v>
      </c>
      <c r="AD1306" t="s">
        <v>6</v>
      </c>
      <c r="AE1306" t="s">
        <v>121</v>
      </c>
      <c r="AF1306" t="s">
        <v>86</v>
      </c>
      <c r="AG1306" t="s">
        <v>73</v>
      </c>
      <c r="AH1306" t="s">
        <v>19</v>
      </c>
    </row>
    <row r="1307" ht="14.25" customHeight="1" spans="1:34">
      <c r="A1307" s="5" t="s">
        <v>5810</v>
      </c>
      <c r="B1307" s="5"/>
      <c r="C1307" s="5" t="s">
        <v>72</v>
      </c>
      <c r="D1307" s="5" t="s">
        <v>73</v>
      </c>
      <c r="E1307" s="5" t="s">
        <v>74</v>
      </c>
      <c r="F1307" s="5" t="s">
        <v>73</v>
      </c>
      <c r="G1307" s="5" t="s">
        <v>5811</v>
      </c>
      <c r="H1307" s="6" t="s">
        <v>5812</v>
      </c>
      <c r="I1307" s="6" t="s">
        <v>77</v>
      </c>
      <c r="J1307" s="6" t="s">
        <v>2</v>
      </c>
      <c r="K1307" s="6" t="s">
        <v>5813</v>
      </c>
      <c r="L1307" s="6">
        <v>1</v>
      </c>
      <c r="M1307" s="6">
        <v>1</v>
      </c>
      <c r="N1307" s="6" t="s">
        <v>4735</v>
      </c>
      <c r="O1307" s="6" t="s">
        <v>4735</v>
      </c>
      <c r="P1307" s="6" t="s">
        <v>5121</v>
      </c>
      <c r="Q1307" s="6"/>
      <c r="R1307" s="10" t="s">
        <v>162</v>
      </c>
      <c r="S1307" s="12" t="s">
        <v>19</v>
      </c>
      <c r="T1307" s="6"/>
      <c r="U1307" s="10" t="s">
        <v>19</v>
      </c>
      <c r="V1307" s="10" t="s">
        <v>162</v>
      </c>
      <c r="W1307" s="12" t="s">
        <v>613</v>
      </c>
      <c r="X1307" s="12" t="s">
        <v>19</v>
      </c>
      <c r="Y1307" s="10" t="s">
        <v>19</v>
      </c>
      <c r="Z1307" s="12" t="s">
        <v>19</v>
      </c>
      <c r="AA1307" s="13" t="s">
        <v>19</v>
      </c>
      <c r="AB1307" t="s">
        <v>19</v>
      </c>
      <c r="AC1307" t="s">
        <v>1647</v>
      </c>
      <c r="AD1307" t="s">
        <v>6</v>
      </c>
      <c r="AE1307" t="s">
        <v>5814</v>
      </c>
      <c r="AF1307" t="s">
        <v>86</v>
      </c>
      <c r="AG1307" t="s">
        <v>73</v>
      </c>
      <c r="AH1307" t="s">
        <v>19</v>
      </c>
    </row>
    <row r="1308" ht="14.25" customHeight="1" spans="1:34">
      <c r="A1308" s="5" t="s">
        <v>5815</v>
      </c>
      <c r="B1308" s="5"/>
      <c r="C1308" s="5" t="s">
        <v>72</v>
      </c>
      <c r="D1308" s="5" t="s">
        <v>73</v>
      </c>
      <c r="E1308" s="5" t="s">
        <v>74</v>
      </c>
      <c r="F1308" s="5" t="s">
        <v>73</v>
      </c>
      <c r="G1308" s="5" t="s">
        <v>5816</v>
      </c>
      <c r="H1308" s="6" t="s">
        <v>5817</v>
      </c>
      <c r="I1308" s="6" t="s">
        <v>77</v>
      </c>
      <c r="J1308" s="6" t="s">
        <v>2</v>
      </c>
      <c r="K1308" s="6" t="s">
        <v>5818</v>
      </c>
      <c r="L1308" s="6">
        <v>1</v>
      </c>
      <c r="M1308" s="6">
        <v>1</v>
      </c>
      <c r="N1308" s="6" t="s">
        <v>4735</v>
      </c>
      <c r="O1308" s="6" t="s">
        <v>4735</v>
      </c>
      <c r="P1308" s="6" t="s">
        <v>5121</v>
      </c>
      <c r="Q1308" s="6"/>
      <c r="R1308" s="10" t="s">
        <v>277</v>
      </c>
      <c r="S1308" s="12" t="s">
        <v>19</v>
      </c>
      <c r="T1308" s="6"/>
      <c r="U1308" s="10" t="s">
        <v>19</v>
      </c>
      <c r="V1308" s="10" t="s">
        <v>277</v>
      </c>
      <c r="W1308" s="12" t="s">
        <v>749</v>
      </c>
      <c r="X1308" s="12" t="s">
        <v>19</v>
      </c>
      <c r="Y1308" s="10" t="s">
        <v>19</v>
      </c>
      <c r="Z1308" s="12" t="s">
        <v>19</v>
      </c>
      <c r="AA1308" s="13" t="s">
        <v>19</v>
      </c>
      <c r="AB1308" t="s">
        <v>19</v>
      </c>
      <c r="AC1308" t="s">
        <v>93</v>
      </c>
      <c r="AD1308" t="s">
        <v>6</v>
      </c>
      <c r="AE1308" t="s">
        <v>193</v>
      </c>
      <c r="AF1308" t="s">
        <v>86</v>
      </c>
      <c r="AG1308" t="s">
        <v>73</v>
      </c>
      <c r="AH1308" t="s">
        <v>19</v>
      </c>
    </row>
    <row r="1309" ht="14.25" customHeight="1" spans="1:34">
      <c r="A1309" s="5" t="s">
        <v>5819</v>
      </c>
      <c r="B1309" s="5"/>
      <c r="C1309" s="5" t="s">
        <v>72</v>
      </c>
      <c r="D1309" s="5" t="s">
        <v>73</v>
      </c>
      <c r="E1309" s="5" t="s">
        <v>74</v>
      </c>
      <c r="F1309" s="5" t="s">
        <v>73</v>
      </c>
      <c r="G1309" s="5" t="s">
        <v>5820</v>
      </c>
      <c r="H1309" s="6" t="s">
        <v>5821</v>
      </c>
      <c r="I1309" s="6" t="s">
        <v>77</v>
      </c>
      <c r="J1309" s="6" t="s">
        <v>2</v>
      </c>
      <c r="K1309" s="6" t="s">
        <v>5822</v>
      </c>
      <c r="L1309" s="6">
        <v>1</v>
      </c>
      <c r="M1309" s="6">
        <v>1</v>
      </c>
      <c r="N1309" s="6" t="s">
        <v>4060</v>
      </c>
      <c r="O1309" s="6" t="s">
        <v>4735</v>
      </c>
      <c r="P1309" s="6" t="s">
        <v>5121</v>
      </c>
      <c r="Q1309" s="6"/>
      <c r="R1309" s="10" t="s">
        <v>216</v>
      </c>
      <c r="S1309" s="12" t="s">
        <v>19</v>
      </c>
      <c r="T1309" s="6"/>
      <c r="U1309" s="10" t="s">
        <v>19</v>
      </c>
      <c r="V1309" s="10" t="s">
        <v>216</v>
      </c>
      <c r="W1309" s="12" t="s">
        <v>253</v>
      </c>
      <c r="X1309" s="12" t="s">
        <v>19</v>
      </c>
      <c r="Y1309" s="10" t="s">
        <v>19</v>
      </c>
      <c r="Z1309" s="12" t="s">
        <v>19</v>
      </c>
      <c r="AA1309" s="13" t="s">
        <v>19</v>
      </c>
      <c r="AB1309" t="s">
        <v>19</v>
      </c>
      <c r="AC1309" t="s">
        <v>119</v>
      </c>
      <c r="AD1309" t="s">
        <v>6</v>
      </c>
      <c r="AE1309" t="s">
        <v>5823</v>
      </c>
      <c r="AF1309" t="s">
        <v>86</v>
      </c>
      <c r="AG1309" t="s">
        <v>73</v>
      </c>
      <c r="AH1309" t="s">
        <v>19</v>
      </c>
    </row>
    <row r="1310" ht="14.25" customHeight="1" spans="1:34">
      <c r="A1310" s="5" t="s">
        <v>5824</v>
      </c>
      <c r="B1310" s="5"/>
      <c r="C1310" s="5" t="s">
        <v>72</v>
      </c>
      <c r="D1310" s="5" t="s">
        <v>73</v>
      </c>
      <c r="E1310" s="5" t="s">
        <v>74</v>
      </c>
      <c r="F1310" s="5" t="s">
        <v>73</v>
      </c>
      <c r="G1310" s="5" t="s">
        <v>5825</v>
      </c>
      <c r="H1310" s="6" t="s">
        <v>5826</v>
      </c>
      <c r="I1310" s="6" t="s">
        <v>77</v>
      </c>
      <c r="J1310" s="6" t="s">
        <v>2</v>
      </c>
      <c r="K1310" s="6" t="s">
        <v>5827</v>
      </c>
      <c r="L1310" s="6">
        <v>1</v>
      </c>
      <c r="M1310" s="6">
        <v>1</v>
      </c>
      <c r="N1310" s="6" t="s">
        <v>4735</v>
      </c>
      <c r="O1310" s="6" t="s">
        <v>4735</v>
      </c>
      <c r="P1310" s="6" t="s">
        <v>5121</v>
      </c>
      <c r="Q1310" s="6"/>
      <c r="R1310" s="10" t="s">
        <v>1200</v>
      </c>
      <c r="S1310" s="12" t="s">
        <v>19</v>
      </c>
      <c r="T1310" s="6"/>
      <c r="U1310" s="10" t="s">
        <v>19</v>
      </c>
      <c r="V1310" s="10" t="s">
        <v>1200</v>
      </c>
      <c r="W1310" s="12" t="s">
        <v>1565</v>
      </c>
      <c r="X1310" s="12" t="s">
        <v>19</v>
      </c>
      <c r="Y1310" s="10" t="s">
        <v>19</v>
      </c>
      <c r="Z1310" s="12" t="s">
        <v>19</v>
      </c>
      <c r="AA1310" s="13" t="s">
        <v>19</v>
      </c>
      <c r="AB1310" t="s">
        <v>19</v>
      </c>
      <c r="AC1310" t="s">
        <v>1185</v>
      </c>
      <c r="AD1310" t="s">
        <v>6</v>
      </c>
      <c r="AE1310" t="s">
        <v>5649</v>
      </c>
      <c r="AF1310" t="s">
        <v>86</v>
      </c>
      <c r="AG1310" t="s">
        <v>73</v>
      </c>
      <c r="AH1310" t="s">
        <v>19</v>
      </c>
    </row>
    <row r="1311" ht="14.25" customHeight="1" spans="1:34">
      <c r="A1311" s="5" t="s">
        <v>5828</v>
      </c>
      <c r="B1311" s="5"/>
      <c r="C1311" s="5" t="s">
        <v>72</v>
      </c>
      <c r="D1311" s="5" t="s">
        <v>73</v>
      </c>
      <c r="E1311" s="5" t="s">
        <v>74</v>
      </c>
      <c r="F1311" s="5" t="s">
        <v>73</v>
      </c>
      <c r="G1311" s="5" t="s">
        <v>5829</v>
      </c>
      <c r="H1311" s="6" t="s">
        <v>5830</v>
      </c>
      <c r="I1311" s="6" t="s">
        <v>77</v>
      </c>
      <c r="J1311" s="6" t="s">
        <v>2</v>
      </c>
      <c r="K1311" s="6" t="s">
        <v>5831</v>
      </c>
      <c r="L1311" s="6">
        <v>1</v>
      </c>
      <c r="M1311" s="6">
        <v>1</v>
      </c>
      <c r="N1311" s="6" t="s">
        <v>4735</v>
      </c>
      <c r="O1311" s="6" t="s">
        <v>4735</v>
      </c>
      <c r="P1311" s="6" t="s">
        <v>5121</v>
      </c>
      <c r="Q1311" s="6"/>
      <c r="R1311" s="10" t="s">
        <v>1875</v>
      </c>
      <c r="S1311" s="12" t="s">
        <v>19</v>
      </c>
      <c r="T1311" s="6"/>
      <c r="U1311" s="10" t="s">
        <v>19</v>
      </c>
      <c r="V1311" s="10" t="s">
        <v>1875</v>
      </c>
      <c r="W1311" s="12" t="s">
        <v>199</v>
      </c>
      <c r="X1311" s="12" t="s">
        <v>19</v>
      </c>
      <c r="Y1311" s="10" t="s">
        <v>19</v>
      </c>
      <c r="Z1311" s="12" t="s">
        <v>19</v>
      </c>
      <c r="AA1311" s="13" t="s">
        <v>19</v>
      </c>
      <c r="AB1311" t="s">
        <v>19</v>
      </c>
      <c r="AC1311" t="s">
        <v>1070</v>
      </c>
      <c r="AD1311" t="s">
        <v>6</v>
      </c>
      <c r="AE1311" t="s">
        <v>2084</v>
      </c>
      <c r="AF1311" t="s">
        <v>86</v>
      </c>
      <c r="AG1311" t="s">
        <v>73</v>
      </c>
      <c r="AH1311" t="s">
        <v>19</v>
      </c>
    </row>
    <row r="1312" ht="14.25" customHeight="1" spans="1:34">
      <c r="A1312" s="5" t="s">
        <v>5832</v>
      </c>
      <c r="B1312" s="5"/>
      <c r="C1312" s="5" t="s">
        <v>72</v>
      </c>
      <c r="D1312" s="5" t="s">
        <v>73</v>
      </c>
      <c r="E1312" s="5" t="s">
        <v>74</v>
      </c>
      <c r="F1312" s="5" t="s">
        <v>73</v>
      </c>
      <c r="G1312" s="5" t="s">
        <v>5833</v>
      </c>
      <c r="H1312" s="6" t="s">
        <v>5834</v>
      </c>
      <c r="I1312" s="6" t="s">
        <v>77</v>
      </c>
      <c r="J1312" s="6" t="s">
        <v>2</v>
      </c>
      <c r="K1312" s="6" t="s">
        <v>5835</v>
      </c>
      <c r="L1312" s="6">
        <v>1</v>
      </c>
      <c r="M1312" s="6">
        <v>1</v>
      </c>
      <c r="N1312" s="6" t="s">
        <v>4735</v>
      </c>
      <c r="O1312" s="6" t="s">
        <v>4735</v>
      </c>
      <c r="P1312" s="6" t="s">
        <v>5121</v>
      </c>
      <c r="Q1312" s="6"/>
      <c r="R1312" s="10" t="s">
        <v>2391</v>
      </c>
      <c r="S1312" s="12" t="s">
        <v>19</v>
      </c>
      <c r="T1312" s="6"/>
      <c r="U1312" s="10" t="s">
        <v>19</v>
      </c>
      <c r="V1312" s="10" t="s">
        <v>2391</v>
      </c>
      <c r="W1312" s="12" t="s">
        <v>429</v>
      </c>
      <c r="X1312" s="12" t="s">
        <v>19</v>
      </c>
      <c r="Y1312" s="10" t="s">
        <v>19</v>
      </c>
      <c r="Z1312" s="12" t="s">
        <v>19</v>
      </c>
      <c r="AA1312" s="13" t="s">
        <v>19</v>
      </c>
      <c r="AB1312" t="s">
        <v>19</v>
      </c>
      <c r="AC1312" t="s">
        <v>283</v>
      </c>
      <c r="AD1312" t="s">
        <v>6</v>
      </c>
      <c r="AE1312" t="s">
        <v>787</v>
      </c>
      <c r="AF1312" t="s">
        <v>86</v>
      </c>
      <c r="AG1312" t="s">
        <v>73</v>
      </c>
      <c r="AH1312" t="s">
        <v>19</v>
      </c>
    </row>
    <row r="1313" ht="14.25" customHeight="1" spans="1:34">
      <c r="A1313" s="5" t="s">
        <v>5836</v>
      </c>
      <c r="B1313" s="5"/>
      <c r="C1313" s="5" t="s">
        <v>72</v>
      </c>
      <c r="D1313" s="5" t="s">
        <v>73</v>
      </c>
      <c r="E1313" s="5" t="s">
        <v>74</v>
      </c>
      <c r="F1313" s="5" t="s">
        <v>73</v>
      </c>
      <c r="G1313" s="5" t="s">
        <v>5837</v>
      </c>
      <c r="H1313" s="6" t="s">
        <v>5838</v>
      </c>
      <c r="I1313" s="6" t="s">
        <v>77</v>
      </c>
      <c r="J1313" s="6" t="s">
        <v>2</v>
      </c>
      <c r="K1313" s="6" t="s">
        <v>5839</v>
      </c>
      <c r="L1313" s="6">
        <v>1</v>
      </c>
      <c r="M1313" s="6">
        <v>1</v>
      </c>
      <c r="N1313" s="6" t="s">
        <v>4060</v>
      </c>
      <c r="O1313" s="6" t="s">
        <v>4735</v>
      </c>
      <c r="P1313" s="6" t="s">
        <v>5121</v>
      </c>
      <c r="Q1313" s="6"/>
      <c r="R1313" s="10" t="s">
        <v>1435</v>
      </c>
      <c r="S1313" s="12" t="s">
        <v>19</v>
      </c>
      <c r="T1313" s="6"/>
      <c r="U1313" s="10" t="s">
        <v>19</v>
      </c>
      <c r="V1313" s="10" t="s">
        <v>1435</v>
      </c>
      <c r="W1313" s="12" t="s">
        <v>613</v>
      </c>
      <c r="X1313" s="12" t="s">
        <v>19</v>
      </c>
      <c r="Y1313" s="10" t="s">
        <v>19</v>
      </c>
      <c r="Z1313" s="12" t="s">
        <v>19</v>
      </c>
      <c r="AA1313" s="13" t="s">
        <v>19</v>
      </c>
      <c r="AB1313" t="s">
        <v>19</v>
      </c>
      <c r="AC1313" t="s">
        <v>1050</v>
      </c>
      <c r="AD1313" t="s">
        <v>6</v>
      </c>
      <c r="AE1313" t="s">
        <v>1955</v>
      </c>
      <c r="AF1313" t="s">
        <v>86</v>
      </c>
      <c r="AG1313" t="s">
        <v>73</v>
      </c>
      <c r="AH1313" t="s">
        <v>19</v>
      </c>
    </row>
    <row r="1314" customHeight="1" spans="1:32">
      <c r="A1314" s="9" t="s">
        <v>5840</v>
      </c>
      <c r="B1314" s="9"/>
      <c r="C1314" s="9" t="s">
        <v>5841</v>
      </c>
      <c r="D1314" s="9"/>
      <c r="E1314" s="9"/>
      <c r="F1314" s="9"/>
      <c r="G1314" s="9" t="s">
        <v>5841</v>
      </c>
      <c r="H1314" s="9" t="s">
        <v>5841</v>
      </c>
      <c r="I1314" s="9" t="s">
        <v>5841</v>
      </c>
      <c r="J1314" s="9" t="s">
        <v>5841</v>
      </c>
      <c r="K1314" s="9" t="s">
        <v>5841</v>
      </c>
      <c r="L1314" s="9" t="s">
        <v>5841</v>
      </c>
      <c r="M1314" s="9" t="s">
        <v>5841</v>
      </c>
      <c r="N1314" s="9" t="s">
        <v>5841</v>
      </c>
      <c r="O1314" s="9" t="s">
        <v>5841</v>
      </c>
      <c r="P1314" s="9" t="s">
        <v>5841</v>
      </c>
      <c r="Q1314" s="9"/>
      <c r="R1314" s="11" t="s">
        <v>20</v>
      </c>
      <c r="S1314" s="11" t="s">
        <v>19</v>
      </c>
      <c r="T1314" s="9" t="s">
        <v>5841</v>
      </c>
      <c r="U1314" s="11"/>
      <c r="V1314" s="11" t="s">
        <v>20</v>
      </c>
      <c r="W1314" s="11" t="s">
        <v>21</v>
      </c>
      <c r="X1314" s="11"/>
      <c r="Y1314" s="11"/>
      <c r="Z1314" s="11"/>
      <c r="AA1314" s="9"/>
      <c r="AB1314" s="11"/>
      <c r="AC1314" s="9"/>
      <c r="AD1314" s="9" t="s">
        <v>5841</v>
      </c>
      <c r="AE1314" s="9"/>
      <c r="AF131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M5" sqref="M5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5842</v>
      </c>
      <c r="B1" s="4" t="s">
        <v>5843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5844</v>
      </c>
      <c r="H1" s="4" t="s">
        <v>5845</v>
      </c>
      <c r="I1" s="4" t="s">
        <v>13</v>
      </c>
      <c r="J1" s="4" t="s">
        <v>17</v>
      </c>
      <c r="K1" s="4" t="s">
        <v>18</v>
      </c>
      <c r="L1" s="4" t="s">
        <v>5846</v>
      </c>
      <c r="M1" s="4" t="s">
        <v>5847</v>
      </c>
      <c r="N1" s="4" t="s">
        <v>5848</v>
      </c>
    </row>
    <row r="2" ht="14.25" customHeight="1" spans="1:256">
      <c r="A2" s="5" t="s">
        <v>5849</v>
      </c>
      <c r="B2" s="6" t="s">
        <v>5850</v>
      </c>
      <c r="C2" s="6" t="s">
        <v>77</v>
      </c>
      <c r="D2" s="6" t="s">
        <v>2</v>
      </c>
      <c r="E2" s="6" t="s">
        <v>74</v>
      </c>
      <c r="F2" s="6" t="s">
        <v>73</v>
      </c>
      <c r="G2" s="6" t="s">
        <v>81</v>
      </c>
      <c r="H2" s="6" t="s">
        <v>5851</v>
      </c>
      <c r="I2" s="10" t="s">
        <v>5852</v>
      </c>
      <c r="J2" s="10" t="s">
        <v>19</v>
      </c>
      <c r="K2" s="10" t="s">
        <v>5852</v>
      </c>
      <c r="L2" s="6" t="s">
        <v>5853</v>
      </c>
      <c r="M2" s="6" t="s">
        <v>5854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14.25" customHeight="1" spans="1:256">
      <c r="A3" s="5" t="s">
        <v>5855</v>
      </c>
      <c r="B3" s="6" t="s">
        <v>5856</v>
      </c>
      <c r="C3" s="6" t="s">
        <v>77</v>
      </c>
      <c r="D3" s="6" t="s">
        <v>2</v>
      </c>
      <c r="E3" s="6" t="s">
        <v>74</v>
      </c>
      <c r="F3" s="6" t="s">
        <v>73</v>
      </c>
      <c r="G3" s="6" t="s">
        <v>81</v>
      </c>
      <c r="H3" s="6" t="s">
        <v>5851</v>
      </c>
      <c r="I3" s="10" t="s">
        <v>5857</v>
      </c>
      <c r="J3" s="10" t="s">
        <v>19</v>
      </c>
      <c r="K3" s="10" t="s">
        <v>5857</v>
      </c>
      <c r="L3" s="6" t="s">
        <v>5853</v>
      </c>
      <c r="M3" s="6" t="s">
        <v>5858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ht="14.25" customHeight="1" spans="1:256">
      <c r="A4" s="5" t="s">
        <v>5859</v>
      </c>
      <c r="B4" s="6" t="s">
        <v>5860</v>
      </c>
      <c r="C4" s="6" t="s">
        <v>77</v>
      </c>
      <c r="D4" s="6" t="s">
        <v>2</v>
      </c>
      <c r="E4" s="6" t="s">
        <v>74</v>
      </c>
      <c r="F4" s="6" t="s">
        <v>73</v>
      </c>
      <c r="G4" s="6" t="s">
        <v>2927</v>
      </c>
      <c r="H4" s="6" t="s">
        <v>5851</v>
      </c>
      <c r="I4" s="10" t="s">
        <v>5861</v>
      </c>
      <c r="J4" s="10" t="s">
        <v>19</v>
      </c>
      <c r="K4" s="10" t="s">
        <v>5861</v>
      </c>
      <c r="L4" s="6" t="s">
        <v>5853</v>
      </c>
      <c r="M4" s="6" t="s">
        <v>5862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ht="14.25" customHeight="1" spans="1:256">
      <c r="A5" s="5" t="s">
        <v>5863</v>
      </c>
      <c r="B5" s="6" t="s">
        <v>5864</v>
      </c>
      <c r="C5" s="6" t="s">
        <v>77</v>
      </c>
      <c r="D5" s="6" t="s">
        <v>2</v>
      </c>
      <c r="E5" s="6" t="s">
        <v>74</v>
      </c>
      <c r="F5" s="6" t="s">
        <v>73</v>
      </c>
      <c r="G5" s="6" t="s">
        <v>4060</v>
      </c>
      <c r="H5" s="6" t="s">
        <v>5851</v>
      </c>
      <c r="I5" s="10" t="s">
        <v>5865</v>
      </c>
      <c r="J5" s="10" t="s">
        <v>19</v>
      </c>
      <c r="K5" s="10" t="s">
        <v>5865</v>
      </c>
      <c r="L5" s="6" t="s">
        <v>5853</v>
      </c>
      <c r="M5" s="6" t="s">
        <v>5866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ht="14.25" customHeight="1" spans="1:256">
      <c r="A6" s="5" t="s">
        <v>5867</v>
      </c>
      <c r="B6" s="6" t="s">
        <v>5868</v>
      </c>
      <c r="C6" s="6" t="s">
        <v>77</v>
      </c>
      <c r="D6" s="6" t="s">
        <v>2</v>
      </c>
      <c r="E6" s="6" t="s">
        <v>74</v>
      </c>
      <c r="F6" s="6" t="s">
        <v>73</v>
      </c>
      <c r="G6" s="6" t="s">
        <v>4060</v>
      </c>
      <c r="H6" s="6" t="s">
        <v>5851</v>
      </c>
      <c r="I6" s="10" t="s">
        <v>5869</v>
      </c>
      <c r="J6" s="10" t="s">
        <v>19</v>
      </c>
      <c r="K6" s="10" t="s">
        <v>5869</v>
      </c>
      <c r="L6" s="6" t="s">
        <v>5853</v>
      </c>
      <c r="M6" s="6" t="s">
        <v>5870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customHeight="1" spans="1:14">
      <c r="A7" s="9" t="s">
        <v>5840</v>
      </c>
      <c r="B7" s="9" t="s">
        <v>5841</v>
      </c>
      <c r="C7" s="9" t="s">
        <v>5841</v>
      </c>
      <c r="D7" s="9" t="s">
        <v>5841</v>
      </c>
      <c r="E7" s="9"/>
      <c r="F7" s="9"/>
      <c r="G7" s="9" t="s">
        <v>5841</v>
      </c>
      <c r="H7" s="9" t="s">
        <v>5841</v>
      </c>
      <c r="I7" s="11" t="s">
        <v>22</v>
      </c>
      <c r="J7" s="11"/>
      <c r="K7" s="11"/>
      <c r="L7" s="9"/>
      <c r="M7" s="9" t="s">
        <v>5841</v>
      </c>
      <c r="N7" t="s">
        <v>5841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5871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37"/>
  <sheetViews>
    <sheetView tabSelected="1" workbookViewId="0">
      <selection activeCell="M677" sqref="M67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13" max="13" width="9.57142857142857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t="s">
        <v>5872</v>
      </c>
    </row>
    <row r="2" ht="14.25" hidden="1" customHeight="1" spans="1:10">
      <c r="A2" s="5" t="s">
        <v>71</v>
      </c>
      <c r="B2" s="6" t="s">
        <v>80</v>
      </c>
      <c r="C2" s="6" t="s">
        <v>81</v>
      </c>
      <c r="D2" s="3">
        <v>193</v>
      </c>
      <c r="E2" t="str">
        <f>VLOOKUP(A2,HOP!A:L,12,0)</f>
        <v>193.00</v>
      </c>
      <c r="F2" t="str">
        <f>VLOOKUP(A2,HOP!A:C,3,0)</f>
        <v>2081334</v>
      </c>
      <c r="G2">
        <f>D2-E2</f>
        <v>0</v>
      </c>
      <c r="H2" t="str">
        <f>$H$1&amp;F2</f>
        <v>,2081334</v>
      </c>
      <c r="I2" t="str">
        <f>VLOOKUP(A2,HOP!A:T,20,0)</f>
        <v>直连</v>
      </c>
      <c r="J2" t="str">
        <f>VLOOKUP(A2,HOP!A:R,18,0)</f>
        <v>否</v>
      </c>
    </row>
    <row r="3" ht="14.25" hidden="1" customHeight="1" spans="1:10">
      <c r="A3" s="5" t="s">
        <v>87</v>
      </c>
      <c r="B3" s="6" t="s">
        <v>91</v>
      </c>
      <c r="C3" s="6" t="s">
        <v>81</v>
      </c>
      <c r="D3" s="3">
        <v>1574</v>
      </c>
      <c r="E3" t="str">
        <f>VLOOKUP(A3,HOP!A:L,12,0)</f>
        <v>1574.00</v>
      </c>
      <c r="F3" t="str">
        <f>VLOOKUP(A3,HOP!A:C,3,0)</f>
        <v>2093678</v>
      </c>
      <c r="G3">
        <f t="shared" ref="G3:G66" si="0">D3-E3</f>
        <v>0</v>
      </c>
      <c r="H3" t="str">
        <f t="shared" ref="H3:H66" si="1">$H$1&amp;F3</f>
        <v>,2093678</v>
      </c>
      <c r="I3" t="str">
        <f>VLOOKUP(A3,HOP!A:T,20,0)</f>
        <v>直连</v>
      </c>
      <c r="J3" t="str">
        <f>VLOOKUP(A3,HOP!A:R,18,0)</f>
        <v>否</v>
      </c>
    </row>
    <row r="4" ht="14.25" hidden="1" customHeight="1" spans="1:10">
      <c r="A4" s="5" t="s">
        <v>96</v>
      </c>
      <c r="B4" s="6" t="s">
        <v>100</v>
      </c>
      <c r="C4" s="6" t="s">
        <v>81</v>
      </c>
      <c r="D4" s="3">
        <v>1224</v>
      </c>
      <c r="E4" t="str">
        <f>VLOOKUP(A4,HOP!A:L,12,0)</f>
        <v>1224.00</v>
      </c>
      <c r="F4" t="str">
        <f>VLOOKUP(A4,HOP!A:C,3,0)</f>
        <v>2080515</v>
      </c>
      <c r="G4">
        <f t="shared" si="0"/>
        <v>0</v>
      </c>
      <c r="H4" t="str">
        <f t="shared" si="1"/>
        <v>,2080515</v>
      </c>
      <c r="I4" t="str">
        <f>VLOOKUP(A4,HOP!A:T,20,0)</f>
        <v>直连</v>
      </c>
      <c r="J4" t="str">
        <f>VLOOKUP(A4,HOP!A:R,18,0)</f>
        <v>否</v>
      </c>
    </row>
    <row r="5" ht="14.25" hidden="1" customHeight="1" spans="1:10">
      <c r="A5" s="5" t="s">
        <v>105</v>
      </c>
      <c r="B5" s="6" t="s">
        <v>91</v>
      </c>
      <c r="C5" s="6" t="s">
        <v>81</v>
      </c>
      <c r="D5" s="3">
        <v>548</v>
      </c>
      <c r="E5" t="str">
        <f>VLOOKUP(A5,HOP!A:L,12,0)</f>
        <v>548.00</v>
      </c>
      <c r="F5" t="str">
        <f>VLOOKUP(A5,HOP!A:C,3,0)</f>
        <v>2094364</v>
      </c>
      <c r="G5">
        <f t="shared" si="0"/>
        <v>0</v>
      </c>
      <c r="H5" t="str">
        <f t="shared" si="1"/>
        <v>,2094364</v>
      </c>
      <c r="I5" t="str">
        <f>VLOOKUP(A5,HOP!A:T,20,0)</f>
        <v>直连</v>
      </c>
      <c r="J5" t="str">
        <f>VLOOKUP(A5,HOP!A:R,18,0)</f>
        <v>否</v>
      </c>
    </row>
    <row r="6" ht="14.25" hidden="1" customHeight="1" spans="1:10">
      <c r="A6" s="5" t="s">
        <v>113</v>
      </c>
      <c r="B6" s="6" t="s">
        <v>91</v>
      </c>
      <c r="C6" s="6" t="s">
        <v>81</v>
      </c>
      <c r="D6" s="3">
        <v>714</v>
      </c>
      <c r="E6" t="str">
        <f>VLOOKUP(A6,HOP!A:L,12,0)</f>
        <v>714.00</v>
      </c>
      <c r="F6" t="str">
        <f>VLOOKUP(A6,HOP!A:C,3,0)</f>
        <v>2090848</v>
      </c>
      <c r="G6">
        <f t="shared" si="0"/>
        <v>0</v>
      </c>
      <c r="H6" t="str">
        <f t="shared" si="1"/>
        <v>,2090848</v>
      </c>
      <c r="I6" t="str">
        <f>VLOOKUP(A6,HOP!A:T,20,0)</f>
        <v>直连</v>
      </c>
      <c r="J6" t="str">
        <f>VLOOKUP(A6,HOP!A:R,18,0)</f>
        <v>否</v>
      </c>
    </row>
    <row r="7" ht="14.25" hidden="1" customHeight="1" spans="1:10">
      <c r="A7" s="5" t="s">
        <v>122</v>
      </c>
      <c r="B7" s="6" t="s">
        <v>100</v>
      </c>
      <c r="C7" s="6" t="s">
        <v>81</v>
      </c>
      <c r="D7" s="3">
        <v>402</v>
      </c>
      <c r="E7" t="str">
        <f>VLOOKUP(A7,HOP!A:L,12,0)</f>
        <v>402.00</v>
      </c>
      <c r="F7" t="str">
        <f>VLOOKUP(A7,HOP!A:C,3,0)</f>
        <v>2091680</v>
      </c>
      <c r="G7">
        <f t="shared" si="0"/>
        <v>0</v>
      </c>
      <c r="H7" t="str">
        <f t="shared" si="1"/>
        <v>,2091680</v>
      </c>
      <c r="I7" t="str">
        <f>VLOOKUP(A7,HOP!A:T,20,0)</f>
        <v>直连</v>
      </c>
      <c r="J7" t="str">
        <f>VLOOKUP(A7,HOP!A:R,18,0)</f>
        <v>否</v>
      </c>
    </row>
    <row r="8" ht="14.25" customHeight="1" spans="1:11">
      <c r="A8" s="42" t="s">
        <v>130</v>
      </c>
      <c r="B8" s="6" t="s">
        <v>91</v>
      </c>
      <c r="C8" s="6" t="s">
        <v>81</v>
      </c>
      <c r="D8" s="3">
        <v>332</v>
      </c>
      <c r="E8" t="str">
        <f>VLOOKUP(A8,HOP!A:L,12,0)</f>
        <v>166.00</v>
      </c>
      <c r="F8" t="str">
        <f>VLOOKUP(A8,HOP!A:C,3,0)</f>
        <v>2092226</v>
      </c>
      <c r="G8">
        <f t="shared" si="0"/>
        <v>166</v>
      </c>
      <c r="H8" t="str">
        <f t="shared" si="1"/>
        <v>,2092226</v>
      </c>
      <c r="I8" t="str">
        <f>VLOOKUP(A8,HOP!A:T,20,0)</f>
        <v>直连</v>
      </c>
      <c r="J8" t="str">
        <f>VLOOKUP(A8,HOP!A:R,18,0)</f>
        <v>否</v>
      </c>
      <c r="K8" t="s">
        <v>5873</v>
      </c>
    </row>
    <row r="9" ht="14.25" customHeight="1" spans="1:11">
      <c r="A9" s="42" t="s">
        <v>138</v>
      </c>
      <c r="B9" s="6" t="s">
        <v>91</v>
      </c>
      <c r="C9" s="6" t="s">
        <v>81</v>
      </c>
      <c r="D9" s="3">
        <v>332</v>
      </c>
      <c r="E9" t="str">
        <f>VLOOKUP(A9,HOP!A:L,12,0)</f>
        <v>166.00</v>
      </c>
      <c r="F9" t="str">
        <f>VLOOKUP(A9,HOP!A:C,3,0)</f>
        <v>2093176</v>
      </c>
      <c r="G9">
        <f t="shared" si="0"/>
        <v>166</v>
      </c>
      <c r="H9" t="str">
        <f t="shared" si="1"/>
        <v>,2093176</v>
      </c>
      <c r="I9" t="str">
        <f>VLOOKUP(A9,HOP!A:T,20,0)</f>
        <v>直连</v>
      </c>
      <c r="J9" t="str">
        <f>VLOOKUP(A9,HOP!A:R,18,0)</f>
        <v>否</v>
      </c>
      <c r="K9" t="s">
        <v>5874</v>
      </c>
    </row>
    <row r="10" ht="14.25" hidden="1" customHeight="1" spans="1:10">
      <c r="A10" s="5" t="s">
        <v>140</v>
      </c>
      <c r="B10" s="6" t="s">
        <v>80</v>
      </c>
      <c r="C10" s="6" t="s">
        <v>81</v>
      </c>
      <c r="D10" s="3">
        <v>305</v>
      </c>
      <c r="E10" t="str">
        <f>VLOOKUP(A10,HOP!A:L,12,0)</f>
        <v>305.00</v>
      </c>
      <c r="F10" t="str">
        <f>VLOOKUP(A10,HOP!A:C,3,0)</f>
        <v>2093782</v>
      </c>
      <c r="G10">
        <f t="shared" si="0"/>
        <v>0</v>
      </c>
      <c r="H10" t="str">
        <f t="shared" si="1"/>
        <v>,2093782</v>
      </c>
      <c r="I10" t="str">
        <f>VLOOKUP(A10,HOP!A:T,20,0)</f>
        <v>直连</v>
      </c>
      <c r="J10" t="str">
        <f>VLOOKUP(A10,HOP!A:R,18,0)</f>
        <v>否</v>
      </c>
    </row>
    <row r="11" ht="14.25" hidden="1" customHeight="1" spans="1:10">
      <c r="A11" s="5" t="s">
        <v>148</v>
      </c>
      <c r="B11" s="6" t="s">
        <v>91</v>
      </c>
      <c r="C11" s="6" t="s">
        <v>81</v>
      </c>
      <c r="D11" s="3">
        <v>492</v>
      </c>
      <c r="E11" t="str">
        <f>VLOOKUP(A11,HOP!A:L,12,0)</f>
        <v>492.00</v>
      </c>
      <c r="F11" t="str">
        <f>VLOOKUP(A11,HOP!A:C,3,0)</f>
        <v>2091211</v>
      </c>
      <c r="G11">
        <f t="shared" si="0"/>
        <v>0</v>
      </c>
      <c r="H11" t="str">
        <f t="shared" si="1"/>
        <v>,2091211</v>
      </c>
      <c r="I11" t="str">
        <f>VLOOKUP(A11,HOP!A:T,20,0)</f>
        <v>直连</v>
      </c>
      <c r="J11" t="str">
        <f>VLOOKUP(A11,HOP!A:R,18,0)</f>
        <v>否</v>
      </c>
    </row>
    <row r="12" ht="14.25" hidden="1" customHeight="1" spans="1:10">
      <c r="A12" s="5" t="s">
        <v>156</v>
      </c>
      <c r="B12" s="6" t="s">
        <v>80</v>
      </c>
      <c r="C12" s="6" t="s">
        <v>81</v>
      </c>
      <c r="D12" s="3">
        <v>163</v>
      </c>
      <c r="E12" t="str">
        <f>VLOOKUP(A12,HOP!A:L,12,0)</f>
        <v>163.00</v>
      </c>
      <c r="F12" t="str">
        <f>VLOOKUP(A12,HOP!A:C,3,0)</f>
        <v>2094147</v>
      </c>
      <c r="G12">
        <f t="shared" si="0"/>
        <v>0</v>
      </c>
      <c r="H12" t="str">
        <f t="shared" si="1"/>
        <v>,2094147</v>
      </c>
      <c r="I12" t="str">
        <f>VLOOKUP(A12,HOP!A:T,20,0)</f>
        <v>直连</v>
      </c>
      <c r="J12" t="str">
        <f>VLOOKUP(A12,HOP!A:R,18,0)</f>
        <v>否</v>
      </c>
    </row>
    <row r="13" ht="14.25" hidden="1" customHeight="1" spans="1:10">
      <c r="A13" s="5" t="s">
        <v>164</v>
      </c>
      <c r="B13" s="6" t="s">
        <v>91</v>
      </c>
      <c r="C13" s="6" t="s">
        <v>81</v>
      </c>
      <c r="D13" s="3">
        <v>640</v>
      </c>
      <c r="E13" t="str">
        <f>VLOOKUP(A13,HOP!A:L,12,0)</f>
        <v>640.00</v>
      </c>
      <c r="F13" t="str">
        <f>VLOOKUP(A13,HOP!A:C,3,0)</f>
        <v>2091858</v>
      </c>
      <c r="G13">
        <f t="shared" si="0"/>
        <v>0</v>
      </c>
      <c r="H13" t="str">
        <f t="shared" si="1"/>
        <v>,2091858</v>
      </c>
      <c r="I13" t="str">
        <f>VLOOKUP(A13,HOP!A:T,20,0)</f>
        <v>直连</v>
      </c>
      <c r="J13" t="str">
        <f>VLOOKUP(A13,HOP!A:R,18,0)</f>
        <v>否</v>
      </c>
    </row>
    <row r="14" ht="14.25" hidden="1" customHeight="1" spans="1:10">
      <c r="A14" s="5" t="s">
        <v>172</v>
      </c>
      <c r="B14" s="6" t="s">
        <v>80</v>
      </c>
      <c r="C14" s="6" t="s">
        <v>81</v>
      </c>
      <c r="D14" s="3">
        <v>201</v>
      </c>
      <c r="E14" t="str">
        <f>VLOOKUP(A14,HOP!A:L,12,0)</f>
        <v>201.00</v>
      </c>
      <c r="F14" t="str">
        <f>VLOOKUP(A14,HOP!A:C,3,0)</f>
        <v>2094820</v>
      </c>
      <c r="G14">
        <f t="shared" si="0"/>
        <v>0</v>
      </c>
      <c r="H14" t="str">
        <f t="shared" si="1"/>
        <v>,2094820</v>
      </c>
      <c r="I14" t="str">
        <f>VLOOKUP(A14,HOP!A:T,20,0)</f>
        <v>直连</v>
      </c>
      <c r="J14" t="str">
        <f>VLOOKUP(A14,HOP!A:R,18,0)</f>
        <v>否</v>
      </c>
    </row>
    <row r="15" ht="14.25" hidden="1" customHeight="1" spans="1:10">
      <c r="A15" s="5" t="s">
        <v>180</v>
      </c>
      <c r="B15" s="6" t="s">
        <v>80</v>
      </c>
      <c r="C15" s="6" t="s">
        <v>81</v>
      </c>
      <c r="D15" s="3">
        <v>188</v>
      </c>
      <c r="E15" t="str">
        <f>VLOOKUP(A15,HOP!A:L,12,0)</f>
        <v>188.00</v>
      </c>
      <c r="F15" t="str">
        <f>VLOOKUP(A15,HOP!A:C,3,0)</f>
        <v>2094964</v>
      </c>
      <c r="G15">
        <f t="shared" si="0"/>
        <v>0</v>
      </c>
      <c r="H15" t="str">
        <f t="shared" si="1"/>
        <v>,2094964</v>
      </c>
      <c r="I15" t="str">
        <f>VLOOKUP(A15,HOP!A:T,20,0)</f>
        <v>直连</v>
      </c>
      <c r="J15" t="str">
        <f>VLOOKUP(A15,HOP!A:R,18,0)</f>
        <v>否</v>
      </c>
    </row>
    <row r="16" ht="14.25" hidden="1" customHeight="1" spans="1:10">
      <c r="A16" s="5" t="s">
        <v>186</v>
      </c>
      <c r="B16" s="6" t="s">
        <v>80</v>
      </c>
      <c r="C16" s="6" t="s">
        <v>81</v>
      </c>
      <c r="D16" s="3">
        <v>294</v>
      </c>
      <c r="E16" t="str">
        <f>VLOOKUP(A16,HOP!A:L,12,0)</f>
        <v>294.00</v>
      </c>
      <c r="F16" t="str">
        <f>VLOOKUP(A16,HOP!A:C,3,0)</f>
        <v>2095040</v>
      </c>
      <c r="G16">
        <f t="shared" si="0"/>
        <v>0</v>
      </c>
      <c r="H16" t="str">
        <f t="shared" si="1"/>
        <v>,2095040</v>
      </c>
      <c r="I16" t="str">
        <f>VLOOKUP(A16,HOP!A:T,20,0)</f>
        <v>直连</v>
      </c>
      <c r="J16" t="str">
        <f>VLOOKUP(A16,HOP!A:R,18,0)</f>
        <v>否</v>
      </c>
    </row>
    <row r="17" ht="14.25" hidden="1" customHeight="1" spans="1:10">
      <c r="A17" s="5" t="s">
        <v>194</v>
      </c>
      <c r="B17" s="6" t="s">
        <v>80</v>
      </c>
      <c r="C17" s="6" t="s">
        <v>81</v>
      </c>
      <c r="D17" s="3">
        <v>200</v>
      </c>
      <c r="E17" t="str">
        <f>VLOOKUP(A17,HOP!A:L,12,0)</f>
        <v>200.00</v>
      </c>
      <c r="F17" t="str">
        <f>VLOOKUP(A17,HOP!A:C,3,0)</f>
        <v>2095258</v>
      </c>
      <c r="G17">
        <f t="shared" si="0"/>
        <v>0</v>
      </c>
      <c r="H17" t="str">
        <f t="shared" si="1"/>
        <v>,2095258</v>
      </c>
      <c r="I17" t="str">
        <f>VLOOKUP(A17,HOP!A:T,20,0)</f>
        <v>直连</v>
      </c>
      <c r="J17" t="str">
        <f>VLOOKUP(A17,HOP!A:R,18,0)</f>
        <v>否</v>
      </c>
    </row>
    <row r="18" ht="14.25" hidden="1" customHeight="1" spans="1:10">
      <c r="A18" s="5" t="s">
        <v>202</v>
      </c>
      <c r="B18" s="6" t="s">
        <v>80</v>
      </c>
      <c r="C18" s="6" t="s">
        <v>81</v>
      </c>
      <c r="D18" s="3">
        <v>1212</v>
      </c>
      <c r="E18" t="str">
        <f>VLOOKUP(A18,HOP!A:L,12,0)</f>
        <v>1212.00</v>
      </c>
      <c r="F18" t="str">
        <f>VLOOKUP(A18,HOP!A:C,3,0)</f>
        <v>2095094</v>
      </c>
      <c r="G18">
        <f t="shared" si="0"/>
        <v>0</v>
      </c>
      <c r="H18" t="str">
        <f t="shared" si="1"/>
        <v>,2095094</v>
      </c>
      <c r="I18" t="str">
        <f>VLOOKUP(A18,HOP!A:T,20,0)</f>
        <v>直连</v>
      </c>
      <c r="J18" t="str">
        <f>VLOOKUP(A18,HOP!A:R,18,0)</f>
        <v>否</v>
      </c>
    </row>
    <row r="19" ht="14.25" hidden="1" customHeight="1" spans="1:10">
      <c r="A19" s="5" t="s">
        <v>210</v>
      </c>
      <c r="B19" s="6" t="s">
        <v>80</v>
      </c>
      <c r="C19" s="6" t="s">
        <v>81</v>
      </c>
      <c r="D19" s="3">
        <v>117</v>
      </c>
      <c r="E19" t="str">
        <f>VLOOKUP(A19,HOP!A:L,12,0)</f>
        <v>117.00</v>
      </c>
      <c r="F19" t="str">
        <f>VLOOKUP(A19,HOP!A:C,3,0)</f>
        <v>2095282</v>
      </c>
      <c r="G19">
        <f t="shared" si="0"/>
        <v>0</v>
      </c>
      <c r="H19" t="str">
        <f t="shared" si="1"/>
        <v>,2095282</v>
      </c>
      <c r="I19" t="str">
        <f>VLOOKUP(A19,HOP!A:T,20,0)</f>
        <v>直连</v>
      </c>
      <c r="J19" t="str">
        <f>VLOOKUP(A19,HOP!A:R,18,0)</f>
        <v>否</v>
      </c>
    </row>
    <row r="20" ht="14.25" hidden="1" customHeight="1" spans="1:10">
      <c r="A20" s="5" t="s">
        <v>218</v>
      </c>
      <c r="B20" s="6" t="s">
        <v>80</v>
      </c>
      <c r="C20" s="6" t="s">
        <v>81</v>
      </c>
      <c r="D20" s="3">
        <v>181</v>
      </c>
      <c r="E20" t="str">
        <f>VLOOKUP(A20,HOP!A:L,12,0)</f>
        <v>181.00</v>
      </c>
      <c r="F20" t="str">
        <f>VLOOKUP(A20,HOP!A:C,3,0)</f>
        <v>2095367</v>
      </c>
      <c r="G20">
        <f t="shared" si="0"/>
        <v>0</v>
      </c>
      <c r="H20" t="str">
        <f t="shared" si="1"/>
        <v>,2095367</v>
      </c>
      <c r="I20" t="str">
        <f>VLOOKUP(A20,HOP!A:T,20,0)</f>
        <v>直连</v>
      </c>
      <c r="J20" t="str">
        <f>VLOOKUP(A20,HOP!A:R,18,0)</f>
        <v>否</v>
      </c>
    </row>
    <row r="21" ht="14.25" hidden="1" customHeight="1" spans="1:10">
      <c r="A21" s="5" t="s">
        <v>226</v>
      </c>
      <c r="B21" s="6" t="s">
        <v>80</v>
      </c>
      <c r="C21" s="6" t="s">
        <v>81</v>
      </c>
      <c r="D21" s="3">
        <v>184</v>
      </c>
      <c r="E21" t="str">
        <f>VLOOKUP(A21,HOP!A:L,12,0)</f>
        <v>184.00</v>
      </c>
      <c r="F21" t="str">
        <f>VLOOKUP(A21,HOP!A:C,3,0)</f>
        <v>2096201</v>
      </c>
      <c r="G21">
        <f t="shared" si="0"/>
        <v>0</v>
      </c>
      <c r="H21" t="str">
        <f t="shared" si="1"/>
        <v>,2096201</v>
      </c>
      <c r="I21" t="str">
        <f>VLOOKUP(A21,HOP!A:T,20,0)</f>
        <v>直连</v>
      </c>
      <c r="J21" t="str">
        <f>VLOOKUP(A21,HOP!A:R,18,0)</f>
        <v>否</v>
      </c>
    </row>
    <row r="22" ht="14.25" hidden="1" customHeight="1" spans="1:10">
      <c r="A22" s="5" t="s">
        <v>233</v>
      </c>
      <c r="B22" s="6" t="s">
        <v>80</v>
      </c>
      <c r="C22" s="6" t="s">
        <v>81</v>
      </c>
      <c r="D22" s="3">
        <v>127</v>
      </c>
      <c r="E22" t="str">
        <f>VLOOKUP(A22,HOP!A:L,12,0)</f>
        <v>127.00</v>
      </c>
      <c r="F22" t="str">
        <f>VLOOKUP(A22,HOP!A:C,3,0)</f>
        <v>2096217</v>
      </c>
      <c r="G22">
        <f t="shared" si="0"/>
        <v>0</v>
      </c>
      <c r="H22" t="str">
        <f t="shared" si="1"/>
        <v>,2096217</v>
      </c>
      <c r="I22" t="str">
        <f>VLOOKUP(A22,HOP!A:T,20,0)</f>
        <v>直连</v>
      </c>
      <c r="J22" t="str">
        <f>VLOOKUP(A22,HOP!A:R,18,0)</f>
        <v>否</v>
      </c>
    </row>
    <row r="23" ht="14.25" hidden="1" customHeight="1" spans="1:10">
      <c r="A23" s="5" t="s">
        <v>241</v>
      </c>
      <c r="B23" s="6" t="s">
        <v>80</v>
      </c>
      <c r="C23" s="6" t="s">
        <v>81</v>
      </c>
      <c r="D23" s="3">
        <v>447</v>
      </c>
      <c r="E23" t="str">
        <f>VLOOKUP(A23,HOP!A:L,12,0)</f>
        <v>447.00</v>
      </c>
      <c r="F23" t="str">
        <f>VLOOKUP(A23,HOP!A:C,3,0)</f>
        <v>2096149</v>
      </c>
      <c r="G23">
        <f t="shared" si="0"/>
        <v>0</v>
      </c>
      <c r="H23" t="str">
        <f t="shared" si="1"/>
        <v>,2096149</v>
      </c>
      <c r="I23" t="str">
        <f>VLOOKUP(A23,HOP!A:T,20,0)</f>
        <v>直连</v>
      </c>
      <c r="J23" t="str">
        <f>VLOOKUP(A23,HOP!A:R,18,0)</f>
        <v>否</v>
      </c>
    </row>
    <row r="24" ht="14.25" hidden="1" customHeight="1" spans="1:10">
      <c r="A24" s="5" t="s">
        <v>248</v>
      </c>
      <c r="B24" s="6" t="s">
        <v>80</v>
      </c>
      <c r="C24" s="6" t="s">
        <v>81</v>
      </c>
      <c r="D24" s="3">
        <v>101</v>
      </c>
      <c r="E24" t="str">
        <f>VLOOKUP(A24,HOP!A:L,12,0)</f>
        <v>101.00</v>
      </c>
      <c r="F24" t="str">
        <f>VLOOKUP(A24,HOP!A:C,3,0)</f>
        <v>2096184</v>
      </c>
      <c r="G24">
        <f t="shared" si="0"/>
        <v>0</v>
      </c>
      <c r="H24" t="str">
        <f t="shared" si="1"/>
        <v>,2096184</v>
      </c>
      <c r="I24" t="str">
        <f>VLOOKUP(A24,HOP!A:T,20,0)</f>
        <v>直连</v>
      </c>
      <c r="J24" t="str">
        <f>VLOOKUP(A24,HOP!A:R,18,0)</f>
        <v>否</v>
      </c>
    </row>
    <row r="25" ht="14.25" hidden="1" customHeight="1" spans="1:10">
      <c r="A25" s="5" t="s">
        <v>256</v>
      </c>
      <c r="B25" s="6" t="s">
        <v>80</v>
      </c>
      <c r="C25" s="6" t="s">
        <v>81</v>
      </c>
      <c r="D25" s="3">
        <v>596</v>
      </c>
      <c r="E25" t="str">
        <f>VLOOKUP(A25,HOP!A:L,12,0)</f>
        <v>596.00</v>
      </c>
      <c r="F25" t="str">
        <f>VLOOKUP(A25,HOP!A:C,3,0)</f>
        <v>2095820</v>
      </c>
      <c r="G25">
        <f t="shared" si="0"/>
        <v>0</v>
      </c>
      <c r="H25" t="str">
        <f t="shared" si="1"/>
        <v>,2095820</v>
      </c>
      <c r="I25" t="str">
        <f>VLOOKUP(A25,HOP!A:T,20,0)</f>
        <v>直连</v>
      </c>
      <c r="J25" t="str">
        <f>VLOOKUP(A25,HOP!A:R,18,0)</f>
        <v>否</v>
      </c>
    </row>
    <row r="26" ht="14.25" hidden="1" customHeight="1" spans="1:10">
      <c r="A26" s="5" t="s">
        <v>264</v>
      </c>
      <c r="B26" s="6" t="s">
        <v>80</v>
      </c>
      <c r="C26" s="6" t="s">
        <v>81</v>
      </c>
      <c r="D26" s="3">
        <v>308</v>
      </c>
      <c r="E26" t="str">
        <f>VLOOKUP(A26,HOP!A:L,12,0)</f>
        <v>308.00</v>
      </c>
      <c r="F26" t="str">
        <f>VLOOKUP(A26,HOP!A:C,3,0)</f>
        <v>2095644</v>
      </c>
      <c r="G26">
        <f t="shared" si="0"/>
        <v>0</v>
      </c>
      <c r="H26" t="str">
        <f t="shared" si="1"/>
        <v>,2095644</v>
      </c>
      <c r="I26" t="str">
        <f>VLOOKUP(A26,HOP!A:T,20,0)</f>
        <v>直连</v>
      </c>
      <c r="J26" t="str">
        <f>VLOOKUP(A26,HOP!A:R,18,0)</f>
        <v>否</v>
      </c>
    </row>
    <row r="27" ht="14.25" hidden="1" customHeight="1" spans="1:10">
      <c r="A27" s="5" t="s">
        <v>271</v>
      </c>
      <c r="B27" s="6" t="s">
        <v>80</v>
      </c>
      <c r="C27" s="6" t="s">
        <v>81</v>
      </c>
      <c r="D27" s="3">
        <v>155</v>
      </c>
      <c r="E27" t="str">
        <f>VLOOKUP(A27,HOP!A:L,12,0)</f>
        <v>155.00</v>
      </c>
      <c r="F27" t="str">
        <f>VLOOKUP(A27,HOP!A:C,3,0)</f>
        <v>2096215</v>
      </c>
      <c r="G27">
        <f t="shared" si="0"/>
        <v>0</v>
      </c>
      <c r="H27" t="str">
        <f t="shared" si="1"/>
        <v>,2096215</v>
      </c>
      <c r="I27" t="str">
        <f>VLOOKUP(A27,HOP!A:T,20,0)</f>
        <v>直连</v>
      </c>
      <c r="J27" t="str">
        <f>VLOOKUP(A27,HOP!A:R,18,0)</f>
        <v>否</v>
      </c>
    </row>
    <row r="28" ht="14.25" hidden="1" customHeight="1" spans="1:10">
      <c r="A28" s="5" t="s">
        <v>279</v>
      </c>
      <c r="B28" s="6" t="s">
        <v>80</v>
      </c>
      <c r="C28" s="6" t="s">
        <v>81</v>
      </c>
      <c r="D28" s="3">
        <v>115</v>
      </c>
      <c r="E28" t="str">
        <f>VLOOKUP(A28,HOP!A:L,12,0)</f>
        <v>115.00</v>
      </c>
      <c r="F28" t="str">
        <f>VLOOKUP(A28,HOP!A:C,3,0)</f>
        <v>2095659</v>
      </c>
      <c r="G28">
        <f t="shared" si="0"/>
        <v>0</v>
      </c>
      <c r="H28" t="str">
        <f t="shared" si="1"/>
        <v>,2095659</v>
      </c>
      <c r="I28" t="str">
        <f>VLOOKUP(A28,HOP!A:T,20,0)</f>
        <v>直连</v>
      </c>
      <c r="J28" t="str">
        <f>VLOOKUP(A28,HOP!A:R,18,0)</f>
        <v>否</v>
      </c>
    </row>
    <row r="29" ht="14.25" hidden="1" customHeight="1" spans="1:10">
      <c r="A29" s="5" t="s">
        <v>286</v>
      </c>
      <c r="B29" s="6" t="s">
        <v>80</v>
      </c>
      <c r="C29" s="6" t="s">
        <v>81</v>
      </c>
      <c r="D29" s="3">
        <v>413</v>
      </c>
      <c r="E29" t="str">
        <f>VLOOKUP(A29,HOP!A:L,12,0)</f>
        <v>413.00</v>
      </c>
      <c r="F29" t="str">
        <f>VLOOKUP(A29,HOP!A:C,3,0)</f>
        <v>2094558</v>
      </c>
      <c r="G29">
        <f t="shared" si="0"/>
        <v>0</v>
      </c>
      <c r="H29" t="str">
        <f t="shared" si="1"/>
        <v>,2094558</v>
      </c>
      <c r="I29" t="str">
        <f>VLOOKUP(A29,HOP!A:T,20,0)</f>
        <v>直连</v>
      </c>
      <c r="J29" t="str">
        <f>VLOOKUP(A29,HOP!A:R,18,0)</f>
        <v>否</v>
      </c>
    </row>
    <row r="30" ht="14.25" hidden="1" customHeight="1" spans="1:10">
      <c r="A30" s="5" t="s">
        <v>294</v>
      </c>
      <c r="B30" s="6" t="s">
        <v>80</v>
      </c>
      <c r="C30" s="6" t="s">
        <v>81</v>
      </c>
      <c r="D30" s="3">
        <v>493</v>
      </c>
      <c r="E30" t="str">
        <f>VLOOKUP(A30,HOP!A:L,12,0)</f>
        <v>493.00</v>
      </c>
      <c r="F30" t="str">
        <f>VLOOKUP(A30,HOP!A:C,3,0)</f>
        <v>2096055</v>
      </c>
      <c r="G30">
        <f t="shared" si="0"/>
        <v>0</v>
      </c>
      <c r="H30" t="str">
        <f t="shared" si="1"/>
        <v>,2096055</v>
      </c>
      <c r="I30" t="str">
        <f>VLOOKUP(A30,HOP!A:T,20,0)</f>
        <v>直连</v>
      </c>
      <c r="J30" t="str">
        <f>VLOOKUP(A30,HOP!A:R,18,0)</f>
        <v>否</v>
      </c>
    </row>
    <row r="31" ht="14.25" hidden="1" customHeight="1" spans="1:10">
      <c r="A31" s="5" t="s">
        <v>302</v>
      </c>
      <c r="B31" s="6" t="s">
        <v>80</v>
      </c>
      <c r="C31" s="6" t="s">
        <v>81</v>
      </c>
      <c r="D31" s="3">
        <v>202</v>
      </c>
      <c r="E31" t="str">
        <f>VLOOKUP(A31,HOP!A:L,12,0)</f>
        <v>202.00</v>
      </c>
      <c r="F31" t="str">
        <f>VLOOKUP(A31,HOP!A:C,3,0)</f>
        <v>2096002</v>
      </c>
      <c r="G31">
        <f t="shared" si="0"/>
        <v>0</v>
      </c>
      <c r="H31" t="str">
        <f t="shared" si="1"/>
        <v>,2096002</v>
      </c>
      <c r="I31" t="str">
        <f>VLOOKUP(A31,HOP!A:T,20,0)</f>
        <v>直连</v>
      </c>
      <c r="J31" t="str">
        <f>VLOOKUP(A31,HOP!A:R,18,0)</f>
        <v>否</v>
      </c>
    </row>
    <row r="32" ht="14.25" hidden="1" customHeight="1" spans="1:10">
      <c r="A32" s="5" t="s">
        <v>309</v>
      </c>
      <c r="B32" s="6" t="s">
        <v>80</v>
      </c>
      <c r="C32" s="6" t="s">
        <v>81</v>
      </c>
      <c r="D32" s="3">
        <v>200</v>
      </c>
      <c r="E32" t="str">
        <f>VLOOKUP(A32,HOP!A:L,12,0)</f>
        <v>200.00</v>
      </c>
      <c r="F32" t="str">
        <f>VLOOKUP(A32,HOP!A:C,3,0)</f>
        <v>2096078</v>
      </c>
      <c r="G32">
        <f t="shared" si="0"/>
        <v>0</v>
      </c>
      <c r="H32" t="str">
        <f t="shared" si="1"/>
        <v>,2096078</v>
      </c>
      <c r="I32" t="str">
        <f>VLOOKUP(A32,HOP!A:T,20,0)</f>
        <v>直连</v>
      </c>
      <c r="J32" t="str">
        <f>VLOOKUP(A32,HOP!A:R,18,0)</f>
        <v>否</v>
      </c>
    </row>
    <row r="33" ht="14.25" hidden="1" customHeight="1" spans="1:10">
      <c r="A33" s="5" t="s">
        <v>316</v>
      </c>
      <c r="B33" s="6" t="s">
        <v>80</v>
      </c>
      <c r="C33" s="6" t="s">
        <v>81</v>
      </c>
      <c r="D33" s="3">
        <v>364</v>
      </c>
      <c r="E33" t="str">
        <f>VLOOKUP(A33,HOP!A:L,12,0)</f>
        <v>364.00</v>
      </c>
      <c r="F33" t="str">
        <f>VLOOKUP(A33,HOP!A:C,3,0)</f>
        <v>2096076</v>
      </c>
      <c r="G33">
        <f t="shared" si="0"/>
        <v>0</v>
      </c>
      <c r="H33" t="str">
        <f t="shared" si="1"/>
        <v>,2096076</v>
      </c>
      <c r="I33" t="str">
        <f>VLOOKUP(A33,HOP!A:T,20,0)</f>
        <v>直连</v>
      </c>
      <c r="J33" t="str">
        <f>VLOOKUP(A33,HOP!A:R,18,0)</f>
        <v>否</v>
      </c>
    </row>
    <row r="34" ht="14.25" hidden="1" customHeight="1" spans="1:10">
      <c r="A34" s="5" t="s">
        <v>324</v>
      </c>
      <c r="B34" s="6" t="s">
        <v>80</v>
      </c>
      <c r="C34" s="6" t="s">
        <v>81</v>
      </c>
      <c r="D34" s="3">
        <v>613</v>
      </c>
      <c r="E34" t="str">
        <f>VLOOKUP(A34,HOP!A:L,12,0)</f>
        <v>613.00</v>
      </c>
      <c r="F34" t="str">
        <f>VLOOKUP(A34,HOP!A:C,3,0)</f>
        <v>2096009</v>
      </c>
      <c r="G34">
        <f t="shared" si="0"/>
        <v>0</v>
      </c>
      <c r="H34" t="str">
        <f t="shared" si="1"/>
        <v>,2096009</v>
      </c>
      <c r="I34" t="str">
        <f>VLOOKUP(A34,HOP!A:T,20,0)</f>
        <v>直连</v>
      </c>
      <c r="J34" t="str">
        <f>VLOOKUP(A34,HOP!A:R,18,0)</f>
        <v>否</v>
      </c>
    </row>
    <row r="35" ht="14.25" hidden="1" customHeight="1" spans="1:10">
      <c r="A35" s="5" t="s">
        <v>332</v>
      </c>
      <c r="B35" s="6" t="s">
        <v>80</v>
      </c>
      <c r="C35" s="6" t="s">
        <v>81</v>
      </c>
      <c r="D35" s="3">
        <v>494</v>
      </c>
      <c r="E35" t="str">
        <f>VLOOKUP(A35,HOP!A:L,12,0)</f>
        <v>494.00</v>
      </c>
      <c r="F35" t="str">
        <f>VLOOKUP(A35,HOP!A:C,3,0)</f>
        <v>2095996</v>
      </c>
      <c r="G35">
        <f t="shared" si="0"/>
        <v>0</v>
      </c>
      <c r="H35" t="str">
        <f t="shared" si="1"/>
        <v>,2095996</v>
      </c>
      <c r="I35" t="str">
        <f>VLOOKUP(A35,HOP!A:T,20,0)</f>
        <v>直连</v>
      </c>
      <c r="J35" t="str">
        <f>VLOOKUP(A35,HOP!A:R,18,0)</f>
        <v>否</v>
      </c>
    </row>
    <row r="36" ht="14.25" hidden="1" customHeight="1" spans="1:10">
      <c r="A36" s="5" t="s">
        <v>340</v>
      </c>
      <c r="B36" s="6" t="s">
        <v>80</v>
      </c>
      <c r="C36" s="6" t="s">
        <v>81</v>
      </c>
      <c r="D36" s="3">
        <v>1878</v>
      </c>
      <c r="E36" t="str">
        <f>VLOOKUP(A36,HOP!A:L,12,0)</f>
        <v>1878.00</v>
      </c>
      <c r="F36" t="str">
        <f>VLOOKUP(A36,HOP!A:C,3,0)</f>
        <v>2096349</v>
      </c>
      <c r="G36">
        <f t="shared" si="0"/>
        <v>0</v>
      </c>
      <c r="H36" t="str">
        <f t="shared" si="1"/>
        <v>,2096349</v>
      </c>
      <c r="I36" t="str">
        <f>VLOOKUP(A36,HOP!A:T,20,0)</f>
        <v>直连</v>
      </c>
      <c r="J36" t="str">
        <f>VLOOKUP(A36,HOP!A:R,18,0)</f>
        <v>否</v>
      </c>
    </row>
    <row r="37" ht="14.25" hidden="1" customHeight="1" spans="1:10">
      <c r="A37" s="5" t="s">
        <v>348</v>
      </c>
      <c r="B37" s="6" t="s">
        <v>80</v>
      </c>
      <c r="C37" s="6" t="s">
        <v>81</v>
      </c>
      <c r="D37" s="3">
        <v>112</v>
      </c>
      <c r="E37" t="str">
        <f>VLOOKUP(A37,HOP!A:L,12,0)</f>
        <v>112.00</v>
      </c>
      <c r="F37" t="str">
        <f>VLOOKUP(A37,HOP!A:C,3,0)</f>
        <v>2096377</v>
      </c>
      <c r="G37">
        <f t="shared" si="0"/>
        <v>0</v>
      </c>
      <c r="H37" t="str">
        <f t="shared" si="1"/>
        <v>,2096377</v>
      </c>
      <c r="I37" t="str">
        <f>VLOOKUP(A37,HOP!A:T,20,0)</f>
        <v>直连</v>
      </c>
      <c r="J37" t="str">
        <f>VLOOKUP(A37,HOP!A:R,18,0)</f>
        <v>否</v>
      </c>
    </row>
    <row r="38" ht="14.25" hidden="1" customHeight="1" spans="1:10">
      <c r="A38" s="5" t="s">
        <v>354</v>
      </c>
      <c r="B38" s="6" t="s">
        <v>80</v>
      </c>
      <c r="C38" s="6" t="s">
        <v>81</v>
      </c>
      <c r="D38" s="3">
        <v>533</v>
      </c>
      <c r="E38" t="str">
        <f>VLOOKUP(A38,HOP!A:L,12,0)</f>
        <v>533.00</v>
      </c>
      <c r="F38" t="str">
        <f>VLOOKUP(A38,HOP!A:C,3,0)</f>
        <v>2096347</v>
      </c>
      <c r="G38">
        <f t="shared" si="0"/>
        <v>0</v>
      </c>
      <c r="H38" t="str">
        <f t="shared" si="1"/>
        <v>,2096347</v>
      </c>
      <c r="I38" t="str">
        <f>VLOOKUP(A38,HOP!A:T,20,0)</f>
        <v>直连</v>
      </c>
      <c r="J38" t="str">
        <f>VLOOKUP(A38,HOP!A:R,18,0)</f>
        <v>否</v>
      </c>
    </row>
    <row r="39" ht="14.25" hidden="1" customHeight="1" spans="1:10">
      <c r="A39" s="5" t="s">
        <v>362</v>
      </c>
      <c r="B39" s="6" t="s">
        <v>80</v>
      </c>
      <c r="C39" s="6" t="s">
        <v>81</v>
      </c>
      <c r="D39" s="3">
        <v>723</v>
      </c>
      <c r="E39" t="str">
        <f>VLOOKUP(A39,HOP!A:L,12,0)</f>
        <v>723.00</v>
      </c>
      <c r="F39" t="str">
        <f>VLOOKUP(A39,HOP!A:C,3,0)</f>
        <v>2096388</v>
      </c>
      <c r="G39">
        <f t="shared" si="0"/>
        <v>0</v>
      </c>
      <c r="H39" t="str">
        <f t="shared" si="1"/>
        <v>,2096388</v>
      </c>
      <c r="I39" t="str">
        <f>VLOOKUP(A39,HOP!A:T,20,0)</f>
        <v>直连</v>
      </c>
      <c r="J39" t="str">
        <f>VLOOKUP(A39,HOP!A:R,18,0)</f>
        <v>否</v>
      </c>
    </row>
    <row r="40" ht="14.25" hidden="1" customHeight="1" spans="1:10">
      <c r="A40" s="5" t="s">
        <v>370</v>
      </c>
      <c r="B40" s="6" t="s">
        <v>80</v>
      </c>
      <c r="C40" s="6" t="s">
        <v>81</v>
      </c>
      <c r="D40" s="3">
        <v>476</v>
      </c>
      <c r="E40" t="str">
        <f>VLOOKUP(A40,HOP!A:L,12,0)</f>
        <v>476.00</v>
      </c>
      <c r="F40" t="str">
        <f>VLOOKUP(A40,HOP!A:C,3,0)</f>
        <v>2096365</v>
      </c>
      <c r="G40">
        <f t="shared" si="0"/>
        <v>0</v>
      </c>
      <c r="H40" t="str">
        <f t="shared" si="1"/>
        <v>,2096365</v>
      </c>
      <c r="I40" t="str">
        <f>VLOOKUP(A40,HOP!A:T,20,0)</f>
        <v>直连</v>
      </c>
      <c r="J40" t="str">
        <f>VLOOKUP(A40,HOP!A:R,18,0)</f>
        <v>否</v>
      </c>
    </row>
    <row r="41" ht="14.25" hidden="1" customHeight="1" spans="1:10">
      <c r="A41" s="5" t="s">
        <v>377</v>
      </c>
      <c r="B41" s="6" t="s">
        <v>80</v>
      </c>
      <c r="C41" s="6" t="s">
        <v>81</v>
      </c>
      <c r="D41" s="3">
        <v>155</v>
      </c>
      <c r="E41" t="str">
        <f>VLOOKUP(A41,HOP!A:L,12,0)</f>
        <v>155.00</v>
      </c>
      <c r="F41" t="str">
        <f>VLOOKUP(A41,HOP!A:C,3,0)</f>
        <v>2096385</v>
      </c>
      <c r="G41">
        <f t="shared" si="0"/>
        <v>0</v>
      </c>
      <c r="H41" t="str">
        <f t="shared" si="1"/>
        <v>,2096385</v>
      </c>
      <c r="I41" t="str">
        <f>VLOOKUP(A41,HOP!A:T,20,0)</f>
        <v>直连</v>
      </c>
      <c r="J41" t="str">
        <f>VLOOKUP(A41,HOP!A:R,18,0)</f>
        <v>否</v>
      </c>
    </row>
    <row r="42" ht="14.25" hidden="1" customHeight="1" spans="1:10">
      <c r="A42" s="5" t="s">
        <v>384</v>
      </c>
      <c r="B42" s="6" t="s">
        <v>80</v>
      </c>
      <c r="C42" s="6" t="s">
        <v>81</v>
      </c>
      <c r="D42" s="3">
        <v>101</v>
      </c>
      <c r="E42" t="str">
        <f>VLOOKUP(A42,HOP!A:L,12,0)</f>
        <v>101.00</v>
      </c>
      <c r="F42" t="str">
        <f>VLOOKUP(A42,HOP!A:C,3,0)</f>
        <v>2096404</v>
      </c>
      <c r="G42">
        <f t="shared" si="0"/>
        <v>0</v>
      </c>
      <c r="H42" t="str">
        <f t="shared" si="1"/>
        <v>,2096404</v>
      </c>
      <c r="I42" t="str">
        <f>VLOOKUP(A42,HOP!A:T,20,0)</f>
        <v>直连</v>
      </c>
      <c r="J42" t="str">
        <f>VLOOKUP(A42,HOP!A:R,18,0)</f>
        <v>否</v>
      </c>
    </row>
    <row r="43" ht="14.25" hidden="1" customHeight="1" spans="1:10">
      <c r="A43" s="5" t="s">
        <v>389</v>
      </c>
      <c r="B43" s="6" t="s">
        <v>80</v>
      </c>
      <c r="C43" s="6" t="s">
        <v>81</v>
      </c>
      <c r="D43" s="3">
        <v>356</v>
      </c>
      <c r="E43" t="str">
        <f>VLOOKUP(A43,HOP!A:L,12,0)</f>
        <v>356.00</v>
      </c>
      <c r="F43" t="str">
        <f>VLOOKUP(A43,HOP!A:C,3,0)</f>
        <v>2096548</v>
      </c>
      <c r="G43">
        <f t="shared" si="0"/>
        <v>0</v>
      </c>
      <c r="H43" t="str">
        <f t="shared" si="1"/>
        <v>,2096548</v>
      </c>
      <c r="I43" t="str">
        <f>VLOOKUP(A43,HOP!A:T,20,0)</f>
        <v>直连</v>
      </c>
      <c r="J43" t="str">
        <f>VLOOKUP(A43,HOP!A:R,18,0)</f>
        <v>否</v>
      </c>
    </row>
    <row r="44" ht="14.25" hidden="1" customHeight="1" spans="1:10">
      <c r="A44" s="5" t="s">
        <v>397</v>
      </c>
      <c r="B44" s="6" t="s">
        <v>80</v>
      </c>
      <c r="C44" s="6" t="s">
        <v>81</v>
      </c>
      <c r="D44" s="3">
        <v>137</v>
      </c>
      <c r="E44" t="str">
        <f>VLOOKUP(A44,HOP!A:L,12,0)</f>
        <v>137.00</v>
      </c>
      <c r="F44" t="str">
        <f>VLOOKUP(A44,HOP!A:C,3,0)</f>
        <v>2096438</v>
      </c>
      <c r="G44">
        <f t="shared" si="0"/>
        <v>0</v>
      </c>
      <c r="H44" t="str">
        <f t="shared" si="1"/>
        <v>,2096438</v>
      </c>
      <c r="I44" t="str">
        <f>VLOOKUP(A44,HOP!A:T,20,0)</f>
        <v>直连</v>
      </c>
      <c r="J44" t="str">
        <f>VLOOKUP(A44,HOP!A:R,18,0)</f>
        <v>否</v>
      </c>
    </row>
    <row r="45" ht="14.25" hidden="1" customHeight="1" spans="1:10">
      <c r="A45" s="5" t="s">
        <v>403</v>
      </c>
      <c r="B45" s="6" t="s">
        <v>80</v>
      </c>
      <c r="C45" s="6" t="s">
        <v>81</v>
      </c>
      <c r="D45" s="3">
        <v>236</v>
      </c>
      <c r="E45" t="str">
        <f>VLOOKUP(A45,HOP!A:L,12,0)</f>
        <v>236.00</v>
      </c>
      <c r="F45" t="str">
        <f>VLOOKUP(A45,HOP!A:C,3,0)</f>
        <v>2096500</v>
      </c>
      <c r="G45">
        <f t="shared" si="0"/>
        <v>0</v>
      </c>
      <c r="H45" t="str">
        <f t="shared" si="1"/>
        <v>,2096500</v>
      </c>
      <c r="I45" t="str">
        <f>VLOOKUP(A45,HOP!A:T,20,0)</f>
        <v>直连</v>
      </c>
      <c r="J45" t="str">
        <f>VLOOKUP(A45,HOP!A:R,18,0)</f>
        <v>否</v>
      </c>
    </row>
    <row r="46" ht="14.25" hidden="1" customHeight="1" spans="1:10">
      <c r="A46" s="5" t="s">
        <v>411</v>
      </c>
      <c r="B46" s="6" t="s">
        <v>80</v>
      </c>
      <c r="C46" s="6" t="s">
        <v>81</v>
      </c>
      <c r="D46" s="3">
        <v>74</v>
      </c>
      <c r="E46" t="str">
        <f>VLOOKUP(A46,HOP!A:L,12,0)</f>
        <v>74.00</v>
      </c>
      <c r="F46" t="str">
        <f>VLOOKUP(A46,HOP!A:C,3,0)</f>
        <v>2096450</v>
      </c>
      <c r="G46">
        <f t="shared" si="0"/>
        <v>0</v>
      </c>
      <c r="H46" t="str">
        <f t="shared" si="1"/>
        <v>,2096450</v>
      </c>
      <c r="I46" t="str">
        <f>VLOOKUP(A46,HOP!A:T,20,0)</f>
        <v>直连</v>
      </c>
      <c r="J46" t="str">
        <f>VLOOKUP(A46,HOP!A:R,18,0)</f>
        <v>否</v>
      </c>
    </row>
    <row r="47" ht="14.25" hidden="1" customHeight="1" spans="1:10">
      <c r="A47" s="5" t="s">
        <v>417</v>
      </c>
      <c r="B47" s="6" t="s">
        <v>80</v>
      </c>
      <c r="C47" s="6" t="s">
        <v>81</v>
      </c>
      <c r="D47" s="3">
        <v>210</v>
      </c>
      <c r="E47" t="str">
        <f>VLOOKUP(A47,HOP!A:L,12,0)</f>
        <v>210.00</v>
      </c>
      <c r="F47" t="str">
        <f>VLOOKUP(A47,HOP!A:C,3,0)</f>
        <v>2096430</v>
      </c>
      <c r="G47">
        <f t="shared" si="0"/>
        <v>0</v>
      </c>
      <c r="H47" t="str">
        <f t="shared" si="1"/>
        <v>,2096430</v>
      </c>
      <c r="I47" t="str">
        <f>VLOOKUP(A47,HOP!A:T,20,0)</f>
        <v>直连</v>
      </c>
      <c r="J47" t="str">
        <f>VLOOKUP(A47,HOP!A:R,18,0)</f>
        <v>否</v>
      </c>
    </row>
    <row r="48" ht="14.25" hidden="1" customHeight="1" spans="1:10">
      <c r="A48" s="5" t="s">
        <v>425</v>
      </c>
      <c r="B48" s="6" t="s">
        <v>80</v>
      </c>
      <c r="C48" s="6" t="s">
        <v>81</v>
      </c>
      <c r="D48" s="3">
        <v>242</v>
      </c>
      <c r="E48" t="str">
        <f>VLOOKUP(A48,HOP!A:L,12,0)</f>
        <v>242.00</v>
      </c>
      <c r="F48" t="str">
        <f>VLOOKUP(A48,HOP!A:C,3,0)</f>
        <v>2096555</v>
      </c>
      <c r="G48">
        <f t="shared" si="0"/>
        <v>0</v>
      </c>
      <c r="H48" t="str">
        <f t="shared" si="1"/>
        <v>,2096555</v>
      </c>
      <c r="I48" t="str">
        <f>VLOOKUP(A48,HOP!A:T,20,0)</f>
        <v>直连</v>
      </c>
      <c r="J48" t="str">
        <f>VLOOKUP(A48,HOP!A:R,18,0)</f>
        <v>否</v>
      </c>
    </row>
    <row r="49" ht="14.25" hidden="1" customHeight="1" spans="1:10">
      <c r="A49" s="5" t="s">
        <v>431</v>
      </c>
      <c r="B49" s="6" t="s">
        <v>80</v>
      </c>
      <c r="C49" s="6" t="s">
        <v>81</v>
      </c>
      <c r="D49" s="3">
        <v>107</v>
      </c>
      <c r="E49" t="str">
        <f>VLOOKUP(A49,HOP!A:L,12,0)</f>
        <v>107.00</v>
      </c>
      <c r="F49" t="str">
        <f>VLOOKUP(A49,HOP!A:C,3,0)</f>
        <v>2096586</v>
      </c>
      <c r="G49">
        <f t="shared" si="0"/>
        <v>0</v>
      </c>
      <c r="H49" t="str">
        <f t="shared" si="1"/>
        <v>,2096586</v>
      </c>
      <c r="I49" t="str">
        <f>VLOOKUP(A49,HOP!A:T,20,0)</f>
        <v>直连</v>
      </c>
      <c r="J49" t="str">
        <f>VLOOKUP(A49,HOP!A:R,18,0)</f>
        <v>否</v>
      </c>
    </row>
    <row r="50" ht="14.25" hidden="1" customHeight="1" spans="1:10">
      <c r="A50" s="5" t="s">
        <v>438</v>
      </c>
      <c r="B50" s="6" t="s">
        <v>80</v>
      </c>
      <c r="C50" s="6" t="s">
        <v>81</v>
      </c>
      <c r="D50" s="3">
        <v>202</v>
      </c>
      <c r="E50" t="str">
        <f>VLOOKUP(A50,HOP!A:L,12,0)</f>
        <v>202.00</v>
      </c>
      <c r="F50" t="str">
        <f>VLOOKUP(A50,HOP!A:C,3,0)</f>
        <v>2096530</v>
      </c>
      <c r="G50">
        <f t="shared" si="0"/>
        <v>0</v>
      </c>
      <c r="H50" t="str">
        <f t="shared" si="1"/>
        <v>,2096530</v>
      </c>
      <c r="I50" t="str">
        <f>VLOOKUP(A50,HOP!A:T,20,0)</f>
        <v>直连</v>
      </c>
      <c r="J50" t="str">
        <f>VLOOKUP(A50,HOP!A:R,18,0)</f>
        <v>否</v>
      </c>
    </row>
    <row r="51" ht="14.25" hidden="1" customHeight="1" spans="1:10">
      <c r="A51" s="5" t="s">
        <v>443</v>
      </c>
      <c r="B51" s="6" t="s">
        <v>80</v>
      </c>
      <c r="C51" s="6" t="s">
        <v>81</v>
      </c>
      <c r="D51" s="3">
        <v>79</v>
      </c>
      <c r="E51" t="str">
        <f>VLOOKUP(A51,HOP!A:L,12,0)</f>
        <v>79.00</v>
      </c>
      <c r="F51" t="str">
        <f>VLOOKUP(A51,HOP!A:C,3,0)</f>
        <v>2096552</v>
      </c>
      <c r="G51">
        <f t="shared" si="0"/>
        <v>0</v>
      </c>
      <c r="H51" t="str">
        <f t="shared" si="1"/>
        <v>,2096552</v>
      </c>
      <c r="I51" t="str">
        <f>VLOOKUP(A51,HOP!A:T,20,0)</f>
        <v>直连</v>
      </c>
      <c r="J51" t="str">
        <f>VLOOKUP(A51,HOP!A:R,18,0)</f>
        <v>否</v>
      </c>
    </row>
    <row r="52" ht="14.25" hidden="1" customHeight="1" spans="1:10">
      <c r="A52" s="5" t="s">
        <v>451</v>
      </c>
      <c r="B52" s="6" t="s">
        <v>80</v>
      </c>
      <c r="C52" s="6" t="s">
        <v>81</v>
      </c>
      <c r="D52" s="3">
        <v>73</v>
      </c>
      <c r="E52" t="str">
        <f>VLOOKUP(A52,HOP!A:L,12,0)</f>
        <v>73.00</v>
      </c>
      <c r="F52" t="str">
        <f>VLOOKUP(A52,HOP!A:C,3,0)</f>
        <v>2096629</v>
      </c>
      <c r="G52">
        <f t="shared" si="0"/>
        <v>0</v>
      </c>
      <c r="H52" t="str">
        <f t="shared" si="1"/>
        <v>,2096629</v>
      </c>
      <c r="I52" t="str">
        <f>VLOOKUP(A52,HOP!A:T,20,0)</f>
        <v>直连</v>
      </c>
      <c r="J52" t="str">
        <f>VLOOKUP(A52,HOP!A:R,18,0)</f>
        <v>否</v>
      </c>
    </row>
    <row r="53" ht="14.25" customHeight="1" spans="1:11">
      <c r="A53" s="42" t="s">
        <v>456</v>
      </c>
      <c r="B53" s="6" t="s">
        <v>80</v>
      </c>
      <c r="C53" s="6" t="s">
        <v>81</v>
      </c>
      <c r="D53" s="3">
        <v>386</v>
      </c>
      <c r="E53" t="str">
        <f>VLOOKUP(A53,HOP!A:L,12,0)</f>
        <v>0.00</v>
      </c>
      <c r="F53" t="str">
        <f>VLOOKUP(A53,HOP!A:C,3,0)</f>
        <v>2096556</v>
      </c>
      <c r="G53">
        <f t="shared" si="0"/>
        <v>386</v>
      </c>
      <c r="H53" t="str">
        <f t="shared" si="1"/>
        <v>,2096556</v>
      </c>
      <c r="I53" t="str">
        <f>VLOOKUP(A53,HOP!A:T,20,0)</f>
        <v>直连</v>
      </c>
      <c r="J53" t="str">
        <f>VLOOKUP(A53,HOP!A:R,18,0)</f>
        <v>否</v>
      </c>
      <c r="K53" t="s">
        <v>5875</v>
      </c>
    </row>
    <row r="54" ht="14.25" hidden="1" customHeight="1" spans="1:10">
      <c r="A54" s="5" t="s">
        <v>463</v>
      </c>
      <c r="B54" s="6" t="s">
        <v>80</v>
      </c>
      <c r="C54" s="6" t="s">
        <v>81</v>
      </c>
      <c r="D54" s="3">
        <v>109</v>
      </c>
      <c r="E54" t="str">
        <f>VLOOKUP(A54,HOP!A:L,12,0)</f>
        <v>109.00</v>
      </c>
      <c r="F54" t="str">
        <f>VLOOKUP(A54,HOP!A:C,3,0)</f>
        <v>2096508</v>
      </c>
      <c r="G54">
        <f t="shared" si="0"/>
        <v>0</v>
      </c>
      <c r="H54" t="str">
        <f t="shared" si="1"/>
        <v>,2096508</v>
      </c>
      <c r="I54" t="str">
        <f>VLOOKUP(A54,HOP!A:T,20,0)</f>
        <v>直连</v>
      </c>
      <c r="J54" t="str">
        <f>VLOOKUP(A54,HOP!A:R,18,0)</f>
        <v>否</v>
      </c>
    </row>
    <row r="55" ht="14.25" hidden="1" customHeight="1" spans="1:10">
      <c r="A55" s="5" t="s">
        <v>468</v>
      </c>
      <c r="B55" s="6" t="s">
        <v>100</v>
      </c>
      <c r="C55" s="6" t="s">
        <v>81</v>
      </c>
      <c r="D55" s="3">
        <v>617</v>
      </c>
      <c r="E55" t="str">
        <f>VLOOKUP(A55,HOP!A:L,12,0)</f>
        <v>617.01</v>
      </c>
      <c r="F55" t="str">
        <f>VLOOKUP(A55,HOP!A:C,3,0)</f>
        <v>2081144</v>
      </c>
      <c r="G55">
        <f t="shared" si="0"/>
        <v>-0.00999999999999091</v>
      </c>
      <c r="H55" t="str">
        <f t="shared" si="1"/>
        <v>,2081144</v>
      </c>
      <c r="I55" t="str">
        <f>VLOOKUP(A55,HOP!A:T,20,0)</f>
        <v>直连</v>
      </c>
      <c r="J55" t="str">
        <f>VLOOKUP(A55,HOP!A:R,18,0)</f>
        <v>否</v>
      </c>
    </row>
    <row r="56" ht="14.25" hidden="1" customHeight="1" spans="1:10">
      <c r="A56" s="5" t="s">
        <v>474</v>
      </c>
      <c r="B56" s="6" t="s">
        <v>91</v>
      </c>
      <c r="C56" s="6" t="s">
        <v>81</v>
      </c>
      <c r="D56" s="3">
        <v>614</v>
      </c>
      <c r="E56" t="str">
        <f>VLOOKUP(A56,HOP!A:L,12,0)</f>
        <v>614.00</v>
      </c>
      <c r="F56" t="str">
        <f>VLOOKUP(A56,HOP!A:C,3,0)</f>
        <v>2084061</v>
      </c>
      <c r="G56">
        <f t="shared" si="0"/>
        <v>0</v>
      </c>
      <c r="H56" t="str">
        <f t="shared" si="1"/>
        <v>,2084061</v>
      </c>
      <c r="I56" t="str">
        <f>VLOOKUP(A56,HOP!A:T,20,0)</f>
        <v>直连</v>
      </c>
      <c r="J56" t="str">
        <f>VLOOKUP(A56,HOP!A:R,18,0)</f>
        <v>否</v>
      </c>
    </row>
    <row r="57" ht="14.25" hidden="1" customHeight="1" spans="1:10">
      <c r="A57" s="5" t="s">
        <v>483</v>
      </c>
      <c r="B57" s="6" t="s">
        <v>91</v>
      </c>
      <c r="C57" s="6" t="s">
        <v>81</v>
      </c>
      <c r="D57" s="3">
        <v>270</v>
      </c>
      <c r="E57" t="str">
        <f>VLOOKUP(A57,HOP!A:L,12,0)</f>
        <v>270.00</v>
      </c>
      <c r="F57" t="str">
        <f>VLOOKUP(A57,HOP!A:C,3,0)</f>
        <v>2093041</v>
      </c>
      <c r="G57">
        <f t="shared" si="0"/>
        <v>0</v>
      </c>
      <c r="H57" t="str">
        <f t="shared" si="1"/>
        <v>,2093041</v>
      </c>
      <c r="I57" t="str">
        <f>VLOOKUP(A57,HOP!A:T,20,0)</f>
        <v>直连</v>
      </c>
      <c r="J57" t="str">
        <f>VLOOKUP(A57,HOP!A:R,18,0)</f>
        <v>否</v>
      </c>
    </row>
    <row r="58" ht="14.25" hidden="1" customHeight="1" spans="1:10">
      <c r="A58" s="5" t="s">
        <v>490</v>
      </c>
      <c r="B58" s="6" t="s">
        <v>91</v>
      </c>
      <c r="C58" s="6" t="s">
        <v>81</v>
      </c>
      <c r="D58" s="3">
        <v>548</v>
      </c>
      <c r="E58" t="str">
        <f>VLOOKUP(A58,HOP!A:L,12,0)</f>
        <v>548.00</v>
      </c>
      <c r="F58" t="str">
        <f>VLOOKUP(A58,HOP!A:C,3,0)</f>
        <v>2092501</v>
      </c>
      <c r="G58">
        <f t="shared" si="0"/>
        <v>0</v>
      </c>
      <c r="H58" t="str">
        <f t="shared" si="1"/>
        <v>,2092501</v>
      </c>
      <c r="I58" t="str">
        <f>VLOOKUP(A58,HOP!A:T,20,0)</f>
        <v>直连</v>
      </c>
      <c r="J58" t="str">
        <f>VLOOKUP(A58,HOP!A:R,18,0)</f>
        <v>否</v>
      </c>
    </row>
    <row r="59" ht="14.25" hidden="1" customHeight="1" spans="1:10">
      <c r="A59" s="5" t="s">
        <v>497</v>
      </c>
      <c r="B59" s="6" t="s">
        <v>80</v>
      </c>
      <c r="C59" s="6" t="s">
        <v>81</v>
      </c>
      <c r="D59" s="3">
        <v>304</v>
      </c>
      <c r="E59" t="str">
        <f>VLOOKUP(A59,HOP!A:L,12,0)</f>
        <v>304.00</v>
      </c>
      <c r="F59" t="str">
        <f>VLOOKUP(A59,HOP!A:C,3,0)</f>
        <v>2092202</v>
      </c>
      <c r="G59">
        <f t="shared" si="0"/>
        <v>0</v>
      </c>
      <c r="H59" t="str">
        <f t="shared" si="1"/>
        <v>,2092202</v>
      </c>
      <c r="I59" t="str">
        <f>VLOOKUP(A59,HOP!A:T,20,0)</f>
        <v>直连</v>
      </c>
      <c r="J59" t="str">
        <f>VLOOKUP(A59,HOP!A:R,18,0)</f>
        <v>否</v>
      </c>
    </row>
    <row r="60" ht="14.25" hidden="1" customHeight="1" spans="1:10">
      <c r="A60" s="5" t="s">
        <v>504</v>
      </c>
      <c r="B60" s="6" t="s">
        <v>80</v>
      </c>
      <c r="C60" s="6" t="s">
        <v>81</v>
      </c>
      <c r="D60" s="3">
        <v>128</v>
      </c>
      <c r="E60" t="str">
        <f>VLOOKUP(A60,HOP!A:L,12,0)</f>
        <v>128.00</v>
      </c>
      <c r="F60" t="str">
        <f>VLOOKUP(A60,HOP!A:C,3,0)</f>
        <v>2092278</v>
      </c>
      <c r="G60">
        <f t="shared" si="0"/>
        <v>0</v>
      </c>
      <c r="H60" t="str">
        <f t="shared" si="1"/>
        <v>,2092278</v>
      </c>
      <c r="I60" t="str">
        <f>VLOOKUP(A60,HOP!A:T,20,0)</f>
        <v>直连</v>
      </c>
      <c r="J60" t="str">
        <f>VLOOKUP(A60,HOP!A:R,18,0)</f>
        <v>否</v>
      </c>
    </row>
    <row r="61" ht="14.25" hidden="1" customHeight="1" spans="1:10">
      <c r="A61" s="5" t="s">
        <v>509</v>
      </c>
      <c r="B61" s="6" t="s">
        <v>91</v>
      </c>
      <c r="C61" s="6" t="s">
        <v>81</v>
      </c>
      <c r="D61" s="3">
        <v>214</v>
      </c>
      <c r="E61" t="str">
        <f>VLOOKUP(A61,HOP!A:L,12,0)</f>
        <v>214.00</v>
      </c>
      <c r="F61" t="str">
        <f>VLOOKUP(A61,HOP!A:C,3,0)</f>
        <v>2094833</v>
      </c>
      <c r="G61">
        <f t="shared" si="0"/>
        <v>0</v>
      </c>
      <c r="H61" t="str">
        <f t="shared" si="1"/>
        <v>,2094833</v>
      </c>
      <c r="I61" t="str">
        <f>VLOOKUP(A61,HOP!A:T,20,0)</f>
        <v>直连</v>
      </c>
      <c r="J61" t="str">
        <f>VLOOKUP(A61,HOP!A:R,18,0)</f>
        <v>否</v>
      </c>
    </row>
    <row r="62" ht="14.25" hidden="1" customHeight="1" spans="1:10">
      <c r="A62" s="5" t="s">
        <v>516</v>
      </c>
      <c r="B62" s="6" t="s">
        <v>80</v>
      </c>
      <c r="C62" s="6" t="s">
        <v>81</v>
      </c>
      <c r="D62" s="3">
        <v>161</v>
      </c>
      <c r="E62" t="str">
        <f>VLOOKUP(A62,HOP!A:L,12,0)</f>
        <v>161.00</v>
      </c>
      <c r="F62" t="str">
        <f>VLOOKUP(A62,HOP!A:C,3,0)</f>
        <v>2094759</v>
      </c>
      <c r="G62">
        <f t="shared" si="0"/>
        <v>0</v>
      </c>
      <c r="H62" t="str">
        <f t="shared" si="1"/>
        <v>,2094759</v>
      </c>
      <c r="I62" t="str">
        <f>VLOOKUP(A62,HOP!A:T,20,0)</f>
        <v>直连</v>
      </c>
      <c r="J62" t="str">
        <f>VLOOKUP(A62,HOP!A:R,18,0)</f>
        <v>否</v>
      </c>
    </row>
    <row r="63" ht="14.25" hidden="1" customHeight="1" spans="1:10">
      <c r="A63" s="5" t="s">
        <v>522</v>
      </c>
      <c r="B63" s="6" t="s">
        <v>80</v>
      </c>
      <c r="C63" s="6" t="s">
        <v>81</v>
      </c>
      <c r="D63" s="3">
        <v>938</v>
      </c>
      <c r="E63" t="str">
        <f>VLOOKUP(A63,HOP!A:L,12,0)</f>
        <v>938.00</v>
      </c>
      <c r="F63" t="str">
        <f>VLOOKUP(A63,HOP!A:C,3,0)</f>
        <v>2092152</v>
      </c>
      <c r="G63">
        <f t="shared" si="0"/>
        <v>0</v>
      </c>
      <c r="H63" t="str">
        <f t="shared" si="1"/>
        <v>,2092152</v>
      </c>
      <c r="I63" t="str">
        <f>VLOOKUP(A63,HOP!A:T,20,0)</f>
        <v>直连</v>
      </c>
      <c r="J63" t="str">
        <f>VLOOKUP(A63,HOP!A:R,18,0)</f>
        <v>否</v>
      </c>
    </row>
    <row r="64" ht="14.25" hidden="1" customHeight="1" spans="1:10">
      <c r="A64" s="5" t="s">
        <v>529</v>
      </c>
      <c r="B64" s="6" t="s">
        <v>80</v>
      </c>
      <c r="C64" s="6" t="s">
        <v>81</v>
      </c>
      <c r="D64" s="3">
        <v>204</v>
      </c>
      <c r="E64" t="str">
        <f>VLOOKUP(A64,HOP!A:L,12,0)</f>
        <v>204.00</v>
      </c>
      <c r="F64" t="str">
        <f>VLOOKUP(A64,HOP!A:C,3,0)</f>
        <v>2095533</v>
      </c>
      <c r="G64">
        <f t="shared" si="0"/>
        <v>0</v>
      </c>
      <c r="H64" t="str">
        <f t="shared" si="1"/>
        <v>,2095533</v>
      </c>
      <c r="I64" t="str">
        <f>VLOOKUP(A64,HOP!A:T,20,0)</f>
        <v>直连</v>
      </c>
      <c r="J64" t="str">
        <f>VLOOKUP(A64,HOP!A:R,18,0)</f>
        <v>否</v>
      </c>
    </row>
    <row r="65" ht="14.25" hidden="1" customHeight="1" spans="1:10">
      <c r="A65" s="5" t="s">
        <v>535</v>
      </c>
      <c r="B65" s="6" t="s">
        <v>80</v>
      </c>
      <c r="C65" s="6" t="s">
        <v>81</v>
      </c>
      <c r="D65" s="3">
        <v>116</v>
      </c>
      <c r="E65" t="str">
        <f>VLOOKUP(A65,HOP!A:L,12,0)</f>
        <v>116.00</v>
      </c>
      <c r="F65" t="str">
        <f>VLOOKUP(A65,HOP!A:C,3,0)</f>
        <v>2096432</v>
      </c>
      <c r="G65">
        <f t="shared" si="0"/>
        <v>0</v>
      </c>
      <c r="H65" t="str">
        <f t="shared" si="1"/>
        <v>,2096432</v>
      </c>
      <c r="I65" t="str">
        <f>VLOOKUP(A65,HOP!A:T,20,0)</f>
        <v>直连</v>
      </c>
      <c r="J65" t="str">
        <f>VLOOKUP(A65,HOP!A:R,18,0)</f>
        <v>否</v>
      </c>
    </row>
    <row r="66" ht="14.25" hidden="1" customHeight="1" spans="1:10">
      <c r="A66" s="5" t="s">
        <v>539</v>
      </c>
      <c r="B66" s="6" t="s">
        <v>80</v>
      </c>
      <c r="C66" s="6" t="s">
        <v>81</v>
      </c>
      <c r="D66" s="3">
        <v>897</v>
      </c>
      <c r="E66" t="str">
        <f>VLOOKUP(A66,HOP!A:L,12,0)</f>
        <v>897.00</v>
      </c>
      <c r="F66" t="str">
        <f>VLOOKUP(A66,HOP!A:C,3,0)</f>
        <v>2096232</v>
      </c>
      <c r="G66">
        <f t="shared" si="0"/>
        <v>0</v>
      </c>
      <c r="H66" t="str">
        <f t="shared" si="1"/>
        <v>,2096232</v>
      </c>
      <c r="I66" t="str">
        <f>VLOOKUP(A66,HOP!A:T,20,0)</f>
        <v>直连</v>
      </c>
      <c r="J66" t="str">
        <f>VLOOKUP(A66,HOP!A:R,18,0)</f>
        <v>否</v>
      </c>
    </row>
    <row r="67" ht="14.25" hidden="1" customHeight="1" spans="1:10">
      <c r="A67" s="5" t="s">
        <v>547</v>
      </c>
      <c r="B67" s="6" t="s">
        <v>80</v>
      </c>
      <c r="C67" s="6" t="s">
        <v>81</v>
      </c>
      <c r="D67" s="3">
        <v>534</v>
      </c>
      <c r="E67" t="str">
        <f>VLOOKUP(A67,HOP!A:L,12,0)</f>
        <v>534.00</v>
      </c>
      <c r="F67" t="str">
        <f>VLOOKUP(A67,HOP!A:C,3,0)</f>
        <v>2096150</v>
      </c>
      <c r="G67">
        <f t="shared" ref="G67:G130" si="2">D67-E67</f>
        <v>0</v>
      </c>
      <c r="H67" t="str">
        <f t="shared" ref="H67:H130" si="3">$H$1&amp;F67</f>
        <v>,2096150</v>
      </c>
      <c r="I67" t="str">
        <f>VLOOKUP(A67,HOP!A:T,20,0)</f>
        <v>直连</v>
      </c>
      <c r="J67" t="str">
        <f>VLOOKUP(A67,HOP!A:R,18,0)</f>
        <v>否</v>
      </c>
    </row>
    <row r="68" ht="14.25" hidden="1" customHeight="1" spans="1:10">
      <c r="A68" s="5" t="s">
        <v>553</v>
      </c>
      <c r="B68" s="6" t="s">
        <v>80</v>
      </c>
      <c r="C68" s="6" t="s">
        <v>81</v>
      </c>
      <c r="D68" s="3">
        <v>521</v>
      </c>
      <c r="E68" t="str">
        <f>VLOOKUP(A68,HOP!A:L,12,0)</f>
        <v>521.00</v>
      </c>
      <c r="F68" t="str">
        <f>VLOOKUP(A68,HOP!A:C,3,0)</f>
        <v>2095691</v>
      </c>
      <c r="G68">
        <f t="shared" si="2"/>
        <v>0</v>
      </c>
      <c r="H68" t="str">
        <f t="shared" si="3"/>
        <v>,2095691</v>
      </c>
      <c r="I68" t="str">
        <f>VLOOKUP(A68,HOP!A:T,20,0)</f>
        <v>直连</v>
      </c>
      <c r="J68" t="str">
        <f>VLOOKUP(A68,HOP!A:R,18,0)</f>
        <v>否</v>
      </c>
    </row>
    <row r="69" ht="14.25" hidden="1" customHeight="1" spans="1:10">
      <c r="A69" s="5" t="s">
        <v>561</v>
      </c>
      <c r="B69" s="6" t="s">
        <v>80</v>
      </c>
      <c r="C69" s="6" t="s">
        <v>81</v>
      </c>
      <c r="D69" s="3">
        <v>1341</v>
      </c>
      <c r="E69" t="str">
        <f>VLOOKUP(A69,HOP!A:L,12,0)</f>
        <v>1341.00</v>
      </c>
      <c r="F69" t="str">
        <f>VLOOKUP(A69,HOP!A:C,3,0)</f>
        <v>2095608</v>
      </c>
      <c r="G69">
        <f t="shared" si="2"/>
        <v>0</v>
      </c>
      <c r="H69" t="str">
        <f t="shared" si="3"/>
        <v>,2095608</v>
      </c>
      <c r="I69" t="str">
        <f>VLOOKUP(A69,HOP!A:T,20,0)</f>
        <v>直连</v>
      </c>
      <c r="J69" t="str">
        <f>VLOOKUP(A69,HOP!A:R,18,0)</f>
        <v>否</v>
      </c>
    </row>
    <row r="70" ht="14.25" hidden="1" customHeight="1" spans="1:10">
      <c r="A70" s="5" t="s">
        <v>568</v>
      </c>
      <c r="B70" s="6" t="s">
        <v>80</v>
      </c>
      <c r="C70" s="6" t="s">
        <v>81</v>
      </c>
      <c r="D70" s="3">
        <v>703</v>
      </c>
      <c r="E70" t="str">
        <f>VLOOKUP(A70,HOP!A:L,12,0)</f>
        <v>703.00</v>
      </c>
      <c r="F70" t="str">
        <f>VLOOKUP(A70,HOP!A:C,3,0)</f>
        <v>2096524</v>
      </c>
      <c r="G70">
        <f t="shared" si="2"/>
        <v>0</v>
      </c>
      <c r="H70" t="str">
        <f t="shared" si="3"/>
        <v>,2096524</v>
      </c>
      <c r="I70" t="str">
        <f>VLOOKUP(A70,HOP!A:T,20,0)</f>
        <v>直连</v>
      </c>
      <c r="J70" t="str">
        <f>VLOOKUP(A70,HOP!A:R,18,0)</f>
        <v>否</v>
      </c>
    </row>
    <row r="71" ht="14.25" hidden="1" customHeight="1" spans="1:10">
      <c r="A71" s="5" t="s">
        <v>576</v>
      </c>
      <c r="B71" s="6" t="s">
        <v>80</v>
      </c>
      <c r="C71" s="6" t="s">
        <v>81</v>
      </c>
      <c r="D71" s="3">
        <v>559</v>
      </c>
      <c r="E71" t="str">
        <f>VLOOKUP(A71,HOP!A:L,12,0)</f>
        <v>559.00</v>
      </c>
      <c r="F71" t="str">
        <f>VLOOKUP(A71,HOP!A:C,3,0)</f>
        <v>2096088</v>
      </c>
      <c r="G71">
        <f t="shared" si="2"/>
        <v>0</v>
      </c>
      <c r="H71" t="str">
        <f t="shared" si="3"/>
        <v>,2096088</v>
      </c>
      <c r="I71" t="str">
        <f>VLOOKUP(A71,HOP!A:T,20,0)</f>
        <v>直连</v>
      </c>
      <c r="J71" t="str">
        <f>VLOOKUP(A71,HOP!A:R,18,0)</f>
        <v>否</v>
      </c>
    </row>
    <row r="72" ht="14.25" hidden="1" customHeight="1" spans="1:10">
      <c r="A72" s="5" t="s">
        <v>583</v>
      </c>
      <c r="B72" s="6" t="s">
        <v>80</v>
      </c>
      <c r="C72" s="6" t="s">
        <v>81</v>
      </c>
      <c r="D72" s="3">
        <v>250</v>
      </c>
      <c r="E72" t="str">
        <f>VLOOKUP(A72,HOP!A:L,12,0)</f>
        <v>250.00</v>
      </c>
      <c r="F72" t="str">
        <f>VLOOKUP(A72,HOP!A:C,3,0)</f>
        <v>2095917</v>
      </c>
      <c r="G72">
        <f t="shared" si="2"/>
        <v>0</v>
      </c>
      <c r="H72" t="str">
        <f t="shared" si="3"/>
        <v>,2095917</v>
      </c>
      <c r="I72" t="str">
        <f>VLOOKUP(A72,HOP!A:T,20,0)</f>
        <v>直连</v>
      </c>
      <c r="J72" t="str">
        <f>VLOOKUP(A72,HOP!A:R,18,0)</f>
        <v>否</v>
      </c>
    </row>
    <row r="73" ht="14.25" hidden="1" customHeight="1" spans="1:10">
      <c r="A73" s="5" t="s">
        <v>589</v>
      </c>
      <c r="B73" s="6" t="s">
        <v>80</v>
      </c>
      <c r="C73" s="6" t="s">
        <v>81</v>
      </c>
      <c r="D73" s="3">
        <v>428</v>
      </c>
      <c r="E73" t="str">
        <f>VLOOKUP(A73,HOP!A:L,12,0)</f>
        <v>428.00</v>
      </c>
      <c r="F73" t="str">
        <f>VLOOKUP(A73,HOP!A:C,3,0)</f>
        <v>2095979</v>
      </c>
      <c r="G73">
        <f t="shared" si="2"/>
        <v>0</v>
      </c>
      <c r="H73" t="str">
        <f t="shared" si="3"/>
        <v>,2095979</v>
      </c>
      <c r="I73" t="str">
        <f>VLOOKUP(A73,HOP!A:T,20,0)</f>
        <v>直连</v>
      </c>
      <c r="J73" t="str">
        <f>VLOOKUP(A73,HOP!A:R,18,0)</f>
        <v>否</v>
      </c>
    </row>
    <row r="74" ht="14.25" hidden="1" customHeight="1" spans="1:10">
      <c r="A74" s="5" t="s">
        <v>595</v>
      </c>
      <c r="B74" s="6" t="s">
        <v>80</v>
      </c>
      <c r="C74" s="6" t="s">
        <v>81</v>
      </c>
      <c r="D74" s="3">
        <v>694</v>
      </c>
      <c r="E74" t="str">
        <f>VLOOKUP(A74,HOP!A:L,12,0)</f>
        <v>694.00</v>
      </c>
      <c r="F74" t="str">
        <f>VLOOKUP(A74,HOP!A:C,3,0)</f>
        <v>2095570</v>
      </c>
      <c r="G74">
        <f t="shared" si="2"/>
        <v>0</v>
      </c>
      <c r="H74" t="str">
        <f t="shared" si="3"/>
        <v>,2095570</v>
      </c>
      <c r="I74" t="str">
        <f>VLOOKUP(A74,HOP!A:T,20,0)</f>
        <v>直连</v>
      </c>
      <c r="J74" t="str">
        <f>VLOOKUP(A74,HOP!A:R,18,0)</f>
        <v>否</v>
      </c>
    </row>
    <row r="75" ht="14.25" hidden="1" customHeight="1" spans="1:10">
      <c r="A75" s="5" t="s">
        <v>602</v>
      </c>
      <c r="B75" s="6" t="s">
        <v>80</v>
      </c>
      <c r="C75" s="6" t="s">
        <v>81</v>
      </c>
      <c r="D75" s="3">
        <v>173</v>
      </c>
      <c r="E75" t="str">
        <f>VLOOKUP(A75,HOP!A:L,12,0)</f>
        <v>173.00</v>
      </c>
      <c r="F75" t="str">
        <f>VLOOKUP(A75,HOP!A:C,3,0)</f>
        <v>2095578</v>
      </c>
      <c r="G75">
        <f t="shared" si="2"/>
        <v>0</v>
      </c>
      <c r="H75" t="str">
        <f t="shared" si="3"/>
        <v>,2095578</v>
      </c>
      <c r="I75" t="str">
        <f>VLOOKUP(A75,HOP!A:T,20,0)</f>
        <v>直连</v>
      </c>
      <c r="J75" t="str">
        <f>VLOOKUP(A75,HOP!A:R,18,0)</f>
        <v>否</v>
      </c>
    </row>
    <row r="76" ht="14.25" hidden="1" customHeight="1" spans="1:10">
      <c r="A76" s="5" t="s">
        <v>608</v>
      </c>
      <c r="B76" s="6" t="s">
        <v>80</v>
      </c>
      <c r="C76" s="6" t="s">
        <v>81</v>
      </c>
      <c r="D76" s="3">
        <v>140</v>
      </c>
      <c r="E76" t="str">
        <f>VLOOKUP(A76,HOP!A:L,12,0)</f>
        <v>140.00</v>
      </c>
      <c r="F76" t="str">
        <f>VLOOKUP(A76,HOP!A:C,3,0)</f>
        <v>2096707</v>
      </c>
      <c r="G76">
        <f t="shared" si="2"/>
        <v>0</v>
      </c>
      <c r="H76" t="str">
        <f t="shared" si="3"/>
        <v>,2096707</v>
      </c>
      <c r="I76" t="str">
        <f>VLOOKUP(A76,HOP!A:T,20,0)</f>
        <v>直连</v>
      </c>
      <c r="J76" t="str">
        <f>VLOOKUP(A76,HOP!A:R,18,0)</f>
        <v>否</v>
      </c>
    </row>
    <row r="77" ht="14.25" hidden="1" customHeight="1" spans="1:10">
      <c r="A77" s="5" t="s">
        <v>616</v>
      </c>
      <c r="B77" s="6" t="s">
        <v>80</v>
      </c>
      <c r="C77" s="6" t="s">
        <v>81</v>
      </c>
      <c r="D77" s="3">
        <v>356</v>
      </c>
      <c r="E77" t="str">
        <f>VLOOKUP(A77,HOP!A:L,12,0)</f>
        <v>356.00</v>
      </c>
      <c r="F77" t="str">
        <f>VLOOKUP(A77,HOP!A:C,3,0)</f>
        <v>2096667</v>
      </c>
      <c r="G77">
        <f t="shared" si="2"/>
        <v>0</v>
      </c>
      <c r="H77" t="str">
        <f t="shared" si="3"/>
        <v>,2096667</v>
      </c>
      <c r="I77" t="str">
        <f>VLOOKUP(A77,HOP!A:T,20,0)</f>
        <v>直连</v>
      </c>
      <c r="J77" t="str">
        <f>VLOOKUP(A77,HOP!A:R,18,0)</f>
        <v>否</v>
      </c>
    </row>
    <row r="78" ht="14.25" hidden="1" customHeight="1" spans="1:10">
      <c r="A78" s="5" t="s">
        <v>621</v>
      </c>
      <c r="B78" s="6" t="s">
        <v>80</v>
      </c>
      <c r="C78" s="6" t="s">
        <v>81</v>
      </c>
      <c r="D78" s="3">
        <v>183</v>
      </c>
      <c r="E78" t="str">
        <f>VLOOKUP(A78,HOP!A:L,12,0)</f>
        <v>183.00</v>
      </c>
      <c r="F78" t="str">
        <f>VLOOKUP(A78,HOP!A:C,3,0)</f>
        <v>2096633</v>
      </c>
      <c r="G78">
        <f t="shared" si="2"/>
        <v>0</v>
      </c>
      <c r="H78" t="str">
        <f t="shared" si="3"/>
        <v>,2096633</v>
      </c>
      <c r="I78" t="str">
        <f>VLOOKUP(A78,HOP!A:T,20,0)</f>
        <v>直连</v>
      </c>
      <c r="J78" t="str">
        <f>VLOOKUP(A78,HOP!A:R,18,0)</f>
        <v>否</v>
      </c>
    </row>
    <row r="79" ht="14.25" hidden="1" customHeight="1" spans="1:10">
      <c r="A79" s="5" t="s">
        <v>629</v>
      </c>
      <c r="B79" s="6" t="s">
        <v>80</v>
      </c>
      <c r="C79" s="6" t="s">
        <v>81</v>
      </c>
      <c r="D79" s="3">
        <v>384</v>
      </c>
      <c r="E79" t="str">
        <f>VLOOKUP(A79,HOP!A:L,12,0)</f>
        <v>384.00</v>
      </c>
      <c r="F79" t="str">
        <f>VLOOKUP(A79,HOP!A:C,3,0)</f>
        <v>2096692</v>
      </c>
      <c r="G79">
        <f t="shared" si="2"/>
        <v>0</v>
      </c>
      <c r="H79" t="str">
        <f t="shared" si="3"/>
        <v>,2096692</v>
      </c>
      <c r="I79" t="str">
        <f>VLOOKUP(A79,HOP!A:T,20,0)</f>
        <v>直连</v>
      </c>
      <c r="J79" t="str">
        <f>VLOOKUP(A79,HOP!A:R,18,0)</f>
        <v>否</v>
      </c>
    </row>
    <row r="80" ht="14.25" hidden="1" customHeight="1" spans="1:10">
      <c r="A80" s="5" t="s">
        <v>637</v>
      </c>
      <c r="B80" s="6" t="s">
        <v>80</v>
      </c>
      <c r="C80" s="6" t="s">
        <v>81</v>
      </c>
      <c r="D80" s="3">
        <v>3468</v>
      </c>
      <c r="E80" t="str">
        <f>VLOOKUP(A80,HOP!A:L,12,0)</f>
        <v>3468.00</v>
      </c>
      <c r="F80" t="str">
        <f>VLOOKUP(A80,HOP!A:C,3,0)</f>
        <v>2083189</v>
      </c>
      <c r="G80">
        <f t="shared" si="2"/>
        <v>0</v>
      </c>
      <c r="H80" t="str">
        <f t="shared" si="3"/>
        <v>,2083189</v>
      </c>
      <c r="I80" t="str">
        <f>VLOOKUP(A80,HOP!A:T,20,0)</f>
        <v>直连</v>
      </c>
      <c r="J80" t="str">
        <f>VLOOKUP(A80,HOP!A:R,18,0)</f>
        <v>否</v>
      </c>
    </row>
    <row r="81" ht="14.25" hidden="1" customHeight="1" spans="1:10">
      <c r="A81" s="5" t="s">
        <v>644</v>
      </c>
      <c r="B81" s="6" t="s">
        <v>91</v>
      </c>
      <c r="C81" s="6" t="s">
        <v>81</v>
      </c>
      <c r="D81" s="3">
        <v>624</v>
      </c>
      <c r="E81" t="str">
        <f>VLOOKUP(A81,HOP!A:L,12,0)</f>
        <v>624.00</v>
      </c>
      <c r="F81" t="str">
        <f>VLOOKUP(A81,HOP!A:C,3,0)</f>
        <v>2092056</v>
      </c>
      <c r="G81">
        <f t="shared" si="2"/>
        <v>0</v>
      </c>
      <c r="H81" t="str">
        <f t="shared" si="3"/>
        <v>,2092056</v>
      </c>
      <c r="I81" t="str">
        <f>VLOOKUP(A81,HOP!A:T,20,0)</f>
        <v>直连</v>
      </c>
      <c r="J81" t="str">
        <f>VLOOKUP(A81,HOP!A:R,18,0)</f>
        <v>否</v>
      </c>
    </row>
    <row r="82" ht="14.25" hidden="1" customHeight="1" spans="1:10">
      <c r="A82" s="5" t="s">
        <v>651</v>
      </c>
      <c r="B82" s="6" t="s">
        <v>80</v>
      </c>
      <c r="C82" s="6" t="s">
        <v>81</v>
      </c>
      <c r="D82" s="3">
        <v>271</v>
      </c>
      <c r="E82" t="str">
        <f>VLOOKUP(A82,HOP!A:L,12,0)</f>
        <v>271.00</v>
      </c>
      <c r="F82" t="str">
        <f>VLOOKUP(A82,HOP!A:C,3,0)</f>
        <v>2092023</v>
      </c>
      <c r="G82">
        <f t="shared" si="2"/>
        <v>0</v>
      </c>
      <c r="H82" t="str">
        <f t="shared" si="3"/>
        <v>,2092023</v>
      </c>
      <c r="I82" t="str">
        <f>VLOOKUP(A82,HOP!A:T,20,0)</f>
        <v>直连</v>
      </c>
      <c r="J82" t="str">
        <f>VLOOKUP(A82,HOP!A:R,18,0)</f>
        <v>否</v>
      </c>
    </row>
    <row r="83" ht="14.25" hidden="1" customHeight="1" spans="1:10">
      <c r="A83" s="5" t="s">
        <v>658</v>
      </c>
      <c r="B83" s="6" t="s">
        <v>91</v>
      </c>
      <c r="C83" s="6" t="s">
        <v>81</v>
      </c>
      <c r="D83" s="3">
        <v>745</v>
      </c>
      <c r="E83" t="str">
        <f>VLOOKUP(A83,HOP!A:L,12,0)</f>
        <v>745.00</v>
      </c>
      <c r="F83" t="str">
        <f>VLOOKUP(A83,HOP!A:C,3,0)</f>
        <v>2093300</v>
      </c>
      <c r="G83">
        <f t="shared" si="2"/>
        <v>0</v>
      </c>
      <c r="H83" t="str">
        <f t="shared" si="3"/>
        <v>,2093300</v>
      </c>
      <c r="I83" t="str">
        <f>VLOOKUP(A83,HOP!A:T,20,0)</f>
        <v>直连</v>
      </c>
      <c r="J83" t="str">
        <f>VLOOKUP(A83,HOP!A:R,18,0)</f>
        <v>否</v>
      </c>
    </row>
    <row r="84" ht="14.25" hidden="1" customHeight="1" spans="1:10">
      <c r="A84" s="5" t="s">
        <v>665</v>
      </c>
      <c r="B84" s="6" t="s">
        <v>91</v>
      </c>
      <c r="C84" s="6" t="s">
        <v>81</v>
      </c>
      <c r="D84" s="3">
        <v>252</v>
      </c>
      <c r="E84" t="str">
        <f>VLOOKUP(A84,HOP!A:L,12,0)</f>
        <v>252.00</v>
      </c>
      <c r="F84" t="str">
        <f>VLOOKUP(A84,HOP!A:C,3,0)</f>
        <v>2095102</v>
      </c>
      <c r="G84">
        <f t="shared" si="2"/>
        <v>0</v>
      </c>
      <c r="H84" t="str">
        <f t="shared" si="3"/>
        <v>,2095102</v>
      </c>
      <c r="I84" t="str">
        <f>VLOOKUP(A84,HOP!A:T,20,0)</f>
        <v>直连</v>
      </c>
      <c r="J84" t="str">
        <f>VLOOKUP(A84,HOP!A:R,18,0)</f>
        <v>否</v>
      </c>
    </row>
    <row r="85" ht="14.25" hidden="1" customHeight="1" spans="1:10">
      <c r="A85" s="5" t="s">
        <v>672</v>
      </c>
      <c r="B85" s="6" t="s">
        <v>80</v>
      </c>
      <c r="C85" s="6" t="s">
        <v>81</v>
      </c>
      <c r="D85" s="3">
        <v>146</v>
      </c>
      <c r="E85" t="str">
        <f>VLOOKUP(A85,HOP!A:L,12,0)</f>
        <v>146.00</v>
      </c>
      <c r="F85" t="str">
        <f>VLOOKUP(A85,HOP!A:C,3,0)</f>
        <v>2094925</v>
      </c>
      <c r="G85">
        <f t="shared" si="2"/>
        <v>0</v>
      </c>
      <c r="H85" t="str">
        <f t="shared" si="3"/>
        <v>,2094925</v>
      </c>
      <c r="I85" t="str">
        <f>VLOOKUP(A85,HOP!A:T,20,0)</f>
        <v>直连</v>
      </c>
      <c r="J85" t="str">
        <f>VLOOKUP(A85,HOP!A:R,18,0)</f>
        <v>否</v>
      </c>
    </row>
    <row r="86" ht="14.25" hidden="1" customHeight="1" spans="1:10">
      <c r="A86" s="5" t="s">
        <v>678</v>
      </c>
      <c r="B86" s="6" t="s">
        <v>80</v>
      </c>
      <c r="C86" s="6" t="s">
        <v>81</v>
      </c>
      <c r="D86" s="3">
        <v>376</v>
      </c>
      <c r="E86" t="str">
        <f>VLOOKUP(A86,HOP!A:L,12,0)</f>
        <v>376.00</v>
      </c>
      <c r="F86" t="str">
        <f>VLOOKUP(A86,HOP!A:C,3,0)</f>
        <v>2095293</v>
      </c>
      <c r="G86">
        <f t="shared" si="2"/>
        <v>0</v>
      </c>
      <c r="H86" t="str">
        <f t="shared" si="3"/>
        <v>,2095293</v>
      </c>
      <c r="I86" t="str">
        <f>VLOOKUP(A86,HOP!A:T,20,0)</f>
        <v>直连</v>
      </c>
      <c r="J86" t="str">
        <f>VLOOKUP(A86,HOP!A:R,18,0)</f>
        <v>否</v>
      </c>
    </row>
    <row r="87" ht="14.25" hidden="1" customHeight="1" spans="1:10">
      <c r="A87" s="5" t="s">
        <v>686</v>
      </c>
      <c r="B87" s="6" t="s">
        <v>80</v>
      </c>
      <c r="C87" s="6" t="s">
        <v>81</v>
      </c>
      <c r="D87" s="3">
        <v>423</v>
      </c>
      <c r="E87" t="str">
        <f>VLOOKUP(A87,HOP!A:L,12,0)</f>
        <v>423.00</v>
      </c>
      <c r="F87" t="str">
        <f>VLOOKUP(A87,HOP!A:C,3,0)</f>
        <v>2095228</v>
      </c>
      <c r="G87">
        <f t="shared" si="2"/>
        <v>0</v>
      </c>
      <c r="H87" t="str">
        <f t="shared" si="3"/>
        <v>,2095228</v>
      </c>
      <c r="I87" t="str">
        <f>VLOOKUP(A87,HOP!A:T,20,0)</f>
        <v>直连</v>
      </c>
      <c r="J87" t="str">
        <f>VLOOKUP(A87,HOP!A:R,18,0)</f>
        <v>否</v>
      </c>
    </row>
    <row r="88" ht="14.25" hidden="1" customHeight="1" spans="1:10">
      <c r="A88" s="5" t="s">
        <v>694</v>
      </c>
      <c r="B88" s="6" t="s">
        <v>80</v>
      </c>
      <c r="C88" s="6" t="s">
        <v>81</v>
      </c>
      <c r="D88" s="3">
        <v>154</v>
      </c>
      <c r="E88" t="str">
        <f>VLOOKUP(A88,HOP!A:L,12,0)</f>
        <v>154.00</v>
      </c>
      <c r="F88" t="str">
        <f>VLOOKUP(A88,HOP!A:C,3,0)</f>
        <v>2093879</v>
      </c>
      <c r="G88">
        <f t="shared" si="2"/>
        <v>0</v>
      </c>
      <c r="H88" t="str">
        <f t="shared" si="3"/>
        <v>,2093879</v>
      </c>
      <c r="I88" t="str">
        <f>VLOOKUP(A88,HOP!A:T,20,0)</f>
        <v>直连</v>
      </c>
      <c r="J88" t="str">
        <f>VLOOKUP(A88,HOP!A:R,18,0)</f>
        <v>否</v>
      </c>
    </row>
    <row r="89" ht="14.25" hidden="1" customHeight="1" spans="1:10">
      <c r="A89" s="5" t="s">
        <v>701</v>
      </c>
      <c r="B89" s="6" t="s">
        <v>91</v>
      </c>
      <c r="C89" s="6" t="s">
        <v>81</v>
      </c>
      <c r="D89" s="3">
        <v>262</v>
      </c>
      <c r="E89" t="str">
        <f>VLOOKUP(A89,HOP!A:L,12,0)</f>
        <v>262.00</v>
      </c>
      <c r="F89" t="str">
        <f>VLOOKUP(A89,HOP!A:C,3,0)</f>
        <v>2094001</v>
      </c>
      <c r="G89">
        <f t="shared" si="2"/>
        <v>0</v>
      </c>
      <c r="H89" t="str">
        <f t="shared" si="3"/>
        <v>,2094001</v>
      </c>
      <c r="I89" t="str">
        <f>VLOOKUP(A89,HOP!A:T,20,0)</f>
        <v>直连</v>
      </c>
      <c r="J89" t="str">
        <f>VLOOKUP(A89,HOP!A:R,18,0)</f>
        <v>否</v>
      </c>
    </row>
    <row r="90" ht="14.25" hidden="1" customHeight="1" spans="1:10">
      <c r="A90" s="5" t="s">
        <v>706</v>
      </c>
      <c r="B90" s="6" t="s">
        <v>80</v>
      </c>
      <c r="C90" s="6" t="s">
        <v>81</v>
      </c>
      <c r="D90" s="3">
        <v>150</v>
      </c>
      <c r="E90" t="str">
        <f>VLOOKUP(A90,HOP!A:L,12,0)</f>
        <v>150.00</v>
      </c>
      <c r="F90" t="str">
        <f>VLOOKUP(A90,HOP!A:C,3,0)</f>
        <v>2095547</v>
      </c>
      <c r="G90">
        <f t="shared" si="2"/>
        <v>0</v>
      </c>
      <c r="H90" t="str">
        <f t="shared" si="3"/>
        <v>,2095547</v>
      </c>
      <c r="I90" t="str">
        <f>VLOOKUP(A90,HOP!A:T,20,0)</f>
        <v>直连</v>
      </c>
      <c r="J90" t="str">
        <f>VLOOKUP(A90,HOP!A:R,18,0)</f>
        <v>否</v>
      </c>
    </row>
    <row r="91" ht="14.25" hidden="1" customHeight="1" spans="1:10">
      <c r="A91" s="5" t="s">
        <v>712</v>
      </c>
      <c r="B91" s="6" t="s">
        <v>80</v>
      </c>
      <c r="C91" s="6" t="s">
        <v>81</v>
      </c>
      <c r="D91" s="3">
        <v>583</v>
      </c>
      <c r="E91" t="str">
        <f>VLOOKUP(A91,HOP!A:L,12,0)</f>
        <v>583.00</v>
      </c>
      <c r="F91" t="str">
        <f>VLOOKUP(A91,HOP!A:C,3,0)</f>
        <v>2095455</v>
      </c>
      <c r="G91">
        <f t="shared" si="2"/>
        <v>0</v>
      </c>
      <c r="H91" t="str">
        <f t="shared" si="3"/>
        <v>,2095455</v>
      </c>
      <c r="I91" t="str">
        <f>VLOOKUP(A91,HOP!A:T,20,0)</f>
        <v>直连</v>
      </c>
      <c r="J91" t="str">
        <f>VLOOKUP(A91,HOP!A:R,18,0)</f>
        <v>否</v>
      </c>
    </row>
    <row r="92" ht="14.25" hidden="1" customHeight="1" spans="1:10">
      <c r="A92" s="5" t="s">
        <v>719</v>
      </c>
      <c r="B92" s="6" t="s">
        <v>80</v>
      </c>
      <c r="C92" s="6" t="s">
        <v>81</v>
      </c>
      <c r="D92" s="3">
        <v>164</v>
      </c>
      <c r="E92" t="str">
        <f>VLOOKUP(A92,HOP!A:L,12,0)</f>
        <v>164.00</v>
      </c>
      <c r="F92" t="str">
        <f>VLOOKUP(A92,HOP!A:C,3,0)</f>
        <v>2095731</v>
      </c>
      <c r="G92">
        <f t="shared" si="2"/>
        <v>0</v>
      </c>
      <c r="H92" t="str">
        <f t="shared" si="3"/>
        <v>,2095731</v>
      </c>
      <c r="I92" t="str">
        <f>VLOOKUP(A92,HOP!A:T,20,0)</f>
        <v>直连</v>
      </c>
      <c r="J92" t="str">
        <f>VLOOKUP(A92,HOP!A:R,18,0)</f>
        <v>否</v>
      </c>
    </row>
    <row r="93" ht="14.25" hidden="1" customHeight="1" spans="1:10">
      <c r="A93" s="5" t="s">
        <v>725</v>
      </c>
      <c r="B93" s="6" t="s">
        <v>80</v>
      </c>
      <c r="C93" s="6" t="s">
        <v>81</v>
      </c>
      <c r="D93" s="3">
        <v>420</v>
      </c>
      <c r="E93" t="str">
        <f>VLOOKUP(A93,HOP!A:L,12,0)</f>
        <v>420.00</v>
      </c>
      <c r="F93" t="str">
        <f>VLOOKUP(A93,HOP!A:C,3,0)</f>
        <v>2095713</v>
      </c>
      <c r="G93">
        <f t="shared" si="2"/>
        <v>0</v>
      </c>
      <c r="H93" t="str">
        <f t="shared" si="3"/>
        <v>,2095713</v>
      </c>
      <c r="I93" t="str">
        <f>VLOOKUP(A93,HOP!A:T,20,0)</f>
        <v>直连</v>
      </c>
      <c r="J93" t="str">
        <f>VLOOKUP(A93,HOP!A:R,18,0)</f>
        <v>否</v>
      </c>
    </row>
    <row r="94" ht="14.25" hidden="1" customHeight="1" spans="1:10">
      <c r="A94" s="5" t="s">
        <v>732</v>
      </c>
      <c r="B94" s="6" t="s">
        <v>80</v>
      </c>
      <c r="C94" s="6" t="s">
        <v>81</v>
      </c>
      <c r="D94" s="3">
        <v>155</v>
      </c>
      <c r="E94" t="str">
        <f>VLOOKUP(A94,HOP!A:L,12,0)</f>
        <v>155.00</v>
      </c>
      <c r="F94" t="str">
        <f>VLOOKUP(A94,HOP!A:C,3,0)</f>
        <v>2096109</v>
      </c>
      <c r="G94">
        <f t="shared" si="2"/>
        <v>0</v>
      </c>
      <c r="H94" t="str">
        <f t="shared" si="3"/>
        <v>,2096109</v>
      </c>
      <c r="I94" t="str">
        <f>VLOOKUP(A94,HOP!A:T,20,0)</f>
        <v>直连</v>
      </c>
      <c r="J94" t="str">
        <f>VLOOKUP(A94,HOP!A:R,18,0)</f>
        <v>否</v>
      </c>
    </row>
    <row r="95" ht="14.25" hidden="1" customHeight="1" spans="1:10">
      <c r="A95" s="5" t="s">
        <v>737</v>
      </c>
      <c r="B95" s="6" t="s">
        <v>80</v>
      </c>
      <c r="C95" s="6" t="s">
        <v>81</v>
      </c>
      <c r="D95" s="3">
        <v>314</v>
      </c>
      <c r="E95" t="str">
        <f>VLOOKUP(A95,HOP!A:L,12,0)</f>
        <v>314.00</v>
      </c>
      <c r="F95" t="str">
        <f>VLOOKUP(A95,HOP!A:C,3,0)</f>
        <v>2096443</v>
      </c>
      <c r="G95">
        <f t="shared" si="2"/>
        <v>0</v>
      </c>
      <c r="H95" t="str">
        <f t="shared" si="3"/>
        <v>,2096443</v>
      </c>
      <c r="I95" t="str">
        <f>VLOOKUP(A95,HOP!A:T,20,0)</f>
        <v>直连</v>
      </c>
      <c r="J95" t="str">
        <f>VLOOKUP(A95,HOP!A:R,18,0)</f>
        <v>否</v>
      </c>
    </row>
    <row r="96" ht="14.25" hidden="1" customHeight="1" spans="1:10">
      <c r="A96" s="5" t="s">
        <v>744</v>
      </c>
      <c r="B96" s="6" t="s">
        <v>80</v>
      </c>
      <c r="C96" s="6" t="s">
        <v>81</v>
      </c>
      <c r="D96" s="3">
        <v>137</v>
      </c>
      <c r="E96" t="str">
        <f>VLOOKUP(A96,HOP!A:L,12,0)</f>
        <v>137.00</v>
      </c>
      <c r="F96" t="str">
        <f>VLOOKUP(A96,HOP!A:C,3,0)</f>
        <v>2096366</v>
      </c>
      <c r="G96">
        <f t="shared" si="2"/>
        <v>0</v>
      </c>
      <c r="H96" t="str">
        <f t="shared" si="3"/>
        <v>,2096366</v>
      </c>
      <c r="I96" t="str">
        <f>VLOOKUP(A96,HOP!A:T,20,0)</f>
        <v>直连</v>
      </c>
      <c r="J96" t="str">
        <f>VLOOKUP(A96,HOP!A:R,18,0)</f>
        <v>否</v>
      </c>
    </row>
    <row r="97" ht="14.25" hidden="1" customHeight="1" spans="1:10">
      <c r="A97" s="5" t="s">
        <v>750</v>
      </c>
      <c r="B97" s="6" t="s">
        <v>80</v>
      </c>
      <c r="C97" s="6" t="s">
        <v>81</v>
      </c>
      <c r="D97" s="3">
        <v>156</v>
      </c>
      <c r="E97" t="str">
        <f>VLOOKUP(A97,HOP!A:L,12,0)</f>
        <v>156.00</v>
      </c>
      <c r="F97" t="str">
        <f>VLOOKUP(A97,HOP!A:C,3,0)</f>
        <v>2096114</v>
      </c>
      <c r="G97">
        <f t="shared" si="2"/>
        <v>0</v>
      </c>
      <c r="H97" t="str">
        <f t="shared" si="3"/>
        <v>,2096114</v>
      </c>
      <c r="I97" t="str">
        <f>VLOOKUP(A97,HOP!A:T,20,0)</f>
        <v>直连</v>
      </c>
      <c r="J97" t="str">
        <f>VLOOKUP(A97,HOP!A:R,18,0)</f>
        <v>否</v>
      </c>
    </row>
    <row r="98" ht="14.25" hidden="1" customHeight="1" spans="1:10">
      <c r="A98" s="5" t="s">
        <v>755</v>
      </c>
      <c r="B98" s="6" t="s">
        <v>80</v>
      </c>
      <c r="C98" s="6" t="s">
        <v>81</v>
      </c>
      <c r="D98" s="3">
        <v>192</v>
      </c>
      <c r="E98" t="str">
        <f>VLOOKUP(A98,HOP!A:L,12,0)</f>
        <v>192.00</v>
      </c>
      <c r="F98" t="str">
        <f>VLOOKUP(A98,HOP!A:C,3,0)</f>
        <v>2096119</v>
      </c>
      <c r="G98">
        <f t="shared" si="2"/>
        <v>0</v>
      </c>
      <c r="H98" t="str">
        <f t="shared" si="3"/>
        <v>,2096119</v>
      </c>
      <c r="I98" t="str">
        <f>VLOOKUP(A98,HOP!A:T,20,0)</f>
        <v>直连</v>
      </c>
      <c r="J98" t="str">
        <f>VLOOKUP(A98,HOP!A:R,18,0)</f>
        <v>否</v>
      </c>
    </row>
    <row r="99" ht="14.25" hidden="1" customHeight="1" spans="1:10">
      <c r="A99" s="5" t="s">
        <v>761</v>
      </c>
      <c r="B99" s="6" t="s">
        <v>80</v>
      </c>
      <c r="C99" s="6" t="s">
        <v>81</v>
      </c>
      <c r="D99" s="3">
        <v>716</v>
      </c>
      <c r="E99" t="str">
        <f>VLOOKUP(A99,HOP!A:L,12,0)</f>
        <v>716.00</v>
      </c>
      <c r="F99" t="str">
        <f>VLOOKUP(A99,HOP!A:C,3,0)</f>
        <v>2095925</v>
      </c>
      <c r="G99">
        <f t="shared" si="2"/>
        <v>0</v>
      </c>
      <c r="H99" t="str">
        <f t="shared" si="3"/>
        <v>,2095925</v>
      </c>
      <c r="I99" t="str">
        <f>VLOOKUP(A99,HOP!A:T,20,0)</f>
        <v>直连</v>
      </c>
      <c r="J99" t="str">
        <f>VLOOKUP(A99,HOP!A:R,18,0)</f>
        <v>否</v>
      </c>
    </row>
    <row r="100" ht="14.25" hidden="1" customHeight="1" spans="1:10">
      <c r="A100" s="5" t="s">
        <v>768</v>
      </c>
      <c r="B100" s="6" t="s">
        <v>80</v>
      </c>
      <c r="C100" s="6" t="s">
        <v>81</v>
      </c>
      <c r="D100" s="3">
        <v>256</v>
      </c>
      <c r="E100" t="str">
        <f>VLOOKUP(A100,HOP!A:L,12,0)</f>
        <v>256.00</v>
      </c>
      <c r="F100" t="str">
        <f>VLOOKUP(A100,HOP!A:C,3,0)</f>
        <v>2090995</v>
      </c>
      <c r="G100">
        <f t="shared" si="2"/>
        <v>0</v>
      </c>
      <c r="H100" t="str">
        <f t="shared" si="3"/>
        <v>,2090995</v>
      </c>
      <c r="I100" t="str">
        <f>VLOOKUP(A100,HOP!A:T,20,0)</f>
        <v>直连</v>
      </c>
      <c r="J100" t="str">
        <f>VLOOKUP(A100,HOP!A:R,18,0)</f>
        <v>否</v>
      </c>
    </row>
    <row r="101" ht="14.25" hidden="1" customHeight="1" spans="1:10">
      <c r="A101" s="5" t="s">
        <v>774</v>
      </c>
      <c r="B101" s="6" t="s">
        <v>80</v>
      </c>
      <c r="C101" s="6" t="s">
        <v>81</v>
      </c>
      <c r="D101" s="3">
        <v>490</v>
      </c>
      <c r="E101" t="str">
        <f>VLOOKUP(A101,HOP!A:L,12,0)</f>
        <v>490.00</v>
      </c>
      <c r="F101" t="str">
        <f>VLOOKUP(A101,HOP!A:C,3,0)</f>
        <v>2096582</v>
      </c>
      <c r="G101">
        <f t="shared" si="2"/>
        <v>0</v>
      </c>
      <c r="H101" t="str">
        <f t="shared" si="3"/>
        <v>,2096582</v>
      </c>
      <c r="I101" t="str">
        <f>VLOOKUP(A101,HOP!A:T,20,0)</f>
        <v>直连</v>
      </c>
      <c r="J101" t="str">
        <f>VLOOKUP(A101,HOP!A:R,18,0)</f>
        <v>否</v>
      </c>
    </row>
    <row r="102" ht="14.25" hidden="1" customHeight="1" spans="1:10">
      <c r="A102" s="5" t="s">
        <v>780</v>
      </c>
      <c r="B102" s="6" t="s">
        <v>80</v>
      </c>
      <c r="C102" s="6" t="s">
        <v>81</v>
      </c>
      <c r="D102" s="3">
        <v>311</v>
      </c>
      <c r="E102" t="str">
        <f>VLOOKUP(A102,HOP!A:L,12,0)</f>
        <v>311.00</v>
      </c>
      <c r="F102" t="str">
        <f>VLOOKUP(A102,HOP!A:C,3,0)</f>
        <v>2096034</v>
      </c>
      <c r="G102">
        <f t="shared" si="2"/>
        <v>0</v>
      </c>
      <c r="H102" t="str">
        <f t="shared" si="3"/>
        <v>,2096034</v>
      </c>
      <c r="I102" t="str">
        <f>VLOOKUP(A102,HOP!A:T,20,0)</f>
        <v>直连</v>
      </c>
      <c r="J102" t="str">
        <f>VLOOKUP(A102,HOP!A:R,18,0)</f>
        <v>否</v>
      </c>
    </row>
    <row r="103" ht="14.25" hidden="1" customHeight="1" spans="1:10">
      <c r="A103" s="5" t="s">
        <v>788</v>
      </c>
      <c r="B103" s="6" t="s">
        <v>80</v>
      </c>
      <c r="C103" s="6" t="s">
        <v>81</v>
      </c>
      <c r="D103" s="3">
        <v>439</v>
      </c>
      <c r="E103" t="str">
        <f>VLOOKUP(A103,HOP!A:L,12,0)</f>
        <v>439.00</v>
      </c>
      <c r="F103" t="str">
        <f>VLOOKUP(A103,HOP!A:C,3,0)</f>
        <v>2095424</v>
      </c>
      <c r="G103">
        <f t="shared" si="2"/>
        <v>0</v>
      </c>
      <c r="H103" t="str">
        <f t="shared" si="3"/>
        <v>,2095424</v>
      </c>
      <c r="I103" t="str">
        <f>VLOOKUP(A103,HOP!A:T,20,0)</f>
        <v>直连</v>
      </c>
      <c r="J103" t="str">
        <f>VLOOKUP(A103,HOP!A:R,18,0)</f>
        <v>否</v>
      </c>
    </row>
    <row r="104" ht="14.25" hidden="1" customHeight="1" spans="1:10">
      <c r="A104" s="5" t="s">
        <v>795</v>
      </c>
      <c r="B104" s="6" t="s">
        <v>80</v>
      </c>
      <c r="C104" s="6" t="s">
        <v>81</v>
      </c>
      <c r="D104" s="3">
        <v>258</v>
      </c>
      <c r="E104" t="str">
        <f>VLOOKUP(A104,HOP!A:L,12,0)</f>
        <v>258.00</v>
      </c>
      <c r="F104" t="str">
        <f>VLOOKUP(A104,HOP!A:C,3,0)</f>
        <v>2095276</v>
      </c>
      <c r="G104">
        <f t="shared" si="2"/>
        <v>0</v>
      </c>
      <c r="H104" t="str">
        <f t="shared" si="3"/>
        <v>,2095276</v>
      </c>
      <c r="I104" t="str">
        <f>VLOOKUP(A104,HOP!A:T,20,0)</f>
        <v>直连</v>
      </c>
      <c r="J104" t="str">
        <f>VLOOKUP(A104,HOP!A:R,18,0)</f>
        <v>否</v>
      </c>
    </row>
    <row r="105" ht="14.25" hidden="1" customHeight="1" spans="1:10">
      <c r="A105" s="5" t="s">
        <v>801</v>
      </c>
      <c r="B105" s="6" t="s">
        <v>80</v>
      </c>
      <c r="C105" s="6" t="s">
        <v>81</v>
      </c>
      <c r="D105" s="3">
        <v>860</v>
      </c>
      <c r="E105" t="str">
        <f>VLOOKUP(A105,HOP!A:L,12,0)</f>
        <v>860.00</v>
      </c>
      <c r="F105" t="str">
        <f>VLOOKUP(A105,HOP!A:C,3,0)</f>
        <v>2095922</v>
      </c>
      <c r="G105">
        <f t="shared" si="2"/>
        <v>0</v>
      </c>
      <c r="H105" t="str">
        <f t="shared" si="3"/>
        <v>,2095922</v>
      </c>
      <c r="I105" t="str">
        <f>VLOOKUP(A105,HOP!A:T,20,0)</f>
        <v>直连</v>
      </c>
      <c r="J105" t="str">
        <f>VLOOKUP(A105,HOP!A:R,18,0)</f>
        <v>否</v>
      </c>
    </row>
    <row r="106" ht="14.25" hidden="1" customHeight="1" spans="1:10">
      <c r="A106" s="5" t="s">
        <v>809</v>
      </c>
      <c r="B106" s="6" t="s">
        <v>91</v>
      </c>
      <c r="C106" s="6" t="s">
        <v>81</v>
      </c>
      <c r="D106" s="3">
        <v>363</v>
      </c>
      <c r="E106" t="str">
        <f>VLOOKUP(A106,HOP!A:L,12,0)</f>
        <v>363.00</v>
      </c>
      <c r="F106" t="str">
        <f>VLOOKUP(A106,HOP!A:C,3,0)</f>
        <v>2094514</v>
      </c>
      <c r="G106">
        <f t="shared" si="2"/>
        <v>0</v>
      </c>
      <c r="H106" t="str">
        <f t="shared" si="3"/>
        <v>,2094514</v>
      </c>
      <c r="I106" t="str">
        <f>VLOOKUP(A106,HOP!A:T,20,0)</f>
        <v>直连</v>
      </c>
      <c r="J106" t="str">
        <f>VLOOKUP(A106,HOP!A:R,18,0)</f>
        <v>否</v>
      </c>
    </row>
    <row r="107" ht="14.25" hidden="1" customHeight="1" spans="1:10">
      <c r="A107" s="5" t="s">
        <v>814</v>
      </c>
      <c r="B107" s="6" t="s">
        <v>80</v>
      </c>
      <c r="C107" s="6" t="s">
        <v>81</v>
      </c>
      <c r="D107" s="3">
        <v>284</v>
      </c>
      <c r="E107" t="str">
        <f>VLOOKUP(A107,HOP!A:L,12,0)</f>
        <v>284.00</v>
      </c>
      <c r="F107" t="str">
        <f>VLOOKUP(A107,HOP!A:C,3,0)</f>
        <v>2093173</v>
      </c>
      <c r="G107">
        <f t="shared" si="2"/>
        <v>0</v>
      </c>
      <c r="H107" t="str">
        <f t="shared" si="3"/>
        <v>,2093173</v>
      </c>
      <c r="I107" t="str">
        <f>VLOOKUP(A107,HOP!A:T,20,0)</f>
        <v>直连</v>
      </c>
      <c r="J107" t="str">
        <f>VLOOKUP(A107,HOP!A:R,18,0)</f>
        <v>否</v>
      </c>
    </row>
    <row r="108" ht="14.25" hidden="1" customHeight="1" spans="1:10">
      <c r="A108" s="5" t="s">
        <v>820</v>
      </c>
      <c r="B108" s="6" t="s">
        <v>80</v>
      </c>
      <c r="C108" s="6" t="s">
        <v>81</v>
      </c>
      <c r="D108" s="3">
        <v>627</v>
      </c>
      <c r="E108" t="str">
        <f>VLOOKUP(A108,HOP!A:L,12,0)</f>
        <v>627.00</v>
      </c>
      <c r="F108" t="str">
        <f>VLOOKUP(A108,HOP!A:C,3,0)</f>
        <v>2092643</v>
      </c>
      <c r="G108">
        <f t="shared" si="2"/>
        <v>0</v>
      </c>
      <c r="H108" t="str">
        <f t="shared" si="3"/>
        <v>,2092643</v>
      </c>
      <c r="I108" t="str">
        <f>VLOOKUP(A108,HOP!A:T,20,0)</f>
        <v>直连</v>
      </c>
      <c r="J108" t="str">
        <f>VLOOKUP(A108,HOP!A:R,18,0)</f>
        <v>否</v>
      </c>
    </row>
    <row r="109" ht="14.25" hidden="1" customHeight="1" spans="1:10">
      <c r="A109" s="5" t="s">
        <v>827</v>
      </c>
      <c r="B109" s="6" t="s">
        <v>80</v>
      </c>
      <c r="C109" s="6" t="s">
        <v>81</v>
      </c>
      <c r="D109" s="3">
        <v>188</v>
      </c>
      <c r="E109" t="str">
        <f>VLOOKUP(A109,HOP!A:L,12,0)</f>
        <v>188.00</v>
      </c>
      <c r="F109" t="str">
        <f>VLOOKUP(A109,HOP!A:C,3,0)</f>
        <v>2092116</v>
      </c>
      <c r="G109">
        <f t="shared" si="2"/>
        <v>0</v>
      </c>
      <c r="H109" t="str">
        <f t="shared" si="3"/>
        <v>,2092116</v>
      </c>
      <c r="I109" t="str">
        <f>VLOOKUP(A109,HOP!A:T,20,0)</f>
        <v>直连</v>
      </c>
      <c r="J109" t="str">
        <f>VLOOKUP(A109,HOP!A:R,18,0)</f>
        <v>否</v>
      </c>
    </row>
    <row r="110" ht="14.25" hidden="1" customHeight="1" spans="1:10">
      <c r="A110" s="5" t="s">
        <v>831</v>
      </c>
      <c r="B110" s="6" t="s">
        <v>80</v>
      </c>
      <c r="C110" s="6" t="s">
        <v>81</v>
      </c>
      <c r="D110" s="3">
        <v>310</v>
      </c>
      <c r="E110" t="str">
        <f>VLOOKUP(A110,HOP!A:L,12,0)</f>
        <v>310.00</v>
      </c>
      <c r="F110" t="str">
        <f>VLOOKUP(A110,HOP!A:C,3,0)</f>
        <v>2092129</v>
      </c>
      <c r="G110">
        <f t="shared" si="2"/>
        <v>0</v>
      </c>
      <c r="H110" t="str">
        <f t="shared" si="3"/>
        <v>,2092129</v>
      </c>
      <c r="I110" t="str">
        <f>VLOOKUP(A110,HOP!A:T,20,0)</f>
        <v>直连</v>
      </c>
      <c r="J110" t="str">
        <f>VLOOKUP(A110,HOP!A:R,18,0)</f>
        <v>否</v>
      </c>
    </row>
    <row r="111" ht="14.25" hidden="1" customHeight="1" spans="1:10">
      <c r="A111" s="5" t="s">
        <v>837</v>
      </c>
      <c r="B111" s="6" t="s">
        <v>80</v>
      </c>
      <c r="C111" s="6" t="s">
        <v>81</v>
      </c>
      <c r="D111" s="3">
        <v>350</v>
      </c>
      <c r="E111" t="str">
        <f>VLOOKUP(A111,HOP!A:L,12,0)</f>
        <v>350.00</v>
      </c>
      <c r="F111" t="str">
        <f>VLOOKUP(A111,HOP!A:C,3,0)</f>
        <v>2090962</v>
      </c>
      <c r="G111">
        <f t="shared" si="2"/>
        <v>0</v>
      </c>
      <c r="H111" t="str">
        <f t="shared" si="3"/>
        <v>,2090962</v>
      </c>
      <c r="I111" t="str">
        <f>VLOOKUP(A111,HOP!A:T,20,0)</f>
        <v>直连</v>
      </c>
      <c r="J111" t="str">
        <f>VLOOKUP(A111,HOP!A:R,18,0)</f>
        <v>否</v>
      </c>
    </row>
    <row r="112" ht="14.25" hidden="1" customHeight="1" spans="1:10">
      <c r="A112" s="5" t="s">
        <v>843</v>
      </c>
      <c r="B112" s="6" t="s">
        <v>100</v>
      </c>
      <c r="C112" s="6" t="s">
        <v>81</v>
      </c>
      <c r="D112" s="3">
        <v>6114</v>
      </c>
      <c r="E112" t="str">
        <f>VLOOKUP(A112,HOP!A:L,12,0)</f>
        <v>6114.00</v>
      </c>
      <c r="F112" t="str">
        <f>VLOOKUP(A112,HOP!A:C,3,0)</f>
        <v>2049783</v>
      </c>
      <c r="G112">
        <f t="shared" si="2"/>
        <v>0</v>
      </c>
      <c r="H112" t="str">
        <f t="shared" si="3"/>
        <v>,2049783</v>
      </c>
      <c r="I112" t="str">
        <f>VLOOKUP(A112,HOP!A:T,20,0)</f>
        <v>直连</v>
      </c>
      <c r="J112" t="str">
        <f>VLOOKUP(A112,HOP!A:R,18,0)</f>
        <v>否</v>
      </c>
    </row>
    <row r="113" ht="14.25" hidden="1" customHeight="1" spans="1:10">
      <c r="A113" s="5" t="s">
        <v>852</v>
      </c>
      <c r="B113" s="6" t="s">
        <v>80</v>
      </c>
      <c r="C113" s="6" t="s">
        <v>81</v>
      </c>
      <c r="D113" s="3">
        <v>429</v>
      </c>
      <c r="E113" t="str">
        <f>VLOOKUP(A113,HOP!A:L,12,0)</f>
        <v>429.00</v>
      </c>
      <c r="F113" t="str">
        <f>VLOOKUP(A113,HOP!A:C,3,0)</f>
        <v>2095111</v>
      </c>
      <c r="G113">
        <f t="shared" si="2"/>
        <v>0</v>
      </c>
      <c r="H113" t="str">
        <f t="shared" si="3"/>
        <v>,2095111</v>
      </c>
      <c r="I113" t="str">
        <f>VLOOKUP(A113,HOP!A:T,20,0)</f>
        <v>直连</v>
      </c>
      <c r="J113" t="str">
        <f>VLOOKUP(A113,HOP!A:R,18,0)</f>
        <v>否</v>
      </c>
    </row>
    <row r="114" ht="14.25" hidden="1" customHeight="1" spans="1:10">
      <c r="A114" s="5" t="s">
        <v>856</v>
      </c>
      <c r="B114" s="6" t="s">
        <v>80</v>
      </c>
      <c r="C114" s="6" t="s">
        <v>81</v>
      </c>
      <c r="D114" s="3">
        <v>118</v>
      </c>
      <c r="E114" t="str">
        <f>VLOOKUP(A114,HOP!A:L,12,0)</f>
        <v>118.00</v>
      </c>
      <c r="F114" t="str">
        <f>VLOOKUP(A114,HOP!A:C,3,0)</f>
        <v>2095227</v>
      </c>
      <c r="G114">
        <f t="shared" si="2"/>
        <v>0</v>
      </c>
      <c r="H114" t="str">
        <f t="shared" si="3"/>
        <v>,2095227</v>
      </c>
      <c r="I114" t="str">
        <f>VLOOKUP(A114,HOP!A:T,20,0)</f>
        <v>直连</v>
      </c>
      <c r="J114" t="str">
        <f>VLOOKUP(A114,HOP!A:R,18,0)</f>
        <v>否</v>
      </c>
    </row>
    <row r="115" ht="14.25" hidden="1" customHeight="1" spans="1:10">
      <c r="A115" s="5" t="s">
        <v>862</v>
      </c>
      <c r="B115" s="6" t="s">
        <v>80</v>
      </c>
      <c r="C115" s="6" t="s">
        <v>81</v>
      </c>
      <c r="D115" s="3">
        <v>93</v>
      </c>
      <c r="E115" t="str">
        <f>VLOOKUP(A115,HOP!A:L,12,0)</f>
        <v>93.00</v>
      </c>
      <c r="F115" t="str">
        <f>VLOOKUP(A115,HOP!A:C,3,0)</f>
        <v>2095913</v>
      </c>
      <c r="G115">
        <f t="shared" si="2"/>
        <v>0</v>
      </c>
      <c r="H115" t="str">
        <f t="shared" si="3"/>
        <v>,2095913</v>
      </c>
      <c r="I115" t="str">
        <f>VLOOKUP(A115,HOP!A:T,20,0)</f>
        <v>直连</v>
      </c>
      <c r="J115" t="str">
        <f>VLOOKUP(A115,HOP!A:R,18,0)</f>
        <v>否</v>
      </c>
    </row>
    <row r="116" ht="14.25" hidden="1" customHeight="1" spans="1:10">
      <c r="A116" s="5" t="s">
        <v>868</v>
      </c>
      <c r="B116" s="6" t="s">
        <v>80</v>
      </c>
      <c r="C116" s="6" t="s">
        <v>81</v>
      </c>
      <c r="D116" s="3">
        <v>477</v>
      </c>
      <c r="E116" t="str">
        <f>VLOOKUP(A116,HOP!A:L,12,0)</f>
        <v>477.00</v>
      </c>
      <c r="F116" t="str">
        <f>VLOOKUP(A116,HOP!A:C,3,0)</f>
        <v>2095877</v>
      </c>
      <c r="G116">
        <f t="shared" si="2"/>
        <v>0</v>
      </c>
      <c r="H116" t="str">
        <f t="shared" si="3"/>
        <v>,2095877</v>
      </c>
      <c r="I116" t="str">
        <f>VLOOKUP(A116,HOP!A:T,20,0)</f>
        <v>直连</v>
      </c>
      <c r="J116" t="str">
        <f>VLOOKUP(A116,HOP!A:R,18,0)</f>
        <v>否</v>
      </c>
    </row>
    <row r="117" ht="14.25" hidden="1" customHeight="1" spans="1:10">
      <c r="A117" s="5" t="s">
        <v>874</v>
      </c>
      <c r="B117" s="6" t="s">
        <v>80</v>
      </c>
      <c r="C117" s="6" t="s">
        <v>81</v>
      </c>
      <c r="D117" s="3">
        <v>165</v>
      </c>
      <c r="E117" t="str">
        <f>VLOOKUP(A117,HOP!A:L,12,0)</f>
        <v>165.00</v>
      </c>
      <c r="F117" t="str">
        <f>VLOOKUP(A117,HOP!A:C,3,0)</f>
        <v>2096606</v>
      </c>
      <c r="G117">
        <f t="shared" si="2"/>
        <v>0</v>
      </c>
      <c r="H117" t="str">
        <f t="shared" si="3"/>
        <v>,2096606</v>
      </c>
      <c r="I117" t="str">
        <f>VLOOKUP(A117,HOP!A:T,20,0)</f>
        <v>直连</v>
      </c>
      <c r="J117" t="str">
        <f>VLOOKUP(A117,HOP!A:R,18,0)</f>
        <v>否</v>
      </c>
    </row>
    <row r="118" ht="14.25" hidden="1" customHeight="1" spans="1:10">
      <c r="A118" s="5" t="s">
        <v>880</v>
      </c>
      <c r="B118" s="6" t="s">
        <v>80</v>
      </c>
      <c r="C118" s="6" t="s">
        <v>81</v>
      </c>
      <c r="D118" s="3">
        <v>274</v>
      </c>
      <c r="E118" t="str">
        <f>VLOOKUP(A118,HOP!A:L,12,0)</f>
        <v>274.00</v>
      </c>
      <c r="F118" t="str">
        <f>VLOOKUP(A118,HOP!A:C,3,0)</f>
        <v>2096578</v>
      </c>
      <c r="G118">
        <f t="shared" si="2"/>
        <v>0</v>
      </c>
      <c r="H118" t="str">
        <f t="shared" si="3"/>
        <v>,2096578</v>
      </c>
      <c r="I118" t="str">
        <f>VLOOKUP(A118,HOP!A:T,20,0)</f>
        <v>直连</v>
      </c>
      <c r="J118" t="str">
        <f>VLOOKUP(A118,HOP!A:R,18,0)</f>
        <v>否</v>
      </c>
    </row>
    <row r="119" ht="14.25" hidden="1" customHeight="1" spans="1:10">
      <c r="A119" s="5" t="s">
        <v>887</v>
      </c>
      <c r="B119" s="6" t="s">
        <v>80</v>
      </c>
      <c r="C119" s="6" t="s">
        <v>81</v>
      </c>
      <c r="D119" s="3">
        <v>335</v>
      </c>
      <c r="E119" t="str">
        <f>VLOOKUP(A119,HOP!A:L,12,0)</f>
        <v>335.00</v>
      </c>
      <c r="F119" t="str">
        <f>VLOOKUP(A119,HOP!A:C,3,0)</f>
        <v>2094750</v>
      </c>
      <c r="G119">
        <f t="shared" si="2"/>
        <v>0</v>
      </c>
      <c r="H119" t="str">
        <f t="shared" si="3"/>
        <v>,2094750</v>
      </c>
      <c r="I119" t="str">
        <f>VLOOKUP(A119,HOP!A:T,20,0)</f>
        <v>直连</v>
      </c>
      <c r="J119" t="str">
        <f>VLOOKUP(A119,HOP!A:R,18,0)</f>
        <v>否</v>
      </c>
    </row>
    <row r="120" ht="14.25" hidden="1" customHeight="1" spans="1:10">
      <c r="A120" s="5" t="s">
        <v>894</v>
      </c>
      <c r="B120" s="6" t="s">
        <v>80</v>
      </c>
      <c r="C120" s="6" t="s">
        <v>81</v>
      </c>
      <c r="D120" s="3">
        <v>521</v>
      </c>
      <c r="E120" t="str">
        <f>VLOOKUP(A120,HOP!A:L,12,0)</f>
        <v>521.00</v>
      </c>
      <c r="F120" t="str">
        <f>VLOOKUP(A120,HOP!A:C,3,0)</f>
        <v>2095676</v>
      </c>
      <c r="G120">
        <f t="shared" si="2"/>
        <v>0</v>
      </c>
      <c r="H120" t="str">
        <f t="shared" si="3"/>
        <v>,2095676</v>
      </c>
      <c r="I120" t="str">
        <f>VLOOKUP(A120,HOP!A:T,20,0)</f>
        <v>直连</v>
      </c>
      <c r="J120" t="str">
        <f>VLOOKUP(A120,HOP!A:R,18,0)</f>
        <v>否</v>
      </c>
    </row>
    <row r="121" ht="14.25" hidden="1" customHeight="1" spans="1:10">
      <c r="A121" s="5" t="s">
        <v>900</v>
      </c>
      <c r="B121" s="6" t="s">
        <v>80</v>
      </c>
      <c r="C121" s="6" t="s">
        <v>81</v>
      </c>
      <c r="D121" s="3">
        <v>118</v>
      </c>
      <c r="E121" t="str">
        <f>VLOOKUP(A121,HOP!A:L,12,0)</f>
        <v>118.00</v>
      </c>
      <c r="F121" t="str">
        <f>VLOOKUP(A121,HOP!A:C,3,0)</f>
        <v>2096042</v>
      </c>
      <c r="G121">
        <f t="shared" si="2"/>
        <v>0</v>
      </c>
      <c r="H121" t="str">
        <f t="shared" si="3"/>
        <v>,2096042</v>
      </c>
      <c r="I121" t="str">
        <f>VLOOKUP(A121,HOP!A:T,20,0)</f>
        <v>直连</v>
      </c>
      <c r="J121" t="str">
        <f>VLOOKUP(A121,HOP!A:R,18,0)</f>
        <v>否</v>
      </c>
    </row>
    <row r="122" ht="14.25" hidden="1" customHeight="1" spans="1:10">
      <c r="A122" s="5" t="s">
        <v>905</v>
      </c>
      <c r="B122" s="6" t="s">
        <v>80</v>
      </c>
      <c r="C122" s="6" t="s">
        <v>81</v>
      </c>
      <c r="D122" s="3">
        <v>134</v>
      </c>
      <c r="E122" t="str">
        <f>VLOOKUP(A122,HOP!A:L,12,0)</f>
        <v>134.00</v>
      </c>
      <c r="F122" t="str">
        <f>VLOOKUP(A122,HOP!A:C,3,0)</f>
        <v>2095895</v>
      </c>
      <c r="G122">
        <f t="shared" si="2"/>
        <v>0</v>
      </c>
      <c r="H122" t="str">
        <f t="shared" si="3"/>
        <v>,2095895</v>
      </c>
      <c r="I122" t="str">
        <f>VLOOKUP(A122,HOP!A:T,20,0)</f>
        <v>直连</v>
      </c>
      <c r="J122" t="str">
        <f>VLOOKUP(A122,HOP!A:R,18,0)</f>
        <v>否</v>
      </c>
    </row>
    <row r="123" ht="14.25" hidden="1" customHeight="1" spans="1:10">
      <c r="A123" s="5" t="s">
        <v>908</v>
      </c>
      <c r="B123" s="6" t="s">
        <v>80</v>
      </c>
      <c r="C123" s="6" t="s">
        <v>81</v>
      </c>
      <c r="D123" s="3">
        <v>425</v>
      </c>
      <c r="E123" t="str">
        <f>VLOOKUP(A123,HOP!A:L,12,0)</f>
        <v>425.00</v>
      </c>
      <c r="F123" t="str">
        <f>VLOOKUP(A123,HOP!A:C,3,0)</f>
        <v>2095527</v>
      </c>
      <c r="G123">
        <f t="shared" si="2"/>
        <v>0</v>
      </c>
      <c r="H123" t="str">
        <f t="shared" si="3"/>
        <v>,2095527</v>
      </c>
      <c r="I123" t="str">
        <f>VLOOKUP(A123,HOP!A:T,20,0)</f>
        <v>直连</v>
      </c>
      <c r="J123" t="str">
        <f>VLOOKUP(A123,HOP!A:R,18,0)</f>
        <v>否</v>
      </c>
    </row>
    <row r="124" ht="14.25" hidden="1" customHeight="1" spans="1:10">
      <c r="A124" s="5" t="s">
        <v>915</v>
      </c>
      <c r="B124" s="6" t="s">
        <v>80</v>
      </c>
      <c r="C124" s="6" t="s">
        <v>81</v>
      </c>
      <c r="D124" s="3">
        <v>310</v>
      </c>
      <c r="E124" t="str">
        <f>VLOOKUP(A124,HOP!A:L,12,0)</f>
        <v>310.00</v>
      </c>
      <c r="F124" t="str">
        <f>VLOOKUP(A124,HOP!A:C,3,0)</f>
        <v>2086096</v>
      </c>
      <c r="G124">
        <f t="shared" si="2"/>
        <v>0</v>
      </c>
      <c r="H124" t="str">
        <f t="shared" si="3"/>
        <v>,2086096</v>
      </c>
      <c r="I124" t="str">
        <f>VLOOKUP(A124,HOP!A:T,20,0)</f>
        <v>直连</v>
      </c>
      <c r="J124" t="str">
        <f>VLOOKUP(A124,HOP!A:R,18,0)</f>
        <v>否</v>
      </c>
    </row>
    <row r="125" ht="14.25" hidden="1" customHeight="1" spans="1:10">
      <c r="A125" s="5" t="s">
        <v>922</v>
      </c>
      <c r="B125" s="6" t="s">
        <v>80</v>
      </c>
      <c r="C125" s="6" t="s">
        <v>81</v>
      </c>
      <c r="D125" s="3">
        <v>356</v>
      </c>
      <c r="E125" t="str">
        <f>VLOOKUP(A125,HOP!A:L,12,0)</f>
        <v>356.00</v>
      </c>
      <c r="F125" t="str">
        <f>VLOOKUP(A125,HOP!A:C,3,0)</f>
        <v>2096050</v>
      </c>
      <c r="G125">
        <f t="shared" si="2"/>
        <v>0</v>
      </c>
      <c r="H125" t="str">
        <f t="shared" si="3"/>
        <v>,2096050</v>
      </c>
      <c r="I125" t="str">
        <f>VLOOKUP(A125,HOP!A:T,20,0)</f>
        <v>直连</v>
      </c>
      <c r="J125" t="str">
        <f>VLOOKUP(A125,HOP!A:R,18,0)</f>
        <v>否</v>
      </c>
    </row>
    <row r="126" ht="14.25" hidden="1" customHeight="1" spans="1:10">
      <c r="A126" s="5" t="s">
        <v>926</v>
      </c>
      <c r="B126" s="6" t="s">
        <v>80</v>
      </c>
      <c r="C126" s="6" t="s">
        <v>81</v>
      </c>
      <c r="D126" s="3">
        <v>502</v>
      </c>
      <c r="E126" t="str">
        <f>VLOOKUP(A126,HOP!A:L,12,0)</f>
        <v>502.00</v>
      </c>
      <c r="F126" t="str">
        <f>VLOOKUP(A126,HOP!A:C,3,0)</f>
        <v>2096361</v>
      </c>
      <c r="G126">
        <f t="shared" si="2"/>
        <v>0</v>
      </c>
      <c r="H126" t="str">
        <f t="shared" si="3"/>
        <v>,2096361</v>
      </c>
      <c r="I126" t="str">
        <f>VLOOKUP(A126,HOP!A:T,20,0)</f>
        <v>直连</v>
      </c>
      <c r="J126" t="str">
        <f>VLOOKUP(A126,HOP!A:R,18,0)</f>
        <v>否</v>
      </c>
    </row>
    <row r="127" ht="14.25" hidden="1" customHeight="1" spans="1:10">
      <c r="A127" s="5" t="s">
        <v>933</v>
      </c>
      <c r="B127" s="6" t="s">
        <v>80</v>
      </c>
      <c r="C127" s="6" t="s">
        <v>81</v>
      </c>
      <c r="D127" s="3">
        <v>341</v>
      </c>
      <c r="E127" t="str">
        <f>VLOOKUP(A127,HOP!A:L,12,0)</f>
        <v>341.00</v>
      </c>
      <c r="F127" t="str">
        <f>VLOOKUP(A127,HOP!A:C,3,0)</f>
        <v>2096309</v>
      </c>
      <c r="G127">
        <f t="shared" si="2"/>
        <v>0</v>
      </c>
      <c r="H127" t="str">
        <f t="shared" si="3"/>
        <v>,2096309</v>
      </c>
      <c r="I127" t="str">
        <f>VLOOKUP(A127,HOP!A:T,20,0)</f>
        <v>直连</v>
      </c>
      <c r="J127" t="str">
        <f>VLOOKUP(A127,HOP!A:R,18,0)</f>
        <v>否</v>
      </c>
    </row>
    <row r="128" ht="14.25" hidden="1" customHeight="1" spans="1:10">
      <c r="A128" s="5" t="s">
        <v>940</v>
      </c>
      <c r="B128" s="6" t="s">
        <v>80</v>
      </c>
      <c r="C128" s="6" t="s">
        <v>81</v>
      </c>
      <c r="D128" s="3">
        <v>423</v>
      </c>
      <c r="E128" t="str">
        <f>VLOOKUP(A128,HOP!A:L,12,0)</f>
        <v>423.00</v>
      </c>
      <c r="F128" t="str">
        <f>VLOOKUP(A128,HOP!A:C,3,0)</f>
        <v>2096221</v>
      </c>
      <c r="G128">
        <f t="shared" si="2"/>
        <v>0</v>
      </c>
      <c r="H128" t="str">
        <f t="shared" si="3"/>
        <v>,2096221</v>
      </c>
      <c r="I128" t="str">
        <f>VLOOKUP(A128,HOP!A:T,20,0)</f>
        <v>直连</v>
      </c>
      <c r="J128" t="str">
        <f>VLOOKUP(A128,HOP!A:R,18,0)</f>
        <v>否</v>
      </c>
    </row>
    <row r="129" ht="14.25" hidden="1" customHeight="1" spans="1:10">
      <c r="A129" s="5" t="s">
        <v>943</v>
      </c>
      <c r="B129" s="6" t="s">
        <v>80</v>
      </c>
      <c r="C129" s="6" t="s">
        <v>81</v>
      </c>
      <c r="D129" s="3">
        <v>137</v>
      </c>
      <c r="E129" t="str">
        <f>VLOOKUP(A129,HOP!A:L,12,0)</f>
        <v>137.00</v>
      </c>
      <c r="F129" t="str">
        <f>VLOOKUP(A129,HOP!A:C,3,0)</f>
        <v>2096043</v>
      </c>
      <c r="G129">
        <f t="shared" si="2"/>
        <v>0</v>
      </c>
      <c r="H129" t="str">
        <f t="shared" si="3"/>
        <v>,2096043</v>
      </c>
      <c r="I129" t="str">
        <f>VLOOKUP(A129,HOP!A:T,20,0)</f>
        <v>直连</v>
      </c>
      <c r="J129" t="str">
        <f>VLOOKUP(A129,HOP!A:R,18,0)</f>
        <v>否</v>
      </c>
    </row>
    <row r="130" ht="14.25" hidden="1" customHeight="1" spans="1:10">
      <c r="A130" s="5" t="s">
        <v>947</v>
      </c>
      <c r="B130" s="6" t="s">
        <v>80</v>
      </c>
      <c r="C130" s="6" t="s">
        <v>81</v>
      </c>
      <c r="D130" s="3">
        <v>452</v>
      </c>
      <c r="E130" t="str">
        <f>VLOOKUP(A130,HOP!A:L,12,0)</f>
        <v>452.00</v>
      </c>
      <c r="F130" t="str">
        <f>VLOOKUP(A130,HOP!A:C,3,0)</f>
        <v>2096458</v>
      </c>
      <c r="G130">
        <f t="shared" si="2"/>
        <v>0</v>
      </c>
      <c r="H130" t="str">
        <f t="shared" si="3"/>
        <v>,2096458</v>
      </c>
      <c r="I130" t="str">
        <f>VLOOKUP(A130,HOP!A:T,20,0)</f>
        <v>直连</v>
      </c>
      <c r="J130" t="str">
        <f>VLOOKUP(A130,HOP!A:R,18,0)</f>
        <v>否</v>
      </c>
    </row>
    <row r="131" ht="14.25" hidden="1" customHeight="1" spans="1:10">
      <c r="A131" s="5" t="s">
        <v>954</v>
      </c>
      <c r="B131" s="6" t="s">
        <v>80</v>
      </c>
      <c r="C131" s="6" t="s">
        <v>81</v>
      </c>
      <c r="D131" s="3">
        <v>486</v>
      </c>
      <c r="E131" t="str">
        <f>VLOOKUP(A131,HOP!A:L,12,0)</f>
        <v>486.00</v>
      </c>
      <c r="F131" t="str">
        <f>VLOOKUP(A131,HOP!A:C,3,0)</f>
        <v>2096516</v>
      </c>
      <c r="G131">
        <f t="shared" ref="G131:G194" si="4">D131-E131</f>
        <v>0</v>
      </c>
      <c r="H131" t="str">
        <f t="shared" ref="H131:H194" si="5">$H$1&amp;F131</f>
        <v>,2096516</v>
      </c>
      <c r="I131" t="str">
        <f>VLOOKUP(A131,HOP!A:T,20,0)</f>
        <v>直连</v>
      </c>
      <c r="J131" t="str">
        <f>VLOOKUP(A131,HOP!A:R,18,0)</f>
        <v>否</v>
      </c>
    </row>
    <row r="132" ht="14.25" hidden="1" customHeight="1" spans="1:10">
      <c r="A132" s="5" t="s">
        <v>960</v>
      </c>
      <c r="B132" s="6" t="s">
        <v>100</v>
      </c>
      <c r="C132" s="6" t="s">
        <v>81</v>
      </c>
      <c r="D132" s="3">
        <v>1617</v>
      </c>
      <c r="E132" t="str">
        <f>VLOOKUP(A132,HOP!A:L,12,0)</f>
        <v>1617.00</v>
      </c>
      <c r="F132" t="str">
        <f>VLOOKUP(A132,HOP!A:C,3,0)</f>
        <v>2072625</v>
      </c>
      <c r="G132">
        <f t="shared" si="4"/>
        <v>0</v>
      </c>
      <c r="H132" t="str">
        <f t="shared" si="5"/>
        <v>,2072625</v>
      </c>
      <c r="I132" t="str">
        <f>VLOOKUP(A132,HOP!A:T,20,0)</f>
        <v>直连</v>
      </c>
      <c r="J132" t="str">
        <f>VLOOKUP(A132,HOP!A:R,18,0)</f>
        <v>否</v>
      </c>
    </row>
    <row r="133" ht="14.25" hidden="1" customHeight="1" spans="1:10">
      <c r="A133" s="5" t="s">
        <v>969</v>
      </c>
      <c r="B133" s="6" t="s">
        <v>80</v>
      </c>
      <c r="C133" s="6" t="s">
        <v>81</v>
      </c>
      <c r="D133" s="3">
        <v>2052</v>
      </c>
      <c r="E133" t="str">
        <f>VLOOKUP(A133,HOP!A:L,12,0)</f>
        <v>2052.00</v>
      </c>
      <c r="F133" t="str">
        <f>VLOOKUP(A133,HOP!A:C,3,0)</f>
        <v>2078018</v>
      </c>
      <c r="G133">
        <f t="shared" si="4"/>
        <v>0</v>
      </c>
      <c r="H133" t="str">
        <f t="shared" si="5"/>
        <v>,2078018</v>
      </c>
      <c r="I133" t="str">
        <f>VLOOKUP(A133,HOP!A:T,20,0)</f>
        <v>直连</v>
      </c>
      <c r="J133" t="str">
        <f>VLOOKUP(A133,HOP!A:R,18,0)</f>
        <v>否</v>
      </c>
    </row>
    <row r="134" ht="14.25" hidden="1" customHeight="1" spans="1:10">
      <c r="A134" s="5" t="s">
        <v>976</v>
      </c>
      <c r="B134" s="6" t="s">
        <v>80</v>
      </c>
      <c r="C134" s="6" t="s">
        <v>81</v>
      </c>
      <c r="D134" s="3">
        <v>738</v>
      </c>
      <c r="E134" t="str">
        <f>VLOOKUP(A134,HOP!A:L,12,0)</f>
        <v>738.00</v>
      </c>
      <c r="F134" t="str">
        <f>VLOOKUP(A134,HOP!A:C,3,0)</f>
        <v>2080933</v>
      </c>
      <c r="G134">
        <f t="shared" si="4"/>
        <v>0</v>
      </c>
      <c r="H134" t="str">
        <f t="shared" si="5"/>
        <v>,2080933</v>
      </c>
      <c r="I134" t="str">
        <f>VLOOKUP(A134,HOP!A:T,20,0)</f>
        <v>直连</v>
      </c>
      <c r="J134" t="str">
        <f>VLOOKUP(A134,HOP!A:R,18,0)</f>
        <v>否</v>
      </c>
    </row>
    <row r="135" ht="14.25" hidden="1" customHeight="1" spans="1:10">
      <c r="A135" s="5" t="s">
        <v>982</v>
      </c>
      <c r="B135" s="6" t="s">
        <v>91</v>
      </c>
      <c r="C135" s="6" t="s">
        <v>81</v>
      </c>
      <c r="D135" s="3">
        <v>504</v>
      </c>
      <c r="E135" t="str">
        <f>VLOOKUP(A135,HOP!A:L,12,0)</f>
        <v>504.00</v>
      </c>
      <c r="F135" t="str">
        <f>VLOOKUP(A135,HOP!A:C,3,0)</f>
        <v>2091951</v>
      </c>
      <c r="G135">
        <f t="shared" si="4"/>
        <v>0</v>
      </c>
      <c r="H135" t="str">
        <f t="shared" si="5"/>
        <v>,2091951</v>
      </c>
      <c r="I135" t="str">
        <f>VLOOKUP(A135,HOP!A:T,20,0)</f>
        <v>直连</v>
      </c>
      <c r="J135" t="str">
        <f>VLOOKUP(A135,HOP!A:R,18,0)</f>
        <v>否</v>
      </c>
    </row>
    <row r="136" ht="14.25" hidden="1" customHeight="1" spans="1:10">
      <c r="A136" s="5" t="s">
        <v>989</v>
      </c>
      <c r="B136" s="6" t="s">
        <v>91</v>
      </c>
      <c r="C136" s="6" t="s">
        <v>81</v>
      </c>
      <c r="D136" s="3">
        <v>219</v>
      </c>
      <c r="E136" t="str">
        <f>VLOOKUP(A136,HOP!A:L,12,0)</f>
        <v>219.00</v>
      </c>
      <c r="F136" t="str">
        <f>VLOOKUP(A136,HOP!A:C,3,0)</f>
        <v>2092594</v>
      </c>
      <c r="G136">
        <f t="shared" si="4"/>
        <v>0</v>
      </c>
      <c r="H136" t="str">
        <f t="shared" si="5"/>
        <v>,2092594</v>
      </c>
      <c r="I136" t="str">
        <f>VLOOKUP(A136,HOP!A:T,20,0)</f>
        <v>直连</v>
      </c>
      <c r="J136" t="str">
        <f>VLOOKUP(A136,HOP!A:R,18,0)</f>
        <v>否</v>
      </c>
    </row>
    <row r="137" ht="14.25" hidden="1" customHeight="1" spans="1:10">
      <c r="A137" s="5" t="s">
        <v>996</v>
      </c>
      <c r="B137" s="6" t="s">
        <v>80</v>
      </c>
      <c r="C137" s="6" t="s">
        <v>81</v>
      </c>
      <c r="D137" s="3">
        <v>225</v>
      </c>
      <c r="E137" t="str">
        <f>VLOOKUP(A137,HOP!A:L,12,0)</f>
        <v>225.00</v>
      </c>
      <c r="F137" t="str">
        <f>VLOOKUP(A137,HOP!A:C,3,0)</f>
        <v>2094408</v>
      </c>
      <c r="G137">
        <f t="shared" si="4"/>
        <v>0</v>
      </c>
      <c r="H137" t="str">
        <f t="shared" si="5"/>
        <v>,2094408</v>
      </c>
      <c r="I137" t="str">
        <f>VLOOKUP(A137,HOP!A:T,20,0)</f>
        <v>直连</v>
      </c>
      <c r="J137" t="str">
        <f>VLOOKUP(A137,HOP!A:R,18,0)</f>
        <v>否</v>
      </c>
    </row>
    <row r="138" ht="14.25" hidden="1" customHeight="1" spans="1:10">
      <c r="A138" s="5" t="s">
        <v>1002</v>
      </c>
      <c r="B138" s="6" t="s">
        <v>80</v>
      </c>
      <c r="C138" s="6" t="s">
        <v>81</v>
      </c>
      <c r="D138" s="3">
        <v>179</v>
      </c>
      <c r="E138" t="str">
        <f>VLOOKUP(A138,HOP!A:L,12,0)</f>
        <v>179.00</v>
      </c>
      <c r="F138" t="str">
        <f>VLOOKUP(A138,HOP!A:C,3,0)</f>
        <v>2093986</v>
      </c>
      <c r="G138">
        <f t="shared" si="4"/>
        <v>0</v>
      </c>
      <c r="H138" t="str">
        <f t="shared" si="5"/>
        <v>,2093986</v>
      </c>
      <c r="I138" t="str">
        <f>VLOOKUP(A138,HOP!A:T,20,0)</f>
        <v>直连</v>
      </c>
      <c r="J138" t="str">
        <f>VLOOKUP(A138,HOP!A:R,18,0)</f>
        <v>否</v>
      </c>
    </row>
    <row r="139" ht="14.25" hidden="1" customHeight="1" spans="1:10">
      <c r="A139" s="5" t="s">
        <v>1008</v>
      </c>
      <c r="B139" s="6" t="s">
        <v>91</v>
      </c>
      <c r="C139" s="6" t="s">
        <v>81</v>
      </c>
      <c r="D139" s="3">
        <v>1056</v>
      </c>
      <c r="E139" t="str">
        <f>VLOOKUP(A139,HOP!A:L,12,0)</f>
        <v>1056.00</v>
      </c>
      <c r="F139" t="str">
        <f>VLOOKUP(A139,HOP!A:C,3,0)</f>
        <v>2094003</v>
      </c>
      <c r="G139">
        <f t="shared" si="4"/>
        <v>0</v>
      </c>
      <c r="H139" t="str">
        <f t="shared" si="5"/>
        <v>,2094003</v>
      </c>
      <c r="I139" t="str">
        <f>VLOOKUP(A139,HOP!A:T,20,0)</f>
        <v>直连</v>
      </c>
      <c r="J139" t="str">
        <f>VLOOKUP(A139,HOP!A:R,18,0)</f>
        <v>否</v>
      </c>
    </row>
    <row r="140" ht="14.25" hidden="1" customHeight="1" spans="1:10">
      <c r="A140" s="5" t="s">
        <v>1014</v>
      </c>
      <c r="B140" s="6" t="s">
        <v>80</v>
      </c>
      <c r="C140" s="6" t="s">
        <v>81</v>
      </c>
      <c r="D140" s="3">
        <v>340</v>
      </c>
      <c r="E140" t="str">
        <f>VLOOKUP(A140,HOP!A:L,12,0)</f>
        <v>340.00</v>
      </c>
      <c r="F140" t="str">
        <f>VLOOKUP(A140,HOP!A:C,3,0)</f>
        <v>2092869</v>
      </c>
      <c r="G140">
        <f t="shared" si="4"/>
        <v>0</v>
      </c>
      <c r="H140" t="str">
        <f t="shared" si="5"/>
        <v>,2092869</v>
      </c>
      <c r="I140" t="str">
        <f>VLOOKUP(A140,HOP!A:T,20,0)</f>
        <v>直连</v>
      </c>
      <c r="J140" t="str">
        <f>VLOOKUP(A140,HOP!A:R,18,0)</f>
        <v>否</v>
      </c>
    </row>
    <row r="141" ht="14.25" hidden="1" customHeight="1" spans="1:10">
      <c r="A141" s="5" t="s">
        <v>1020</v>
      </c>
      <c r="B141" s="6" t="s">
        <v>80</v>
      </c>
      <c r="C141" s="6" t="s">
        <v>81</v>
      </c>
      <c r="D141" s="3">
        <v>159</v>
      </c>
      <c r="E141" t="str">
        <f>VLOOKUP(A141,HOP!A:L,12,0)</f>
        <v>159.00</v>
      </c>
      <c r="F141" t="str">
        <f>VLOOKUP(A141,HOP!A:C,3,0)</f>
        <v>2094804</v>
      </c>
      <c r="G141">
        <f t="shared" si="4"/>
        <v>0</v>
      </c>
      <c r="H141" t="str">
        <f t="shared" si="5"/>
        <v>,2094804</v>
      </c>
      <c r="I141" t="str">
        <f>VLOOKUP(A141,HOP!A:T,20,0)</f>
        <v>直连</v>
      </c>
      <c r="J141" t="str">
        <f>VLOOKUP(A141,HOP!A:R,18,0)</f>
        <v>否</v>
      </c>
    </row>
    <row r="142" ht="14.25" hidden="1" customHeight="1" spans="1:10">
      <c r="A142" s="5" t="s">
        <v>1025</v>
      </c>
      <c r="B142" s="6" t="s">
        <v>80</v>
      </c>
      <c r="C142" s="6" t="s">
        <v>81</v>
      </c>
      <c r="D142" s="3">
        <v>329</v>
      </c>
      <c r="E142" t="str">
        <f>VLOOKUP(A142,HOP!A:L,12,0)</f>
        <v>329.00</v>
      </c>
      <c r="F142" t="str">
        <f>VLOOKUP(A142,HOP!A:C,3,0)</f>
        <v>2095241</v>
      </c>
      <c r="G142">
        <f t="shared" si="4"/>
        <v>0</v>
      </c>
      <c r="H142" t="str">
        <f t="shared" si="5"/>
        <v>,2095241</v>
      </c>
      <c r="I142" t="str">
        <f>VLOOKUP(A142,HOP!A:T,20,0)</f>
        <v>直连</v>
      </c>
      <c r="J142" t="str">
        <f>VLOOKUP(A142,HOP!A:R,18,0)</f>
        <v>否</v>
      </c>
    </row>
    <row r="143" ht="14.25" hidden="1" customHeight="1" spans="1:10">
      <c r="A143" s="5" t="s">
        <v>1031</v>
      </c>
      <c r="B143" s="6" t="s">
        <v>80</v>
      </c>
      <c r="C143" s="6" t="s">
        <v>81</v>
      </c>
      <c r="D143" s="3">
        <v>716</v>
      </c>
      <c r="E143" t="str">
        <f>VLOOKUP(A143,HOP!A:L,12,0)</f>
        <v>716.00</v>
      </c>
      <c r="F143" t="str">
        <f>VLOOKUP(A143,HOP!A:C,3,0)</f>
        <v>2095220</v>
      </c>
      <c r="G143">
        <f t="shared" si="4"/>
        <v>0</v>
      </c>
      <c r="H143" t="str">
        <f t="shared" si="5"/>
        <v>,2095220</v>
      </c>
      <c r="I143" t="str">
        <f>VLOOKUP(A143,HOP!A:T,20,0)</f>
        <v>直连</v>
      </c>
      <c r="J143" t="str">
        <f>VLOOKUP(A143,HOP!A:R,18,0)</f>
        <v>否</v>
      </c>
    </row>
    <row r="144" ht="14.25" hidden="1" customHeight="1" spans="1:10">
      <c r="A144" s="5" t="s">
        <v>1033</v>
      </c>
      <c r="B144" s="6" t="s">
        <v>80</v>
      </c>
      <c r="C144" s="6" t="s">
        <v>81</v>
      </c>
      <c r="D144" s="3">
        <v>457</v>
      </c>
      <c r="E144" t="str">
        <f>VLOOKUP(A144,HOP!A:L,12,0)</f>
        <v>457.00</v>
      </c>
      <c r="F144" t="str">
        <f>VLOOKUP(A144,HOP!A:C,3,0)</f>
        <v>2096277</v>
      </c>
      <c r="G144">
        <f t="shared" si="4"/>
        <v>0</v>
      </c>
      <c r="H144" t="str">
        <f t="shared" si="5"/>
        <v>,2096277</v>
      </c>
      <c r="I144" t="str">
        <f>VLOOKUP(A144,HOP!A:T,20,0)</f>
        <v>直连</v>
      </c>
      <c r="J144" t="str">
        <f>VLOOKUP(A144,HOP!A:R,18,0)</f>
        <v>否</v>
      </c>
    </row>
    <row r="145" ht="14.25" hidden="1" customHeight="1" spans="1:10">
      <c r="A145" s="5" t="s">
        <v>1040</v>
      </c>
      <c r="B145" s="6" t="s">
        <v>80</v>
      </c>
      <c r="C145" s="6" t="s">
        <v>81</v>
      </c>
      <c r="D145" s="3">
        <v>528</v>
      </c>
      <c r="E145" t="str">
        <f>VLOOKUP(A145,HOP!A:L,12,0)</f>
        <v>528.00</v>
      </c>
      <c r="F145" t="str">
        <f>VLOOKUP(A145,HOP!A:C,3,0)</f>
        <v>2096298</v>
      </c>
      <c r="G145">
        <f t="shared" si="4"/>
        <v>0</v>
      </c>
      <c r="H145" t="str">
        <f t="shared" si="5"/>
        <v>,2096298</v>
      </c>
      <c r="I145" t="str">
        <f>VLOOKUP(A145,HOP!A:T,20,0)</f>
        <v>直连</v>
      </c>
      <c r="J145" t="str">
        <f>VLOOKUP(A145,HOP!A:R,18,0)</f>
        <v>否</v>
      </c>
    </row>
    <row r="146" ht="14.25" hidden="1" customHeight="1" spans="1:10">
      <c r="A146" s="5" t="s">
        <v>1046</v>
      </c>
      <c r="B146" s="6" t="s">
        <v>80</v>
      </c>
      <c r="C146" s="6" t="s">
        <v>81</v>
      </c>
      <c r="D146" s="3">
        <v>125</v>
      </c>
      <c r="E146" t="str">
        <f>VLOOKUP(A146,HOP!A:L,12,0)</f>
        <v>125.00</v>
      </c>
      <c r="F146" t="str">
        <f>VLOOKUP(A146,HOP!A:C,3,0)</f>
        <v>2096325</v>
      </c>
      <c r="G146">
        <f t="shared" si="4"/>
        <v>0</v>
      </c>
      <c r="H146" t="str">
        <f t="shared" si="5"/>
        <v>,2096325</v>
      </c>
      <c r="I146" t="str">
        <f>VLOOKUP(A146,HOP!A:T,20,0)</f>
        <v>直连</v>
      </c>
      <c r="J146" t="str">
        <f>VLOOKUP(A146,HOP!A:R,18,0)</f>
        <v>否</v>
      </c>
    </row>
    <row r="147" ht="14.25" hidden="1" customHeight="1" spans="1:10">
      <c r="A147" s="5" t="s">
        <v>1053</v>
      </c>
      <c r="B147" s="6" t="s">
        <v>80</v>
      </c>
      <c r="C147" s="6" t="s">
        <v>81</v>
      </c>
      <c r="D147" s="3">
        <v>440</v>
      </c>
      <c r="E147" t="str">
        <f>VLOOKUP(A147,HOP!A:L,12,0)</f>
        <v>440.00</v>
      </c>
      <c r="F147" t="str">
        <f>VLOOKUP(A147,HOP!A:C,3,0)</f>
        <v>2096227</v>
      </c>
      <c r="G147">
        <f t="shared" si="4"/>
        <v>0</v>
      </c>
      <c r="H147" t="str">
        <f t="shared" si="5"/>
        <v>,2096227</v>
      </c>
      <c r="I147" t="str">
        <f>VLOOKUP(A147,HOP!A:T,20,0)</f>
        <v>直连</v>
      </c>
      <c r="J147" t="str">
        <f>VLOOKUP(A147,HOP!A:R,18,0)</f>
        <v>否</v>
      </c>
    </row>
    <row r="148" ht="14.25" hidden="1" customHeight="1" spans="1:10">
      <c r="A148" s="5" t="s">
        <v>1059</v>
      </c>
      <c r="B148" s="6" t="s">
        <v>80</v>
      </c>
      <c r="C148" s="6" t="s">
        <v>81</v>
      </c>
      <c r="D148" s="3">
        <v>572</v>
      </c>
      <c r="E148" t="str">
        <f>VLOOKUP(A148,HOP!A:L,12,0)</f>
        <v>572.00</v>
      </c>
      <c r="F148" t="str">
        <f>VLOOKUP(A148,HOP!A:C,3,0)</f>
        <v>2096073</v>
      </c>
      <c r="G148">
        <f t="shared" si="4"/>
        <v>0</v>
      </c>
      <c r="H148" t="str">
        <f t="shared" si="5"/>
        <v>,2096073</v>
      </c>
      <c r="I148" t="str">
        <f>VLOOKUP(A148,HOP!A:T,20,0)</f>
        <v>直连</v>
      </c>
      <c r="J148" t="str">
        <f>VLOOKUP(A148,HOP!A:R,18,0)</f>
        <v>否</v>
      </c>
    </row>
    <row r="149" ht="14.25" hidden="1" customHeight="1" spans="1:10">
      <c r="A149" s="5" t="s">
        <v>1066</v>
      </c>
      <c r="B149" s="6" t="s">
        <v>80</v>
      </c>
      <c r="C149" s="6" t="s">
        <v>81</v>
      </c>
      <c r="D149" s="3">
        <v>89</v>
      </c>
      <c r="E149" t="str">
        <f>VLOOKUP(A149,HOP!A:L,12,0)</f>
        <v>89.00</v>
      </c>
      <c r="F149" t="str">
        <f>VLOOKUP(A149,HOP!A:C,3,0)</f>
        <v>2096431</v>
      </c>
      <c r="G149">
        <f t="shared" si="4"/>
        <v>0</v>
      </c>
      <c r="H149" t="str">
        <f t="shared" si="5"/>
        <v>,2096431</v>
      </c>
      <c r="I149" t="str">
        <f>VLOOKUP(A149,HOP!A:T,20,0)</f>
        <v>直连</v>
      </c>
      <c r="J149" t="str">
        <f>VLOOKUP(A149,HOP!A:R,18,0)</f>
        <v>否</v>
      </c>
    </row>
    <row r="150" ht="14.25" hidden="1" customHeight="1" spans="1:10">
      <c r="A150" s="5" t="s">
        <v>1073</v>
      </c>
      <c r="B150" s="6" t="s">
        <v>80</v>
      </c>
      <c r="C150" s="6" t="s">
        <v>81</v>
      </c>
      <c r="D150" s="3">
        <v>125</v>
      </c>
      <c r="E150" t="str">
        <f>VLOOKUP(A150,HOP!A:L,12,0)</f>
        <v>125.00</v>
      </c>
      <c r="F150" t="str">
        <f>VLOOKUP(A150,HOP!A:C,3,0)</f>
        <v>2096393</v>
      </c>
      <c r="G150">
        <f t="shared" si="4"/>
        <v>0</v>
      </c>
      <c r="H150" t="str">
        <f t="shared" si="5"/>
        <v>,2096393</v>
      </c>
      <c r="I150" t="str">
        <f>VLOOKUP(A150,HOP!A:T,20,0)</f>
        <v>直连</v>
      </c>
      <c r="J150" t="str">
        <f>VLOOKUP(A150,HOP!A:R,18,0)</f>
        <v>否</v>
      </c>
    </row>
    <row r="151" ht="14.25" hidden="1" customHeight="1" spans="1:10">
      <c r="A151" s="5" t="s">
        <v>1077</v>
      </c>
      <c r="B151" s="6" t="s">
        <v>80</v>
      </c>
      <c r="C151" s="6" t="s">
        <v>81</v>
      </c>
      <c r="D151" s="3">
        <v>134</v>
      </c>
      <c r="E151" t="str">
        <f>VLOOKUP(A151,HOP!A:L,12,0)</f>
        <v>134.00</v>
      </c>
      <c r="F151" t="str">
        <f>VLOOKUP(A151,HOP!A:C,3,0)</f>
        <v>2096504</v>
      </c>
      <c r="G151">
        <f t="shared" si="4"/>
        <v>0</v>
      </c>
      <c r="H151" t="str">
        <f t="shared" si="5"/>
        <v>,2096504</v>
      </c>
      <c r="I151" t="str">
        <f>VLOOKUP(A151,HOP!A:T,20,0)</f>
        <v>直连</v>
      </c>
      <c r="J151" t="str">
        <f>VLOOKUP(A151,HOP!A:R,18,0)</f>
        <v>否</v>
      </c>
    </row>
    <row r="152" ht="14.25" hidden="1" customHeight="1" spans="1:10">
      <c r="A152" s="5" t="s">
        <v>1079</v>
      </c>
      <c r="B152" s="6" t="s">
        <v>80</v>
      </c>
      <c r="C152" s="6" t="s">
        <v>81</v>
      </c>
      <c r="D152" s="3">
        <v>310</v>
      </c>
      <c r="E152" t="str">
        <f>VLOOKUP(A152,HOP!A:L,12,0)</f>
        <v>310.00</v>
      </c>
      <c r="F152" t="str">
        <f>VLOOKUP(A152,HOP!A:C,3,0)</f>
        <v>2096547</v>
      </c>
      <c r="G152">
        <f t="shared" si="4"/>
        <v>0</v>
      </c>
      <c r="H152" t="str">
        <f t="shared" si="5"/>
        <v>,2096547</v>
      </c>
      <c r="I152" t="str">
        <f>VLOOKUP(A152,HOP!A:T,20,0)</f>
        <v>直连</v>
      </c>
      <c r="J152" t="str">
        <f>VLOOKUP(A152,HOP!A:R,18,0)</f>
        <v>否</v>
      </c>
    </row>
    <row r="153" ht="14.25" hidden="1" customHeight="1" spans="1:10">
      <c r="A153" s="5" t="s">
        <v>1084</v>
      </c>
      <c r="B153" s="6" t="s">
        <v>80</v>
      </c>
      <c r="C153" s="6" t="s">
        <v>81</v>
      </c>
      <c r="D153" s="3">
        <v>695</v>
      </c>
      <c r="E153" t="str">
        <f>VLOOKUP(A153,HOP!A:L,12,0)</f>
        <v>695.00</v>
      </c>
      <c r="F153" t="str">
        <f>VLOOKUP(A153,HOP!A:C,3,0)</f>
        <v>2096573</v>
      </c>
      <c r="G153">
        <f t="shared" si="4"/>
        <v>0</v>
      </c>
      <c r="H153" t="str">
        <f t="shared" si="5"/>
        <v>,2096573</v>
      </c>
      <c r="I153" t="str">
        <f>VLOOKUP(A153,HOP!A:T,20,0)</f>
        <v>直连</v>
      </c>
      <c r="J153" t="str">
        <f>VLOOKUP(A153,HOP!A:R,18,0)</f>
        <v>否</v>
      </c>
    </row>
    <row r="154" ht="14.25" hidden="1" customHeight="1" spans="1:10">
      <c r="A154" s="5" t="s">
        <v>1091</v>
      </c>
      <c r="B154" s="6" t="s">
        <v>80</v>
      </c>
      <c r="C154" s="6" t="s">
        <v>81</v>
      </c>
      <c r="D154" s="3">
        <v>274</v>
      </c>
      <c r="E154" t="str">
        <f>VLOOKUP(A154,HOP!A:L,12,0)</f>
        <v>274.00</v>
      </c>
      <c r="F154" t="str">
        <f>VLOOKUP(A154,HOP!A:C,3,0)</f>
        <v>2096507</v>
      </c>
      <c r="G154">
        <f t="shared" si="4"/>
        <v>0</v>
      </c>
      <c r="H154" t="str">
        <f t="shared" si="5"/>
        <v>,2096507</v>
      </c>
      <c r="I154" t="str">
        <f>VLOOKUP(A154,HOP!A:T,20,0)</f>
        <v>直连</v>
      </c>
      <c r="J154" t="str">
        <f>VLOOKUP(A154,HOP!A:R,18,0)</f>
        <v>否</v>
      </c>
    </row>
    <row r="155" ht="14.25" hidden="1" customHeight="1" spans="1:10">
      <c r="A155" s="5" t="s">
        <v>1096</v>
      </c>
      <c r="B155" s="6" t="s">
        <v>80</v>
      </c>
      <c r="C155" s="6" t="s">
        <v>81</v>
      </c>
      <c r="D155" s="3">
        <v>93</v>
      </c>
      <c r="E155" t="str">
        <f>VLOOKUP(A155,HOP!A:L,12,0)</f>
        <v>93.00</v>
      </c>
      <c r="F155" t="str">
        <f>VLOOKUP(A155,HOP!A:C,3,0)</f>
        <v>2096563</v>
      </c>
      <c r="G155">
        <f t="shared" si="4"/>
        <v>0</v>
      </c>
      <c r="H155" t="str">
        <f t="shared" si="5"/>
        <v>,2096563</v>
      </c>
      <c r="I155" t="str">
        <f>VLOOKUP(A155,HOP!A:T,20,0)</f>
        <v>直连</v>
      </c>
      <c r="J155" t="str">
        <f>VLOOKUP(A155,HOP!A:R,18,0)</f>
        <v>否</v>
      </c>
    </row>
    <row r="156" ht="14.25" hidden="1" customHeight="1" spans="1:10">
      <c r="A156" s="5" t="s">
        <v>1100</v>
      </c>
      <c r="B156" s="6" t="s">
        <v>80</v>
      </c>
      <c r="C156" s="6" t="s">
        <v>81</v>
      </c>
      <c r="D156" s="3">
        <v>588</v>
      </c>
      <c r="E156" t="str">
        <f>VLOOKUP(A156,HOP!A:L,12,0)</f>
        <v>588.00</v>
      </c>
      <c r="F156" t="str">
        <f>VLOOKUP(A156,HOP!A:C,3,0)</f>
        <v>2096502</v>
      </c>
      <c r="G156">
        <f t="shared" si="4"/>
        <v>0</v>
      </c>
      <c r="H156" t="str">
        <f t="shared" si="5"/>
        <v>,2096502</v>
      </c>
      <c r="I156" t="str">
        <f>VLOOKUP(A156,HOP!A:T,20,0)</f>
        <v>直连</v>
      </c>
      <c r="J156" t="str">
        <f>VLOOKUP(A156,HOP!A:R,18,0)</f>
        <v>否</v>
      </c>
    </row>
    <row r="157" ht="14.25" hidden="1" customHeight="1" spans="1:10">
      <c r="A157" s="5" t="s">
        <v>1107</v>
      </c>
      <c r="B157" s="6" t="s">
        <v>80</v>
      </c>
      <c r="C157" s="6" t="s">
        <v>81</v>
      </c>
      <c r="D157" s="3">
        <v>542</v>
      </c>
      <c r="E157" t="str">
        <f>VLOOKUP(A157,HOP!A:L,12,0)</f>
        <v>542.00</v>
      </c>
      <c r="F157" t="str">
        <f>VLOOKUP(A157,HOP!A:C,3,0)</f>
        <v>2095184</v>
      </c>
      <c r="G157">
        <f t="shared" si="4"/>
        <v>0</v>
      </c>
      <c r="H157" t="str">
        <f t="shared" si="5"/>
        <v>,2095184</v>
      </c>
      <c r="I157" t="str">
        <f>VLOOKUP(A157,HOP!A:T,20,0)</f>
        <v>直连</v>
      </c>
      <c r="J157" t="str">
        <f>VLOOKUP(A157,HOP!A:R,18,0)</f>
        <v>否</v>
      </c>
    </row>
    <row r="158" ht="14.25" hidden="1" customHeight="1" spans="1:10">
      <c r="A158" s="5" t="s">
        <v>1111</v>
      </c>
      <c r="B158" s="6" t="s">
        <v>80</v>
      </c>
      <c r="C158" s="6" t="s">
        <v>81</v>
      </c>
      <c r="D158" s="3">
        <v>356</v>
      </c>
      <c r="E158" t="str">
        <f>VLOOKUP(A158,HOP!A:L,12,0)</f>
        <v>356.00</v>
      </c>
      <c r="F158" t="str">
        <f>VLOOKUP(A158,HOP!A:C,3,0)</f>
        <v>2095876</v>
      </c>
      <c r="G158">
        <f t="shared" si="4"/>
        <v>0</v>
      </c>
      <c r="H158" t="str">
        <f t="shared" si="5"/>
        <v>,2095876</v>
      </c>
      <c r="I158" t="str">
        <f>VLOOKUP(A158,HOP!A:T,20,0)</f>
        <v>直连</v>
      </c>
      <c r="J158" t="str">
        <f>VLOOKUP(A158,HOP!A:R,18,0)</f>
        <v>否</v>
      </c>
    </row>
    <row r="159" ht="14.25" hidden="1" customHeight="1" spans="1:10">
      <c r="A159" s="5" t="s">
        <v>1116</v>
      </c>
      <c r="B159" s="6" t="s">
        <v>80</v>
      </c>
      <c r="C159" s="6" t="s">
        <v>81</v>
      </c>
      <c r="D159" s="3">
        <v>121</v>
      </c>
      <c r="E159" t="str">
        <f>VLOOKUP(A159,HOP!A:L,12,0)</f>
        <v>121.00</v>
      </c>
      <c r="F159" t="str">
        <f>VLOOKUP(A159,HOP!A:C,3,0)</f>
        <v>2096545</v>
      </c>
      <c r="G159">
        <f t="shared" si="4"/>
        <v>0</v>
      </c>
      <c r="H159" t="str">
        <f t="shared" si="5"/>
        <v>,2096545</v>
      </c>
      <c r="I159" t="str">
        <f>VLOOKUP(A159,HOP!A:T,20,0)</f>
        <v>直连</v>
      </c>
      <c r="J159" t="str">
        <f>VLOOKUP(A159,HOP!A:R,18,0)</f>
        <v>否</v>
      </c>
    </row>
    <row r="160" ht="14.25" hidden="1" customHeight="1" spans="1:10">
      <c r="A160" s="5" t="s">
        <v>1120</v>
      </c>
      <c r="B160" s="6" t="s">
        <v>80</v>
      </c>
      <c r="C160" s="6" t="s">
        <v>81</v>
      </c>
      <c r="D160" s="3">
        <v>181</v>
      </c>
      <c r="E160" t="str">
        <f>VLOOKUP(A160,HOP!A:L,12,0)</f>
        <v>181.00</v>
      </c>
      <c r="F160" t="str">
        <f>VLOOKUP(A160,HOP!A:C,3,0)</f>
        <v>2094053</v>
      </c>
      <c r="G160">
        <f t="shared" si="4"/>
        <v>0</v>
      </c>
      <c r="H160" t="str">
        <f t="shared" si="5"/>
        <v>,2094053</v>
      </c>
      <c r="I160" t="str">
        <f>VLOOKUP(A160,HOP!A:T,20,0)</f>
        <v>直连</v>
      </c>
      <c r="J160" t="str">
        <f>VLOOKUP(A160,HOP!A:R,18,0)</f>
        <v>否</v>
      </c>
    </row>
    <row r="161" ht="14.25" hidden="1" customHeight="1" spans="1:10">
      <c r="A161" s="5" t="s">
        <v>1125</v>
      </c>
      <c r="B161" s="6" t="s">
        <v>91</v>
      </c>
      <c r="C161" s="6" t="s">
        <v>81</v>
      </c>
      <c r="D161" s="3">
        <v>798</v>
      </c>
      <c r="E161" t="str">
        <f>VLOOKUP(A161,HOP!A:L,12,0)</f>
        <v>798.00</v>
      </c>
      <c r="F161" t="str">
        <f>VLOOKUP(A161,HOP!A:C,3,0)</f>
        <v>2090753</v>
      </c>
      <c r="G161">
        <f t="shared" si="4"/>
        <v>0</v>
      </c>
      <c r="H161" t="str">
        <f t="shared" si="5"/>
        <v>,2090753</v>
      </c>
      <c r="I161" t="str">
        <f>VLOOKUP(A161,HOP!A:T,20,0)</f>
        <v>直连</v>
      </c>
      <c r="J161" t="str">
        <f>VLOOKUP(A161,HOP!A:R,18,0)</f>
        <v>否</v>
      </c>
    </row>
    <row r="162" ht="14.25" hidden="1" customHeight="1" spans="1:10">
      <c r="A162" s="5" t="s">
        <v>1132</v>
      </c>
      <c r="B162" s="6" t="s">
        <v>80</v>
      </c>
      <c r="C162" s="6" t="s">
        <v>81</v>
      </c>
      <c r="D162" s="3">
        <v>89</v>
      </c>
      <c r="E162" t="str">
        <f>VLOOKUP(A162,HOP!A:L,12,0)</f>
        <v>89.00</v>
      </c>
      <c r="F162" t="str">
        <f>VLOOKUP(A162,HOP!A:C,3,0)</f>
        <v>2093056</v>
      </c>
      <c r="G162">
        <f t="shared" si="4"/>
        <v>0</v>
      </c>
      <c r="H162" t="str">
        <f t="shared" si="5"/>
        <v>,2093056</v>
      </c>
      <c r="I162" t="str">
        <f>VLOOKUP(A162,HOP!A:T,20,0)</f>
        <v>直连</v>
      </c>
      <c r="J162" t="str">
        <f>VLOOKUP(A162,HOP!A:R,18,0)</f>
        <v>否</v>
      </c>
    </row>
    <row r="163" ht="14.25" hidden="1" customHeight="1" spans="1:10">
      <c r="A163" s="5" t="s">
        <v>1136</v>
      </c>
      <c r="B163" s="6" t="s">
        <v>91</v>
      </c>
      <c r="C163" s="6" t="s">
        <v>81</v>
      </c>
      <c r="D163" s="3">
        <v>2556</v>
      </c>
      <c r="E163" t="str">
        <f>VLOOKUP(A163,HOP!A:L,12,0)</f>
        <v>2556.00</v>
      </c>
      <c r="F163" t="str">
        <f>VLOOKUP(A163,HOP!A:C,3,0)</f>
        <v>2093126</v>
      </c>
      <c r="G163">
        <f t="shared" si="4"/>
        <v>0</v>
      </c>
      <c r="H163" t="str">
        <f t="shared" si="5"/>
        <v>,2093126</v>
      </c>
      <c r="I163" t="str">
        <f>VLOOKUP(A163,HOP!A:T,20,0)</f>
        <v>直连</v>
      </c>
      <c r="J163" t="str">
        <f>VLOOKUP(A163,HOP!A:R,18,0)</f>
        <v>否</v>
      </c>
    </row>
    <row r="164" ht="14.25" hidden="1" customHeight="1" spans="1:10">
      <c r="A164" s="5" t="s">
        <v>1143</v>
      </c>
      <c r="B164" s="6" t="s">
        <v>91</v>
      </c>
      <c r="C164" s="6" t="s">
        <v>81</v>
      </c>
      <c r="D164" s="3">
        <v>2120</v>
      </c>
      <c r="E164" t="str">
        <f>VLOOKUP(A164,HOP!A:L,12,0)</f>
        <v>2120.00</v>
      </c>
      <c r="F164" t="str">
        <f>VLOOKUP(A164,HOP!A:C,3,0)</f>
        <v>2084404</v>
      </c>
      <c r="G164">
        <f t="shared" si="4"/>
        <v>0</v>
      </c>
      <c r="H164" t="str">
        <f t="shared" si="5"/>
        <v>,2084404</v>
      </c>
      <c r="I164" t="str">
        <f>VLOOKUP(A164,HOP!A:T,20,0)</f>
        <v>直连</v>
      </c>
      <c r="J164" t="str">
        <f>VLOOKUP(A164,HOP!A:R,18,0)</f>
        <v>否</v>
      </c>
    </row>
    <row r="165" ht="14.25" hidden="1" customHeight="1" spans="1:10">
      <c r="A165" s="5" t="s">
        <v>1151</v>
      </c>
      <c r="B165" s="6" t="s">
        <v>80</v>
      </c>
      <c r="C165" s="6" t="s">
        <v>81</v>
      </c>
      <c r="D165" s="3">
        <v>1101</v>
      </c>
      <c r="E165" t="str">
        <f>VLOOKUP(A165,HOP!A:L,12,0)</f>
        <v>1101.00</v>
      </c>
      <c r="F165" t="str">
        <f>VLOOKUP(A165,HOP!A:C,3,0)</f>
        <v>2082180</v>
      </c>
      <c r="G165">
        <f t="shared" si="4"/>
        <v>0</v>
      </c>
      <c r="H165" t="str">
        <f t="shared" si="5"/>
        <v>,2082180</v>
      </c>
      <c r="I165" t="str">
        <f>VLOOKUP(A165,HOP!A:T,20,0)</f>
        <v>直连</v>
      </c>
      <c r="J165" t="str">
        <f>VLOOKUP(A165,HOP!A:R,18,0)</f>
        <v>否</v>
      </c>
    </row>
    <row r="166" ht="14.25" hidden="1" customHeight="1" spans="1:10">
      <c r="A166" s="5" t="s">
        <v>1158</v>
      </c>
      <c r="B166" s="6" t="s">
        <v>91</v>
      </c>
      <c r="C166" s="6" t="s">
        <v>81</v>
      </c>
      <c r="D166" s="3">
        <v>1612</v>
      </c>
      <c r="E166" t="str">
        <f>VLOOKUP(A166,HOP!A:L,12,0)</f>
        <v>1612.00</v>
      </c>
      <c r="F166" t="str">
        <f>VLOOKUP(A166,HOP!A:C,3,0)</f>
        <v>2050996</v>
      </c>
      <c r="G166">
        <f t="shared" si="4"/>
        <v>0</v>
      </c>
      <c r="H166" t="str">
        <f t="shared" si="5"/>
        <v>,2050996</v>
      </c>
      <c r="I166" t="str">
        <f>VLOOKUP(A166,HOP!A:T,20,0)</f>
        <v>直连</v>
      </c>
      <c r="J166" t="str">
        <f>VLOOKUP(A166,HOP!A:R,18,0)</f>
        <v>否</v>
      </c>
    </row>
    <row r="167" ht="14.25" hidden="1" customHeight="1" spans="1:10">
      <c r="A167" s="5" t="s">
        <v>1167</v>
      </c>
      <c r="B167" s="6" t="s">
        <v>80</v>
      </c>
      <c r="C167" s="6" t="s">
        <v>81</v>
      </c>
      <c r="D167" s="3">
        <v>209</v>
      </c>
      <c r="E167" t="str">
        <f>VLOOKUP(A167,HOP!A:L,12,0)</f>
        <v>209.00</v>
      </c>
      <c r="F167" t="str">
        <f>VLOOKUP(A167,HOP!A:C,3,0)</f>
        <v>2094313</v>
      </c>
      <c r="G167">
        <f t="shared" si="4"/>
        <v>0</v>
      </c>
      <c r="H167" t="str">
        <f t="shared" si="5"/>
        <v>,2094313</v>
      </c>
      <c r="I167" t="str">
        <f>VLOOKUP(A167,HOP!A:T,20,0)</f>
        <v>直连</v>
      </c>
      <c r="J167" t="str">
        <f>VLOOKUP(A167,HOP!A:R,18,0)</f>
        <v>否</v>
      </c>
    </row>
    <row r="168" ht="14.25" hidden="1" customHeight="1" spans="1:10">
      <c r="A168" s="5" t="s">
        <v>1173</v>
      </c>
      <c r="B168" s="6" t="s">
        <v>80</v>
      </c>
      <c r="C168" s="6" t="s">
        <v>81</v>
      </c>
      <c r="D168" s="3">
        <v>229</v>
      </c>
      <c r="E168" t="str">
        <f>VLOOKUP(A168,HOP!A:L,12,0)</f>
        <v>229.00</v>
      </c>
      <c r="F168" t="str">
        <f>VLOOKUP(A168,HOP!A:C,3,0)</f>
        <v>2095051</v>
      </c>
      <c r="G168">
        <f t="shared" si="4"/>
        <v>0</v>
      </c>
      <c r="H168" t="str">
        <f t="shared" si="5"/>
        <v>,2095051</v>
      </c>
      <c r="I168" t="str">
        <f>VLOOKUP(A168,HOP!A:T,20,0)</f>
        <v>直连</v>
      </c>
      <c r="J168" t="str">
        <f>VLOOKUP(A168,HOP!A:R,18,0)</f>
        <v>否</v>
      </c>
    </row>
    <row r="169" ht="14.25" hidden="1" customHeight="1" spans="1:10">
      <c r="A169" s="5" t="s">
        <v>1180</v>
      </c>
      <c r="B169" s="6" t="s">
        <v>80</v>
      </c>
      <c r="C169" s="6" t="s">
        <v>81</v>
      </c>
      <c r="D169" s="3">
        <v>403</v>
      </c>
      <c r="E169" t="str">
        <f>VLOOKUP(A169,HOP!A:L,12,0)</f>
        <v>403.00</v>
      </c>
      <c r="F169" t="str">
        <f>VLOOKUP(A169,HOP!A:C,3,0)</f>
        <v>2095427</v>
      </c>
      <c r="G169">
        <f t="shared" si="4"/>
        <v>0</v>
      </c>
      <c r="H169" t="str">
        <f t="shared" si="5"/>
        <v>,2095427</v>
      </c>
      <c r="I169" t="str">
        <f>VLOOKUP(A169,HOP!A:T,20,0)</f>
        <v>直连</v>
      </c>
      <c r="J169" t="str">
        <f>VLOOKUP(A169,HOP!A:R,18,0)</f>
        <v>否</v>
      </c>
    </row>
    <row r="170" ht="14.25" hidden="1" customHeight="1" spans="1:10">
      <c r="A170" s="5" t="s">
        <v>1188</v>
      </c>
      <c r="B170" s="6" t="s">
        <v>80</v>
      </c>
      <c r="C170" s="6" t="s">
        <v>81</v>
      </c>
      <c r="D170" s="3">
        <v>163</v>
      </c>
      <c r="E170" t="str">
        <f>VLOOKUP(A170,HOP!A:L,12,0)</f>
        <v>163.00</v>
      </c>
      <c r="F170" t="str">
        <f>VLOOKUP(A170,HOP!A:C,3,0)</f>
        <v>2095032</v>
      </c>
      <c r="G170">
        <f t="shared" si="4"/>
        <v>0</v>
      </c>
      <c r="H170" t="str">
        <f t="shared" si="5"/>
        <v>,2095032</v>
      </c>
      <c r="I170" t="str">
        <f>VLOOKUP(A170,HOP!A:T,20,0)</f>
        <v>直连</v>
      </c>
      <c r="J170" t="str">
        <f>VLOOKUP(A170,HOP!A:R,18,0)</f>
        <v>否</v>
      </c>
    </row>
    <row r="171" ht="14.25" hidden="1" customHeight="1" spans="1:10">
      <c r="A171" s="5" t="s">
        <v>1190</v>
      </c>
      <c r="B171" s="6" t="s">
        <v>80</v>
      </c>
      <c r="C171" s="6" t="s">
        <v>81</v>
      </c>
      <c r="D171" s="3">
        <v>132</v>
      </c>
      <c r="E171" t="str">
        <f>VLOOKUP(A171,HOP!A:L,12,0)</f>
        <v>132.00</v>
      </c>
      <c r="F171" t="str">
        <f>VLOOKUP(A171,HOP!A:C,3,0)</f>
        <v>2096619</v>
      </c>
      <c r="G171">
        <f t="shared" si="4"/>
        <v>0</v>
      </c>
      <c r="H171" t="str">
        <f t="shared" si="5"/>
        <v>,2096619</v>
      </c>
      <c r="I171" t="str">
        <f>VLOOKUP(A171,HOP!A:T,20,0)</f>
        <v>直连</v>
      </c>
      <c r="J171" t="str">
        <f>VLOOKUP(A171,HOP!A:R,18,0)</f>
        <v>否</v>
      </c>
    </row>
    <row r="172" ht="14.25" customHeight="1" spans="1:11">
      <c r="A172" s="42" t="s">
        <v>1196</v>
      </c>
      <c r="B172" s="6" t="s">
        <v>80</v>
      </c>
      <c r="C172" s="6" t="s">
        <v>81</v>
      </c>
      <c r="D172" s="3">
        <v>71</v>
      </c>
      <c r="E172" t="e">
        <f>VLOOKUP(A172,HOP!A:L,12,0)</f>
        <v>#N/A</v>
      </c>
      <c r="F172">
        <v>2096657</v>
      </c>
      <c r="G172" t="e">
        <f t="shared" si="4"/>
        <v>#N/A</v>
      </c>
      <c r="H172" t="str">
        <f t="shared" si="5"/>
        <v>,2096657</v>
      </c>
      <c r="I172" t="e">
        <f>VLOOKUP(A172,HOP!A:T,20,0)</f>
        <v>#N/A</v>
      </c>
      <c r="J172" t="e">
        <f>VLOOKUP(A172,HOP!A:R,18,0)</f>
        <v>#N/A</v>
      </c>
      <c r="K172" t="s">
        <v>5876</v>
      </c>
    </row>
    <row r="173" ht="14.25" hidden="1" customHeight="1" spans="1:10">
      <c r="A173" s="5" t="s">
        <v>1201</v>
      </c>
      <c r="B173" s="6" t="s">
        <v>80</v>
      </c>
      <c r="C173" s="6" t="s">
        <v>81</v>
      </c>
      <c r="D173" s="3">
        <v>423</v>
      </c>
      <c r="E173" t="str">
        <f>VLOOKUP(A173,HOP!A:L,12,0)</f>
        <v>423.00</v>
      </c>
      <c r="F173" t="str">
        <f>VLOOKUP(A173,HOP!A:C,3,0)</f>
        <v>2096656</v>
      </c>
      <c r="G173">
        <f t="shared" si="4"/>
        <v>0</v>
      </c>
      <c r="H173" t="str">
        <f t="shared" si="5"/>
        <v>,2096656</v>
      </c>
      <c r="I173" t="str">
        <f>VLOOKUP(A173,HOP!A:T,20,0)</f>
        <v>直连</v>
      </c>
      <c r="J173" t="str">
        <f>VLOOKUP(A173,HOP!A:R,18,0)</f>
        <v>否</v>
      </c>
    </row>
    <row r="174" ht="14.25" hidden="1" customHeight="1" spans="1:10">
      <c r="A174" s="5" t="s">
        <v>1205</v>
      </c>
      <c r="B174" s="6" t="s">
        <v>80</v>
      </c>
      <c r="C174" s="6" t="s">
        <v>81</v>
      </c>
      <c r="D174" s="3">
        <v>532</v>
      </c>
      <c r="E174" t="str">
        <f>VLOOKUP(A174,HOP!A:L,12,0)</f>
        <v>532.00</v>
      </c>
      <c r="F174" t="str">
        <f>VLOOKUP(A174,HOP!A:C,3,0)</f>
        <v>2096700</v>
      </c>
      <c r="G174">
        <f t="shared" si="4"/>
        <v>0</v>
      </c>
      <c r="H174" t="str">
        <f t="shared" si="5"/>
        <v>,2096700</v>
      </c>
      <c r="I174" t="str">
        <f>VLOOKUP(A174,HOP!A:T,20,0)</f>
        <v>直连</v>
      </c>
      <c r="J174" t="str">
        <f>VLOOKUP(A174,HOP!A:R,18,0)</f>
        <v>否</v>
      </c>
    </row>
    <row r="175" ht="14.25" hidden="1" customHeight="1" spans="1:10">
      <c r="A175" s="5" t="s">
        <v>1211</v>
      </c>
      <c r="B175" s="6" t="s">
        <v>80</v>
      </c>
      <c r="C175" s="6" t="s">
        <v>81</v>
      </c>
      <c r="D175" s="3">
        <v>394</v>
      </c>
      <c r="E175" t="str">
        <f>VLOOKUP(A175,HOP!A:L,12,0)</f>
        <v>394.00</v>
      </c>
      <c r="F175" t="str">
        <f>VLOOKUP(A175,HOP!A:C,3,0)</f>
        <v>2096469</v>
      </c>
      <c r="G175">
        <f t="shared" si="4"/>
        <v>0</v>
      </c>
      <c r="H175" t="str">
        <f t="shared" si="5"/>
        <v>,2096469</v>
      </c>
      <c r="I175" t="str">
        <f>VLOOKUP(A175,HOP!A:T,20,0)</f>
        <v>直连</v>
      </c>
      <c r="J175" t="str">
        <f>VLOOKUP(A175,HOP!A:R,18,0)</f>
        <v>否</v>
      </c>
    </row>
    <row r="176" ht="14.25" hidden="1" customHeight="1" spans="1:10">
      <c r="A176" s="5" t="s">
        <v>1217</v>
      </c>
      <c r="B176" s="6" t="s">
        <v>80</v>
      </c>
      <c r="C176" s="6" t="s">
        <v>81</v>
      </c>
      <c r="D176" s="3">
        <v>690</v>
      </c>
      <c r="E176" t="str">
        <f>VLOOKUP(A176,HOP!A:L,12,0)</f>
        <v>690.00</v>
      </c>
      <c r="F176" t="str">
        <f>VLOOKUP(A176,HOP!A:C,3,0)</f>
        <v>2096486</v>
      </c>
      <c r="G176">
        <f t="shared" si="4"/>
        <v>0</v>
      </c>
      <c r="H176" t="str">
        <f t="shared" si="5"/>
        <v>,2096486</v>
      </c>
      <c r="I176" t="str">
        <f>VLOOKUP(A176,HOP!A:T,20,0)</f>
        <v>直连</v>
      </c>
      <c r="J176" t="str">
        <f>VLOOKUP(A176,HOP!A:R,18,0)</f>
        <v>否</v>
      </c>
    </row>
    <row r="177" ht="14.25" hidden="1" customHeight="1" spans="1:10">
      <c r="A177" s="5" t="s">
        <v>1224</v>
      </c>
      <c r="B177" s="6" t="s">
        <v>80</v>
      </c>
      <c r="C177" s="6" t="s">
        <v>81</v>
      </c>
      <c r="D177" s="3">
        <v>852</v>
      </c>
      <c r="E177" t="str">
        <f>VLOOKUP(A177,HOP!A:L,12,0)</f>
        <v>852.00</v>
      </c>
      <c r="F177" t="str">
        <f>VLOOKUP(A177,HOP!A:C,3,0)</f>
        <v>2095612</v>
      </c>
      <c r="G177">
        <f t="shared" si="4"/>
        <v>0</v>
      </c>
      <c r="H177" t="str">
        <f t="shared" si="5"/>
        <v>,2095612</v>
      </c>
      <c r="I177" t="str">
        <f>VLOOKUP(A177,HOP!A:T,20,0)</f>
        <v>直连</v>
      </c>
      <c r="J177" t="str">
        <f>VLOOKUP(A177,HOP!A:R,18,0)</f>
        <v>否</v>
      </c>
    </row>
    <row r="178" ht="14.25" hidden="1" customHeight="1" spans="1:10">
      <c r="A178" s="5" t="s">
        <v>1228</v>
      </c>
      <c r="B178" s="6" t="s">
        <v>80</v>
      </c>
      <c r="C178" s="6" t="s">
        <v>81</v>
      </c>
      <c r="D178" s="3">
        <v>872</v>
      </c>
      <c r="E178" t="str">
        <f>VLOOKUP(A178,HOP!A:L,12,0)</f>
        <v>872.00</v>
      </c>
      <c r="F178" t="str">
        <f>VLOOKUP(A178,HOP!A:C,3,0)</f>
        <v>2095686</v>
      </c>
      <c r="G178">
        <f t="shared" si="4"/>
        <v>0</v>
      </c>
      <c r="H178" t="str">
        <f t="shared" si="5"/>
        <v>,2095686</v>
      </c>
      <c r="I178" t="str">
        <f>VLOOKUP(A178,HOP!A:T,20,0)</f>
        <v>直连</v>
      </c>
      <c r="J178" t="str">
        <f>VLOOKUP(A178,HOP!A:R,18,0)</f>
        <v>否</v>
      </c>
    </row>
    <row r="179" ht="14.25" hidden="1" customHeight="1" spans="1:10">
      <c r="A179" s="5" t="s">
        <v>1236</v>
      </c>
      <c r="B179" s="6" t="s">
        <v>80</v>
      </c>
      <c r="C179" s="6" t="s">
        <v>81</v>
      </c>
      <c r="D179" s="3">
        <v>134</v>
      </c>
      <c r="E179" t="str">
        <f>VLOOKUP(A179,HOP!A:L,12,0)</f>
        <v>134.00</v>
      </c>
      <c r="F179" t="str">
        <f>VLOOKUP(A179,HOP!A:C,3,0)</f>
        <v>2096505</v>
      </c>
      <c r="G179">
        <f t="shared" si="4"/>
        <v>0</v>
      </c>
      <c r="H179" t="str">
        <f t="shared" si="5"/>
        <v>,2096505</v>
      </c>
      <c r="I179" t="str">
        <f>VLOOKUP(A179,HOP!A:T,20,0)</f>
        <v>直连</v>
      </c>
      <c r="J179" t="str">
        <f>VLOOKUP(A179,HOP!A:R,18,0)</f>
        <v>否</v>
      </c>
    </row>
    <row r="180" ht="14.25" hidden="1" customHeight="1" spans="1:10">
      <c r="A180" s="5" t="s">
        <v>1238</v>
      </c>
      <c r="B180" s="6" t="s">
        <v>80</v>
      </c>
      <c r="C180" s="6" t="s">
        <v>81</v>
      </c>
      <c r="D180" s="3">
        <v>198</v>
      </c>
      <c r="E180" t="str">
        <f>VLOOKUP(A180,HOP!A:L,12,0)</f>
        <v>198.00</v>
      </c>
      <c r="F180" t="str">
        <f>VLOOKUP(A180,HOP!A:C,3,0)</f>
        <v>2095904</v>
      </c>
      <c r="G180">
        <f t="shared" si="4"/>
        <v>0</v>
      </c>
      <c r="H180" t="str">
        <f t="shared" si="5"/>
        <v>,2095904</v>
      </c>
      <c r="I180" t="str">
        <f>VLOOKUP(A180,HOP!A:T,20,0)</f>
        <v>直连</v>
      </c>
      <c r="J180" t="str">
        <f>VLOOKUP(A180,HOP!A:R,18,0)</f>
        <v>否</v>
      </c>
    </row>
    <row r="181" ht="14.25" hidden="1" customHeight="1" spans="1:10">
      <c r="A181" s="5" t="s">
        <v>1245</v>
      </c>
      <c r="B181" s="6" t="s">
        <v>80</v>
      </c>
      <c r="C181" s="6" t="s">
        <v>81</v>
      </c>
      <c r="D181" s="3">
        <v>490</v>
      </c>
      <c r="E181" t="str">
        <f>VLOOKUP(A181,HOP!A:L,12,0)</f>
        <v>490.00</v>
      </c>
      <c r="F181" t="str">
        <f>VLOOKUP(A181,HOP!A:C,3,0)</f>
        <v>2096519</v>
      </c>
      <c r="G181">
        <f t="shared" si="4"/>
        <v>0</v>
      </c>
      <c r="H181" t="str">
        <f t="shared" si="5"/>
        <v>,2096519</v>
      </c>
      <c r="I181" t="str">
        <f>VLOOKUP(A181,HOP!A:T,20,0)</f>
        <v>直连</v>
      </c>
      <c r="J181" t="str">
        <f>VLOOKUP(A181,HOP!A:R,18,0)</f>
        <v>否</v>
      </c>
    </row>
    <row r="182" ht="14.25" hidden="1" customHeight="1" spans="1:10">
      <c r="A182" s="5" t="s">
        <v>1247</v>
      </c>
      <c r="B182" s="6" t="s">
        <v>80</v>
      </c>
      <c r="C182" s="6" t="s">
        <v>81</v>
      </c>
      <c r="D182" s="3">
        <v>441</v>
      </c>
      <c r="E182" t="str">
        <f>VLOOKUP(A182,HOP!A:L,12,0)</f>
        <v>441.00</v>
      </c>
      <c r="F182" t="str">
        <f>VLOOKUP(A182,HOP!A:C,3,0)</f>
        <v>2095835</v>
      </c>
      <c r="G182">
        <f t="shared" si="4"/>
        <v>0</v>
      </c>
      <c r="H182" t="str">
        <f t="shared" si="5"/>
        <v>,2095835</v>
      </c>
      <c r="I182" t="str">
        <f>VLOOKUP(A182,HOP!A:T,20,0)</f>
        <v>直连</v>
      </c>
      <c r="J182" t="str">
        <f>VLOOKUP(A182,HOP!A:R,18,0)</f>
        <v>否</v>
      </c>
    </row>
    <row r="183" ht="14.25" hidden="1" customHeight="1" spans="1:10">
      <c r="A183" s="5" t="s">
        <v>1254</v>
      </c>
      <c r="B183" s="6" t="s">
        <v>80</v>
      </c>
      <c r="C183" s="6" t="s">
        <v>81</v>
      </c>
      <c r="D183" s="3">
        <v>294</v>
      </c>
      <c r="E183" t="str">
        <f>VLOOKUP(A183,HOP!A:L,12,0)</f>
        <v>294.00</v>
      </c>
      <c r="F183" t="str">
        <f>VLOOKUP(A183,HOP!A:C,3,0)</f>
        <v>2095783</v>
      </c>
      <c r="G183">
        <f t="shared" si="4"/>
        <v>0</v>
      </c>
      <c r="H183" t="str">
        <f t="shared" si="5"/>
        <v>,2095783</v>
      </c>
      <c r="I183" t="str">
        <f>VLOOKUP(A183,HOP!A:T,20,0)</f>
        <v>直连</v>
      </c>
      <c r="J183" t="str">
        <f>VLOOKUP(A183,HOP!A:R,18,0)</f>
        <v>否</v>
      </c>
    </row>
    <row r="184" ht="14.25" hidden="1" customHeight="1" spans="1:10">
      <c r="A184" s="5" t="s">
        <v>1258</v>
      </c>
      <c r="B184" s="6" t="s">
        <v>80</v>
      </c>
      <c r="C184" s="6" t="s">
        <v>81</v>
      </c>
      <c r="D184" s="3">
        <v>420</v>
      </c>
      <c r="E184" t="str">
        <f>VLOOKUP(A184,HOP!A:L,12,0)</f>
        <v>420.00</v>
      </c>
      <c r="F184" t="str">
        <f>VLOOKUP(A184,HOP!A:C,3,0)</f>
        <v>2096000</v>
      </c>
      <c r="G184">
        <f t="shared" si="4"/>
        <v>0</v>
      </c>
      <c r="H184" t="str">
        <f t="shared" si="5"/>
        <v>,2096000</v>
      </c>
      <c r="I184" t="str">
        <f>VLOOKUP(A184,HOP!A:T,20,0)</f>
        <v>直连</v>
      </c>
      <c r="J184" t="str">
        <f>VLOOKUP(A184,HOP!A:R,18,0)</f>
        <v>否</v>
      </c>
    </row>
    <row r="185" ht="14.25" hidden="1" customHeight="1" spans="1:10">
      <c r="A185" s="5" t="s">
        <v>1262</v>
      </c>
      <c r="B185" s="6" t="s">
        <v>80</v>
      </c>
      <c r="C185" s="6" t="s">
        <v>81</v>
      </c>
      <c r="D185" s="3">
        <v>198</v>
      </c>
      <c r="E185" t="str">
        <f>VLOOKUP(A185,HOP!A:L,12,0)</f>
        <v>198.00</v>
      </c>
      <c r="F185" t="str">
        <f>VLOOKUP(A185,HOP!A:C,3,0)</f>
        <v>2095900</v>
      </c>
      <c r="G185">
        <f t="shared" si="4"/>
        <v>0</v>
      </c>
      <c r="H185" t="str">
        <f t="shared" si="5"/>
        <v>,2095900</v>
      </c>
      <c r="I185" t="str">
        <f>VLOOKUP(A185,HOP!A:T,20,0)</f>
        <v>直连</v>
      </c>
      <c r="J185" t="str">
        <f>VLOOKUP(A185,HOP!A:R,18,0)</f>
        <v>否</v>
      </c>
    </row>
    <row r="186" ht="14.25" hidden="1" customHeight="1" spans="1:10">
      <c r="A186" s="5" t="s">
        <v>1267</v>
      </c>
      <c r="B186" s="6" t="s">
        <v>80</v>
      </c>
      <c r="C186" s="6" t="s">
        <v>81</v>
      </c>
      <c r="D186" s="3">
        <v>164</v>
      </c>
      <c r="E186" t="str">
        <f>VLOOKUP(A186,HOP!A:L,12,0)</f>
        <v>164.00</v>
      </c>
      <c r="F186" t="str">
        <f>VLOOKUP(A186,HOP!A:C,3,0)</f>
        <v>2096143</v>
      </c>
      <c r="G186">
        <f t="shared" si="4"/>
        <v>0</v>
      </c>
      <c r="H186" t="str">
        <f t="shared" si="5"/>
        <v>,2096143</v>
      </c>
      <c r="I186" t="str">
        <f>VLOOKUP(A186,HOP!A:T,20,0)</f>
        <v>直连</v>
      </c>
      <c r="J186" t="str">
        <f>VLOOKUP(A186,HOP!A:R,18,0)</f>
        <v>否</v>
      </c>
    </row>
    <row r="187" ht="14.25" hidden="1" customHeight="1" spans="1:10">
      <c r="A187" s="5" t="s">
        <v>1272</v>
      </c>
      <c r="B187" s="6" t="s">
        <v>80</v>
      </c>
      <c r="C187" s="6" t="s">
        <v>81</v>
      </c>
      <c r="D187" s="3">
        <v>368</v>
      </c>
      <c r="E187" t="str">
        <f>VLOOKUP(A187,HOP!A:L,12,0)</f>
        <v>368.00</v>
      </c>
      <c r="F187" t="str">
        <f>VLOOKUP(A187,HOP!A:C,3,0)</f>
        <v>2095748</v>
      </c>
      <c r="G187">
        <f t="shared" si="4"/>
        <v>0</v>
      </c>
      <c r="H187" t="str">
        <f t="shared" si="5"/>
        <v>,2095748</v>
      </c>
      <c r="I187" t="str">
        <f>VLOOKUP(A187,HOP!A:T,20,0)</f>
        <v>直连</v>
      </c>
      <c r="J187" t="str">
        <f>VLOOKUP(A187,HOP!A:R,18,0)</f>
        <v>否</v>
      </c>
    </row>
    <row r="188" ht="14.25" customHeight="1" spans="1:11">
      <c r="A188" s="42" t="s">
        <v>1280</v>
      </c>
      <c r="B188" s="6" t="s">
        <v>80</v>
      </c>
      <c r="C188" s="6" t="s">
        <v>81</v>
      </c>
      <c r="D188" s="3">
        <v>509</v>
      </c>
      <c r="E188" t="str">
        <f>VLOOKUP(A188,HOP!A:L,12,0)</f>
        <v>0.00</v>
      </c>
      <c r="F188" t="str">
        <f>VLOOKUP(A188,HOP!A:C,3,0)</f>
        <v>2096317</v>
      </c>
      <c r="G188">
        <f t="shared" si="4"/>
        <v>509</v>
      </c>
      <c r="H188" t="str">
        <f t="shared" si="5"/>
        <v>,2096317</v>
      </c>
      <c r="I188" t="str">
        <f>VLOOKUP(A188,HOP!A:T,20,0)</f>
        <v>直连</v>
      </c>
      <c r="J188" t="str">
        <f>VLOOKUP(A188,HOP!A:R,18,0)</f>
        <v>否</v>
      </c>
      <c r="K188" t="s">
        <v>5877</v>
      </c>
    </row>
    <row r="189" ht="14.25" hidden="1" customHeight="1" spans="1:10">
      <c r="A189" s="5" t="s">
        <v>1287</v>
      </c>
      <c r="B189" s="6" t="s">
        <v>80</v>
      </c>
      <c r="C189" s="6" t="s">
        <v>81</v>
      </c>
      <c r="D189" s="3">
        <v>132</v>
      </c>
      <c r="E189" t="str">
        <f>VLOOKUP(A189,HOP!A:L,12,0)</f>
        <v>132.00</v>
      </c>
      <c r="F189" t="str">
        <f>VLOOKUP(A189,HOP!A:C,3,0)</f>
        <v>2096356</v>
      </c>
      <c r="G189">
        <f t="shared" si="4"/>
        <v>0</v>
      </c>
      <c r="H189" t="str">
        <f t="shared" si="5"/>
        <v>,2096356</v>
      </c>
      <c r="I189" t="str">
        <f>VLOOKUP(A189,HOP!A:T,20,0)</f>
        <v>直连</v>
      </c>
      <c r="J189" t="str">
        <f>VLOOKUP(A189,HOP!A:R,18,0)</f>
        <v>否</v>
      </c>
    </row>
    <row r="190" ht="14.25" hidden="1" customHeight="1" spans="1:10">
      <c r="A190" s="5" t="s">
        <v>1292</v>
      </c>
      <c r="B190" s="6" t="s">
        <v>80</v>
      </c>
      <c r="C190" s="6" t="s">
        <v>81</v>
      </c>
      <c r="D190" s="3">
        <v>107</v>
      </c>
      <c r="E190" t="str">
        <f>VLOOKUP(A190,HOP!A:L,12,0)</f>
        <v>107.00</v>
      </c>
      <c r="F190" t="str">
        <f>VLOOKUP(A190,HOP!A:C,3,0)</f>
        <v>2096301</v>
      </c>
      <c r="G190">
        <f t="shared" si="4"/>
        <v>0</v>
      </c>
      <c r="H190" t="str">
        <f t="shared" si="5"/>
        <v>,2096301</v>
      </c>
      <c r="I190" t="str">
        <f>VLOOKUP(A190,HOP!A:T,20,0)</f>
        <v>直连</v>
      </c>
      <c r="J190" t="str">
        <f>VLOOKUP(A190,HOP!A:R,18,0)</f>
        <v>否</v>
      </c>
    </row>
    <row r="191" ht="14.25" hidden="1" customHeight="1" spans="1:10">
      <c r="A191" s="5" t="s">
        <v>1298</v>
      </c>
      <c r="B191" s="6" t="s">
        <v>80</v>
      </c>
      <c r="C191" s="6" t="s">
        <v>81</v>
      </c>
      <c r="D191" s="3">
        <v>367</v>
      </c>
      <c r="E191" t="str">
        <f>VLOOKUP(A191,HOP!A:L,12,0)</f>
        <v>367.00</v>
      </c>
      <c r="F191" t="str">
        <f>VLOOKUP(A191,HOP!A:C,3,0)</f>
        <v>2095881</v>
      </c>
      <c r="G191">
        <f t="shared" si="4"/>
        <v>0</v>
      </c>
      <c r="H191" t="str">
        <f t="shared" si="5"/>
        <v>,2095881</v>
      </c>
      <c r="I191" t="str">
        <f>VLOOKUP(A191,HOP!A:T,20,0)</f>
        <v>直连</v>
      </c>
      <c r="J191" t="str">
        <f>VLOOKUP(A191,HOP!A:R,18,0)</f>
        <v>否</v>
      </c>
    </row>
    <row r="192" ht="14.25" hidden="1" customHeight="1" spans="1:10">
      <c r="A192" s="5" t="s">
        <v>1304</v>
      </c>
      <c r="B192" s="6" t="s">
        <v>80</v>
      </c>
      <c r="C192" s="6" t="s">
        <v>81</v>
      </c>
      <c r="D192" s="3">
        <v>78</v>
      </c>
      <c r="E192" t="str">
        <f>VLOOKUP(A192,HOP!A:L,12,0)</f>
        <v>78.00</v>
      </c>
      <c r="F192" t="str">
        <f>VLOOKUP(A192,HOP!A:C,3,0)</f>
        <v>2095846</v>
      </c>
      <c r="G192">
        <f t="shared" si="4"/>
        <v>0</v>
      </c>
      <c r="H192" t="str">
        <f t="shared" si="5"/>
        <v>,2095846</v>
      </c>
      <c r="I192" t="str">
        <f>VLOOKUP(A192,HOP!A:T,20,0)</f>
        <v>直连</v>
      </c>
      <c r="J192" t="str">
        <f>VLOOKUP(A192,HOP!A:R,18,0)</f>
        <v>否</v>
      </c>
    </row>
    <row r="193" ht="14.25" hidden="1" customHeight="1" spans="1:10">
      <c r="A193" s="5" t="s">
        <v>1311</v>
      </c>
      <c r="B193" s="6" t="s">
        <v>91</v>
      </c>
      <c r="C193" s="6" t="s">
        <v>81</v>
      </c>
      <c r="D193" s="3">
        <v>4276</v>
      </c>
      <c r="E193" t="str">
        <f>VLOOKUP(A193,HOP!A:L,12,0)</f>
        <v>4276.00</v>
      </c>
      <c r="F193" t="str">
        <f>VLOOKUP(A193,HOP!A:C,3,0)</f>
        <v>2080773</v>
      </c>
      <c r="G193">
        <f t="shared" si="4"/>
        <v>0</v>
      </c>
      <c r="H193" t="str">
        <f t="shared" si="5"/>
        <v>,2080773</v>
      </c>
      <c r="I193" t="str">
        <f>VLOOKUP(A193,HOP!A:T,20,0)</f>
        <v>直连</v>
      </c>
      <c r="J193" t="str">
        <f>VLOOKUP(A193,HOP!A:R,18,0)</f>
        <v>否</v>
      </c>
    </row>
    <row r="194" ht="14.25" hidden="1" customHeight="1" spans="1:10">
      <c r="A194" s="5" t="s">
        <v>1318</v>
      </c>
      <c r="B194" s="6" t="s">
        <v>80</v>
      </c>
      <c r="C194" s="6" t="s">
        <v>81</v>
      </c>
      <c r="D194" s="3">
        <v>203</v>
      </c>
      <c r="E194" t="str">
        <f>VLOOKUP(A194,HOP!A:L,12,0)</f>
        <v>203.00</v>
      </c>
      <c r="F194" t="str">
        <f>VLOOKUP(A194,HOP!A:C,3,0)</f>
        <v>2096226</v>
      </c>
      <c r="G194">
        <f t="shared" si="4"/>
        <v>0</v>
      </c>
      <c r="H194" t="str">
        <f t="shared" si="5"/>
        <v>,2096226</v>
      </c>
      <c r="I194" t="str">
        <f>VLOOKUP(A194,HOP!A:T,20,0)</f>
        <v>直连</v>
      </c>
      <c r="J194" t="str">
        <f>VLOOKUP(A194,HOP!A:R,18,0)</f>
        <v>否</v>
      </c>
    </row>
    <row r="195" ht="14.25" hidden="1" customHeight="1" spans="1:10">
      <c r="A195" s="5" t="s">
        <v>1324</v>
      </c>
      <c r="B195" s="6" t="s">
        <v>91</v>
      </c>
      <c r="C195" s="6" t="s">
        <v>81</v>
      </c>
      <c r="D195" s="3">
        <v>402</v>
      </c>
      <c r="E195" t="str">
        <f>VLOOKUP(A195,HOP!A:L,12,0)</f>
        <v>402.00</v>
      </c>
      <c r="F195" t="str">
        <f>VLOOKUP(A195,HOP!A:C,3,0)</f>
        <v>2092039</v>
      </c>
      <c r="G195">
        <f t="shared" ref="G195:G258" si="6">D195-E195</f>
        <v>0</v>
      </c>
      <c r="H195" t="str">
        <f t="shared" ref="H195:H258" si="7">$H$1&amp;F195</f>
        <v>,2092039</v>
      </c>
      <c r="I195" t="str">
        <f>VLOOKUP(A195,HOP!A:T,20,0)</f>
        <v>直连</v>
      </c>
      <c r="J195" t="str">
        <f>VLOOKUP(A195,HOP!A:R,18,0)</f>
        <v>否</v>
      </c>
    </row>
    <row r="196" ht="14.25" hidden="1" customHeight="1" spans="1:10">
      <c r="A196" s="5" t="s">
        <v>1328</v>
      </c>
      <c r="B196" s="6" t="s">
        <v>91</v>
      </c>
      <c r="C196" s="6" t="s">
        <v>81</v>
      </c>
      <c r="D196" s="3">
        <v>360</v>
      </c>
      <c r="E196" t="str">
        <f>VLOOKUP(A196,HOP!A:L,12,0)</f>
        <v>360.00</v>
      </c>
      <c r="F196" t="str">
        <f>VLOOKUP(A196,HOP!A:C,3,0)</f>
        <v>2092734</v>
      </c>
      <c r="G196">
        <f t="shared" si="6"/>
        <v>0</v>
      </c>
      <c r="H196" t="str">
        <f t="shared" si="7"/>
        <v>,2092734</v>
      </c>
      <c r="I196" t="str">
        <f>VLOOKUP(A196,HOP!A:T,20,0)</f>
        <v>直连</v>
      </c>
      <c r="J196" t="str">
        <f>VLOOKUP(A196,HOP!A:R,18,0)</f>
        <v>否</v>
      </c>
    </row>
    <row r="197" ht="14.25" hidden="1" customHeight="1" spans="1:10">
      <c r="A197" s="5" t="s">
        <v>1334</v>
      </c>
      <c r="B197" s="6" t="s">
        <v>80</v>
      </c>
      <c r="C197" s="6" t="s">
        <v>81</v>
      </c>
      <c r="D197" s="3">
        <v>272</v>
      </c>
      <c r="E197" t="str">
        <f>VLOOKUP(A197,HOP!A:L,12,0)</f>
        <v>272.00</v>
      </c>
      <c r="F197" t="str">
        <f>VLOOKUP(A197,HOP!A:C,3,0)</f>
        <v>2092411</v>
      </c>
      <c r="G197">
        <f t="shared" si="6"/>
        <v>0</v>
      </c>
      <c r="H197" t="str">
        <f t="shared" si="7"/>
        <v>,2092411</v>
      </c>
      <c r="I197" t="str">
        <f>VLOOKUP(A197,HOP!A:T,20,0)</f>
        <v>直连</v>
      </c>
      <c r="J197" t="str">
        <f>VLOOKUP(A197,HOP!A:R,18,0)</f>
        <v>否</v>
      </c>
    </row>
    <row r="198" ht="14.25" hidden="1" customHeight="1" spans="1:10">
      <c r="A198" s="5" t="s">
        <v>1340</v>
      </c>
      <c r="B198" s="6" t="s">
        <v>80</v>
      </c>
      <c r="C198" s="6" t="s">
        <v>81</v>
      </c>
      <c r="D198" s="3">
        <v>337</v>
      </c>
      <c r="E198" t="str">
        <f>VLOOKUP(A198,HOP!A:L,12,0)</f>
        <v>337.00</v>
      </c>
      <c r="F198" t="str">
        <f>VLOOKUP(A198,HOP!A:C,3,0)</f>
        <v>2093032</v>
      </c>
      <c r="G198">
        <f t="shared" si="6"/>
        <v>0</v>
      </c>
      <c r="H198" t="str">
        <f t="shared" si="7"/>
        <v>,2093032</v>
      </c>
      <c r="I198" t="str">
        <f>VLOOKUP(A198,HOP!A:T,20,0)</f>
        <v>直连</v>
      </c>
      <c r="J198" t="str">
        <f>VLOOKUP(A198,HOP!A:R,18,0)</f>
        <v>否</v>
      </c>
    </row>
    <row r="199" ht="14.25" hidden="1" customHeight="1" spans="1:10">
      <c r="A199" s="5" t="s">
        <v>1346</v>
      </c>
      <c r="B199" s="6" t="s">
        <v>91</v>
      </c>
      <c r="C199" s="6" t="s">
        <v>81</v>
      </c>
      <c r="D199" s="3">
        <v>745</v>
      </c>
      <c r="E199" t="str">
        <f>VLOOKUP(A199,HOP!A:L,12,0)</f>
        <v>745.00</v>
      </c>
      <c r="F199" t="str">
        <f>VLOOKUP(A199,HOP!A:C,3,0)</f>
        <v>2093296</v>
      </c>
      <c r="G199">
        <f t="shared" si="6"/>
        <v>0</v>
      </c>
      <c r="H199" t="str">
        <f t="shared" si="7"/>
        <v>,2093296</v>
      </c>
      <c r="I199" t="str">
        <f>VLOOKUP(A199,HOP!A:T,20,0)</f>
        <v>直连</v>
      </c>
      <c r="J199" t="str">
        <f>VLOOKUP(A199,HOP!A:R,18,0)</f>
        <v>否</v>
      </c>
    </row>
    <row r="200" ht="14.25" hidden="1" customHeight="1" spans="1:10">
      <c r="A200" s="5" t="s">
        <v>1348</v>
      </c>
      <c r="B200" s="6" t="s">
        <v>91</v>
      </c>
      <c r="C200" s="6" t="s">
        <v>81</v>
      </c>
      <c r="D200" s="3">
        <v>1310</v>
      </c>
      <c r="E200" t="str">
        <f>VLOOKUP(A200,HOP!A:L,12,0)</f>
        <v>1310.00</v>
      </c>
      <c r="F200" t="str">
        <f>VLOOKUP(A200,HOP!A:C,3,0)</f>
        <v>2093392</v>
      </c>
      <c r="G200">
        <f t="shared" si="6"/>
        <v>0</v>
      </c>
      <c r="H200" t="str">
        <f t="shared" si="7"/>
        <v>,2093392</v>
      </c>
      <c r="I200" t="str">
        <f>VLOOKUP(A200,HOP!A:T,20,0)</f>
        <v>直连</v>
      </c>
      <c r="J200" t="str">
        <f>VLOOKUP(A200,HOP!A:R,18,0)</f>
        <v>否</v>
      </c>
    </row>
    <row r="201" ht="14.25" hidden="1" customHeight="1" spans="1:10">
      <c r="A201" s="5" t="s">
        <v>1354</v>
      </c>
      <c r="B201" s="6" t="s">
        <v>80</v>
      </c>
      <c r="C201" s="6" t="s">
        <v>81</v>
      </c>
      <c r="D201" s="3">
        <v>429</v>
      </c>
      <c r="E201" t="str">
        <f>VLOOKUP(A201,HOP!A:L,12,0)</f>
        <v>429.00</v>
      </c>
      <c r="F201" t="str">
        <f>VLOOKUP(A201,HOP!A:C,3,0)</f>
        <v>2094802</v>
      </c>
      <c r="G201">
        <f t="shared" si="6"/>
        <v>0</v>
      </c>
      <c r="H201" t="str">
        <f t="shared" si="7"/>
        <v>,2094802</v>
      </c>
      <c r="I201" t="str">
        <f>VLOOKUP(A201,HOP!A:T,20,0)</f>
        <v>直连</v>
      </c>
      <c r="J201" t="str">
        <f>VLOOKUP(A201,HOP!A:R,18,0)</f>
        <v>否</v>
      </c>
    </row>
    <row r="202" ht="14.25" hidden="1" customHeight="1" spans="1:10">
      <c r="A202" s="5" t="s">
        <v>1359</v>
      </c>
      <c r="B202" s="6" t="s">
        <v>80</v>
      </c>
      <c r="C202" s="6" t="s">
        <v>81</v>
      </c>
      <c r="D202" s="3">
        <v>101</v>
      </c>
      <c r="E202" t="str">
        <f>VLOOKUP(A202,HOP!A:L,12,0)</f>
        <v>101.00</v>
      </c>
      <c r="F202" t="str">
        <f>VLOOKUP(A202,HOP!A:C,3,0)</f>
        <v>2095295</v>
      </c>
      <c r="G202">
        <f t="shared" si="6"/>
        <v>0</v>
      </c>
      <c r="H202" t="str">
        <f t="shared" si="7"/>
        <v>,2095295</v>
      </c>
      <c r="I202" t="str">
        <f>VLOOKUP(A202,HOP!A:T,20,0)</f>
        <v>直连</v>
      </c>
      <c r="J202" t="str">
        <f>VLOOKUP(A202,HOP!A:R,18,0)</f>
        <v>否</v>
      </c>
    </row>
    <row r="203" ht="14.25" hidden="1" customHeight="1" spans="1:10">
      <c r="A203" s="5" t="s">
        <v>1363</v>
      </c>
      <c r="B203" s="6" t="s">
        <v>80</v>
      </c>
      <c r="C203" s="6" t="s">
        <v>81</v>
      </c>
      <c r="D203" s="3">
        <v>151</v>
      </c>
      <c r="E203" t="str">
        <f>VLOOKUP(A203,HOP!A:L,12,0)</f>
        <v>151.00</v>
      </c>
      <c r="F203" t="str">
        <f>VLOOKUP(A203,HOP!A:C,3,0)</f>
        <v>2094926</v>
      </c>
      <c r="G203">
        <f t="shared" si="6"/>
        <v>0</v>
      </c>
      <c r="H203" t="str">
        <f t="shared" si="7"/>
        <v>,2094926</v>
      </c>
      <c r="I203" t="str">
        <f>VLOOKUP(A203,HOP!A:T,20,0)</f>
        <v>直连</v>
      </c>
      <c r="J203" t="str">
        <f>VLOOKUP(A203,HOP!A:R,18,0)</f>
        <v>否</v>
      </c>
    </row>
    <row r="204" ht="14.25" hidden="1" customHeight="1" spans="1:10">
      <c r="A204" s="5" t="s">
        <v>1369</v>
      </c>
      <c r="B204" s="6" t="s">
        <v>80</v>
      </c>
      <c r="C204" s="6" t="s">
        <v>81</v>
      </c>
      <c r="D204" s="3">
        <v>143</v>
      </c>
      <c r="E204" t="str">
        <f>VLOOKUP(A204,HOP!A:L,12,0)</f>
        <v>143.00</v>
      </c>
      <c r="F204" t="str">
        <f>VLOOKUP(A204,HOP!A:C,3,0)</f>
        <v>2094350</v>
      </c>
      <c r="G204">
        <f t="shared" si="6"/>
        <v>0</v>
      </c>
      <c r="H204" t="str">
        <f t="shared" si="7"/>
        <v>,2094350</v>
      </c>
      <c r="I204" t="str">
        <f>VLOOKUP(A204,HOP!A:T,20,0)</f>
        <v>直连</v>
      </c>
      <c r="J204" t="str">
        <f>VLOOKUP(A204,HOP!A:R,18,0)</f>
        <v>否</v>
      </c>
    </row>
    <row r="205" ht="14.25" hidden="1" customHeight="1" spans="1:10">
      <c r="A205" s="5" t="s">
        <v>1372</v>
      </c>
      <c r="B205" s="6" t="s">
        <v>80</v>
      </c>
      <c r="C205" s="6" t="s">
        <v>81</v>
      </c>
      <c r="D205" s="3">
        <v>655</v>
      </c>
      <c r="E205" t="str">
        <f>VLOOKUP(A205,HOP!A:L,12,0)</f>
        <v>655.00</v>
      </c>
      <c r="F205" t="str">
        <f>VLOOKUP(A205,HOP!A:C,3,0)</f>
        <v>2093398</v>
      </c>
      <c r="G205">
        <f t="shared" si="6"/>
        <v>0</v>
      </c>
      <c r="H205" t="str">
        <f t="shared" si="7"/>
        <v>,2093398</v>
      </c>
      <c r="I205" t="str">
        <f>VLOOKUP(A205,HOP!A:T,20,0)</f>
        <v>直连</v>
      </c>
      <c r="J205" t="str">
        <f>VLOOKUP(A205,HOP!A:R,18,0)</f>
        <v>否</v>
      </c>
    </row>
    <row r="206" ht="14.25" hidden="1" customHeight="1" spans="1:10">
      <c r="A206" s="5" t="s">
        <v>1377</v>
      </c>
      <c r="B206" s="6" t="s">
        <v>80</v>
      </c>
      <c r="C206" s="6" t="s">
        <v>81</v>
      </c>
      <c r="D206" s="3">
        <v>194</v>
      </c>
      <c r="E206" t="str">
        <f>VLOOKUP(A206,HOP!A:L,12,0)</f>
        <v>194.00</v>
      </c>
      <c r="F206" t="str">
        <f>VLOOKUP(A206,HOP!A:C,3,0)</f>
        <v>2094772</v>
      </c>
      <c r="G206">
        <f t="shared" si="6"/>
        <v>0</v>
      </c>
      <c r="H206" t="str">
        <f t="shared" si="7"/>
        <v>,2094772</v>
      </c>
      <c r="I206" t="str">
        <f>VLOOKUP(A206,HOP!A:T,20,0)</f>
        <v>直连</v>
      </c>
      <c r="J206" t="str">
        <f>VLOOKUP(A206,HOP!A:R,18,0)</f>
        <v>否</v>
      </c>
    </row>
    <row r="207" ht="14.25" hidden="1" customHeight="1" spans="1:10">
      <c r="A207" s="5" t="s">
        <v>1383</v>
      </c>
      <c r="B207" s="6" t="s">
        <v>80</v>
      </c>
      <c r="C207" s="6" t="s">
        <v>81</v>
      </c>
      <c r="D207" s="3">
        <v>330</v>
      </c>
      <c r="E207" t="str">
        <f>VLOOKUP(A207,HOP!A:L,12,0)</f>
        <v>330.00</v>
      </c>
      <c r="F207" t="str">
        <f>VLOOKUP(A207,HOP!A:C,3,0)</f>
        <v>2094186</v>
      </c>
      <c r="G207">
        <f t="shared" si="6"/>
        <v>0</v>
      </c>
      <c r="H207" t="str">
        <f t="shared" si="7"/>
        <v>,2094186</v>
      </c>
      <c r="I207" t="str">
        <f>VLOOKUP(A207,HOP!A:T,20,0)</f>
        <v>直连</v>
      </c>
      <c r="J207" t="str">
        <f>VLOOKUP(A207,HOP!A:R,18,0)</f>
        <v>否</v>
      </c>
    </row>
    <row r="208" ht="14.25" hidden="1" customHeight="1" spans="1:10">
      <c r="A208" s="5" t="s">
        <v>1389</v>
      </c>
      <c r="B208" s="6" t="s">
        <v>80</v>
      </c>
      <c r="C208" s="6" t="s">
        <v>81</v>
      </c>
      <c r="D208" s="3">
        <v>175</v>
      </c>
      <c r="E208" t="str">
        <f>VLOOKUP(A208,HOP!A:L,12,0)</f>
        <v>175.00</v>
      </c>
      <c r="F208" t="str">
        <f>VLOOKUP(A208,HOP!A:C,3,0)</f>
        <v>2096117</v>
      </c>
      <c r="G208">
        <f t="shared" si="6"/>
        <v>0</v>
      </c>
      <c r="H208" t="str">
        <f t="shared" si="7"/>
        <v>,2096117</v>
      </c>
      <c r="I208" t="str">
        <f>VLOOKUP(A208,HOP!A:T,20,0)</f>
        <v>直连</v>
      </c>
      <c r="J208" t="str">
        <f>VLOOKUP(A208,HOP!A:R,18,0)</f>
        <v>否</v>
      </c>
    </row>
    <row r="209" ht="14.25" hidden="1" customHeight="1" spans="1:10">
      <c r="A209" s="5" t="s">
        <v>1394</v>
      </c>
      <c r="B209" s="6" t="s">
        <v>80</v>
      </c>
      <c r="C209" s="6" t="s">
        <v>81</v>
      </c>
      <c r="D209" s="3">
        <v>337</v>
      </c>
      <c r="E209" t="str">
        <f>VLOOKUP(A209,HOP!A:L,12,0)</f>
        <v>337.00</v>
      </c>
      <c r="F209" t="str">
        <f>VLOOKUP(A209,HOP!A:C,3,0)</f>
        <v>2095749</v>
      </c>
      <c r="G209">
        <f t="shared" si="6"/>
        <v>0</v>
      </c>
      <c r="H209" t="str">
        <f t="shared" si="7"/>
        <v>,2095749</v>
      </c>
      <c r="I209" t="str">
        <f>VLOOKUP(A209,HOP!A:T,20,0)</f>
        <v>直连</v>
      </c>
      <c r="J209" t="str">
        <f>VLOOKUP(A209,HOP!A:R,18,0)</f>
        <v>否</v>
      </c>
    </row>
    <row r="210" ht="14.25" hidden="1" customHeight="1" spans="1:10">
      <c r="A210" s="5" t="s">
        <v>1398</v>
      </c>
      <c r="B210" s="6" t="s">
        <v>80</v>
      </c>
      <c r="C210" s="6" t="s">
        <v>81</v>
      </c>
      <c r="D210" s="3">
        <v>310</v>
      </c>
      <c r="E210" t="str">
        <f>VLOOKUP(A210,HOP!A:L,12,0)</f>
        <v>310.00</v>
      </c>
      <c r="F210" t="str">
        <f>VLOOKUP(A210,HOP!A:C,3,0)</f>
        <v>2096326</v>
      </c>
      <c r="G210">
        <f t="shared" si="6"/>
        <v>0</v>
      </c>
      <c r="H210" t="str">
        <f t="shared" si="7"/>
        <v>,2096326</v>
      </c>
      <c r="I210" t="str">
        <f>VLOOKUP(A210,HOP!A:T,20,0)</f>
        <v>直连</v>
      </c>
      <c r="J210" t="str">
        <f>VLOOKUP(A210,HOP!A:R,18,0)</f>
        <v>否</v>
      </c>
    </row>
    <row r="211" ht="14.25" hidden="1" customHeight="1" spans="1:10">
      <c r="A211" s="5" t="s">
        <v>1402</v>
      </c>
      <c r="B211" s="6" t="s">
        <v>80</v>
      </c>
      <c r="C211" s="6" t="s">
        <v>81</v>
      </c>
      <c r="D211" s="3">
        <v>82</v>
      </c>
      <c r="E211" t="str">
        <f>VLOOKUP(A211,HOP!A:L,12,0)</f>
        <v>82.00</v>
      </c>
      <c r="F211" t="str">
        <f>VLOOKUP(A211,HOP!A:C,3,0)</f>
        <v>2096202</v>
      </c>
      <c r="G211">
        <f t="shared" si="6"/>
        <v>0</v>
      </c>
      <c r="H211" t="str">
        <f t="shared" si="7"/>
        <v>,2096202</v>
      </c>
      <c r="I211" t="str">
        <f>VLOOKUP(A211,HOP!A:T,20,0)</f>
        <v>直连</v>
      </c>
      <c r="J211" t="str">
        <f>VLOOKUP(A211,HOP!A:R,18,0)</f>
        <v>否</v>
      </c>
    </row>
    <row r="212" ht="14.25" hidden="1" customHeight="1" spans="1:10">
      <c r="A212" s="5" t="s">
        <v>1407</v>
      </c>
      <c r="B212" s="6" t="s">
        <v>80</v>
      </c>
      <c r="C212" s="6" t="s">
        <v>81</v>
      </c>
      <c r="D212" s="3">
        <v>477</v>
      </c>
      <c r="E212" t="str">
        <f>VLOOKUP(A212,HOP!A:L,12,0)</f>
        <v>477.00</v>
      </c>
      <c r="F212" t="str">
        <f>VLOOKUP(A212,HOP!A:C,3,0)</f>
        <v>2096395</v>
      </c>
      <c r="G212">
        <f t="shared" si="6"/>
        <v>0</v>
      </c>
      <c r="H212" t="str">
        <f t="shared" si="7"/>
        <v>,2096395</v>
      </c>
      <c r="I212" t="str">
        <f>VLOOKUP(A212,HOP!A:T,20,0)</f>
        <v>直连</v>
      </c>
      <c r="J212" t="str">
        <f>VLOOKUP(A212,HOP!A:R,18,0)</f>
        <v>否</v>
      </c>
    </row>
    <row r="213" ht="14.25" hidden="1" customHeight="1" spans="1:10">
      <c r="A213" s="5" t="s">
        <v>1412</v>
      </c>
      <c r="B213" s="6" t="s">
        <v>80</v>
      </c>
      <c r="C213" s="6" t="s">
        <v>81</v>
      </c>
      <c r="D213" s="3">
        <v>252</v>
      </c>
      <c r="E213" t="str">
        <f>VLOOKUP(A213,HOP!A:L,12,0)</f>
        <v>252.00</v>
      </c>
      <c r="F213" t="str">
        <f>VLOOKUP(A213,HOP!A:C,3,0)</f>
        <v>2096315</v>
      </c>
      <c r="G213">
        <f t="shared" si="6"/>
        <v>0</v>
      </c>
      <c r="H213" t="str">
        <f t="shared" si="7"/>
        <v>,2096315</v>
      </c>
      <c r="I213" t="str">
        <f>VLOOKUP(A213,HOP!A:T,20,0)</f>
        <v>直连</v>
      </c>
      <c r="J213" t="str">
        <f>VLOOKUP(A213,HOP!A:R,18,0)</f>
        <v>否</v>
      </c>
    </row>
    <row r="214" ht="14.25" hidden="1" customHeight="1" spans="1:10">
      <c r="A214" s="5" t="s">
        <v>1419</v>
      </c>
      <c r="B214" s="6" t="s">
        <v>80</v>
      </c>
      <c r="C214" s="6" t="s">
        <v>81</v>
      </c>
      <c r="D214" s="3">
        <v>91</v>
      </c>
      <c r="E214" t="str">
        <f>VLOOKUP(A214,HOP!A:L,12,0)</f>
        <v>91.00</v>
      </c>
      <c r="F214" t="str">
        <f>VLOOKUP(A214,HOP!A:C,3,0)</f>
        <v>2096179</v>
      </c>
      <c r="G214">
        <f t="shared" si="6"/>
        <v>0</v>
      </c>
      <c r="H214" t="str">
        <f t="shared" si="7"/>
        <v>,2096179</v>
      </c>
      <c r="I214" t="str">
        <f>VLOOKUP(A214,HOP!A:T,20,0)</f>
        <v>直连</v>
      </c>
      <c r="J214" t="str">
        <f>VLOOKUP(A214,HOP!A:R,18,0)</f>
        <v>否</v>
      </c>
    </row>
    <row r="215" ht="14.25" hidden="1" customHeight="1" spans="1:10">
      <c r="A215" s="5" t="s">
        <v>1424</v>
      </c>
      <c r="B215" s="6" t="s">
        <v>80</v>
      </c>
      <c r="C215" s="6" t="s">
        <v>81</v>
      </c>
      <c r="D215" s="3">
        <v>392</v>
      </c>
      <c r="E215" t="str">
        <f>VLOOKUP(A215,HOP!A:L,12,0)</f>
        <v>392.00</v>
      </c>
      <c r="F215" t="str">
        <f>VLOOKUP(A215,HOP!A:C,3,0)</f>
        <v>2096246</v>
      </c>
      <c r="G215">
        <f t="shared" si="6"/>
        <v>0</v>
      </c>
      <c r="H215" t="str">
        <f t="shared" si="7"/>
        <v>,2096246</v>
      </c>
      <c r="I215" t="str">
        <f>VLOOKUP(A215,HOP!A:T,20,0)</f>
        <v>直连</v>
      </c>
      <c r="J215" t="str">
        <f>VLOOKUP(A215,HOP!A:R,18,0)</f>
        <v>否</v>
      </c>
    </row>
    <row r="216" ht="14.25" hidden="1" customHeight="1" spans="1:10">
      <c r="A216" s="5" t="s">
        <v>1430</v>
      </c>
      <c r="B216" s="6" t="s">
        <v>80</v>
      </c>
      <c r="C216" s="6" t="s">
        <v>81</v>
      </c>
      <c r="D216" s="3">
        <v>166</v>
      </c>
      <c r="E216" t="str">
        <f>VLOOKUP(A216,HOP!A:L,12,0)</f>
        <v>166.00</v>
      </c>
      <c r="F216" t="str">
        <f>VLOOKUP(A216,HOP!A:C,3,0)</f>
        <v>2096255</v>
      </c>
      <c r="G216">
        <f t="shared" si="6"/>
        <v>0</v>
      </c>
      <c r="H216" t="str">
        <f t="shared" si="7"/>
        <v>,2096255</v>
      </c>
      <c r="I216" t="str">
        <f>VLOOKUP(A216,HOP!A:T,20,0)</f>
        <v>直连</v>
      </c>
      <c r="J216" t="str">
        <f>VLOOKUP(A216,HOP!A:R,18,0)</f>
        <v>否</v>
      </c>
    </row>
    <row r="217" ht="14.25" hidden="1" customHeight="1" spans="1:10">
      <c r="A217" s="5" t="s">
        <v>1436</v>
      </c>
      <c r="B217" s="6" t="s">
        <v>80</v>
      </c>
      <c r="C217" s="6" t="s">
        <v>81</v>
      </c>
      <c r="D217" s="3">
        <v>135</v>
      </c>
      <c r="E217" t="str">
        <f>VLOOKUP(A217,HOP!A:L,12,0)</f>
        <v>135.00</v>
      </c>
      <c r="F217" t="str">
        <f>VLOOKUP(A217,HOP!A:C,3,0)</f>
        <v>2096681</v>
      </c>
      <c r="G217">
        <f t="shared" si="6"/>
        <v>0</v>
      </c>
      <c r="H217" t="str">
        <f t="shared" si="7"/>
        <v>,2096681</v>
      </c>
      <c r="I217" t="str">
        <f>VLOOKUP(A217,HOP!A:T,20,0)</f>
        <v>直连</v>
      </c>
      <c r="J217" t="str">
        <f>VLOOKUP(A217,HOP!A:R,18,0)</f>
        <v>否</v>
      </c>
    </row>
    <row r="218" ht="14.25" hidden="1" customHeight="1" spans="1:10">
      <c r="A218" s="5" t="s">
        <v>1440</v>
      </c>
      <c r="B218" s="6" t="s">
        <v>80</v>
      </c>
      <c r="C218" s="6" t="s">
        <v>81</v>
      </c>
      <c r="D218" s="3">
        <v>392</v>
      </c>
      <c r="E218" t="str">
        <f>VLOOKUP(A218,HOP!A:L,12,0)</f>
        <v>392.00</v>
      </c>
      <c r="F218" t="str">
        <f>VLOOKUP(A218,HOP!A:C,3,0)</f>
        <v>2096244</v>
      </c>
      <c r="G218">
        <f t="shared" si="6"/>
        <v>0</v>
      </c>
      <c r="H218" t="str">
        <f t="shared" si="7"/>
        <v>,2096244</v>
      </c>
      <c r="I218" t="str">
        <f>VLOOKUP(A218,HOP!A:T,20,0)</f>
        <v>直连</v>
      </c>
      <c r="J218" t="str">
        <f>VLOOKUP(A218,HOP!A:R,18,0)</f>
        <v>否</v>
      </c>
    </row>
    <row r="219" ht="14.25" hidden="1" customHeight="1" spans="1:10">
      <c r="A219" s="5" t="s">
        <v>1445</v>
      </c>
      <c r="B219" s="6" t="s">
        <v>80</v>
      </c>
      <c r="C219" s="6" t="s">
        <v>81</v>
      </c>
      <c r="D219" s="3">
        <v>538</v>
      </c>
      <c r="E219" t="str">
        <f>VLOOKUP(A219,HOP!A:L,12,0)</f>
        <v>538.00</v>
      </c>
      <c r="F219" t="str">
        <f>VLOOKUP(A219,HOP!A:C,3,0)</f>
        <v>2093666</v>
      </c>
      <c r="G219">
        <f t="shared" si="6"/>
        <v>0</v>
      </c>
      <c r="H219" t="str">
        <f t="shared" si="7"/>
        <v>,2093666</v>
      </c>
      <c r="I219" t="str">
        <f>VLOOKUP(A219,HOP!A:T,20,0)</f>
        <v>直连</v>
      </c>
      <c r="J219" t="str">
        <f>VLOOKUP(A219,HOP!A:R,18,0)</f>
        <v>否</v>
      </c>
    </row>
    <row r="220" ht="14.25" hidden="1" customHeight="1" spans="1:10">
      <c r="A220" s="5" t="s">
        <v>1453</v>
      </c>
      <c r="B220" s="6" t="s">
        <v>80</v>
      </c>
      <c r="C220" s="6" t="s">
        <v>81</v>
      </c>
      <c r="D220" s="3">
        <v>310</v>
      </c>
      <c r="E220" t="str">
        <f>VLOOKUP(A220,HOP!A:L,12,0)</f>
        <v>310.00</v>
      </c>
      <c r="F220" t="str">
        <f>VLOOKUP(A220,HOP!A:C,3,0)</f>
        <v>2096482</v>
      </c>
      <c r="G220">
        <f t="shared" si="6"/>
        <v>0</v>
      </c>
      <c r="H220" t="str">
        <f t="shared" si="7"/>
        <v>,2096482</v>
      </c>
      <c r="I220" t="str">
        <f>VLOOKUP(A220,HOP!A:T,20,0)</f>
        <v>直连</v>
      </c>
      <c r="J220" t="str">
        <f>VLOOKUP(A220,HOP!A:R,18,0)</f>
        <v>否</v>
      </c>
    </row>
    <row r="221" ht="14.25" hidden="1" customHeight="1" spans="1:10">
      <c r="A221" s="5" t="s">
        <v>1458</v>
      </c>
      <c r="B221" s="6" t="s">
        <v>80</v>
      </c>
      <c r="C221" s="6" t="s">
        <v>81</v>
      </c>
      <c r="D221" s="3">
        <v>718</v>
      </c>
      <c r="E221" t="str">
        <f>VLOOKUP(A221,HOP!A:L,12,0)</f>
        <v>718.00</v>
      </c>
      <c r="F221" t="str">
        <f>VLOOKUP(A221,HOP!A:C,3,0)</f>
        <v>2094191</v>
      </c>
      <c r="G221">
        <f t="shared" si="6"/>
        <v>0</v>
      </c>
      <c r="H221" t="str">
        <f t="shared" si="7"/>
        <v>,2094191</v>
      </c>
      <c r="I221" t="str">
        <f>VLOOKUP(A221,HOP!A:T,20,0)</f>
        <v>直连</v>
      </c>
      <c r="J221" t="str">
        <f>VLOOKUP(A221,HOP!A:R,18,0)</f>
        <v>否</v>
      </c>
    </row>
    <row r="222" ht="14.25" hidden="1" customHeight="1" spans="1:10">
      <c r="A222" s="5" t="s">
        <v>1461</v>
      </c>
      <c r="B222" s="6" t="s">
        <v>80</v>
      </c>
      <c r="C222" s="6" t="s">
        <v>81</v>
      </c>
      <c r="D222" s="3">
        <v>508</v>
      </c>
      <c r="E222" t="str">
        <f>VLOOKUP(A222,HOP!A:L,12,0)</f>
        <v>508.00</v>
      </c>
      <c r="F222" t="str">
        <f>VLOOKUP(A222,HOP!A:C,3,0)</f>
        <v>2095563</v>
      </c>
      <c r="G222">
        <f t="shared" si="6"/>
        <v>0</v>
      </c>
      <c r="H222" t="str">
        <f t="shared" si="7"/>
        <v>,2095563</v>
      </c>
      <c r="I222" t="str">
        <f>VLOOKUP(A222,HOP!A:T,20,0)</f>
        <v>直连</v>
      </c>
      <c r="J222" t="str">
        <f>VLOOKUP(A222,HOP!A:R,18,0)</f>
        <v>否</v>
      </c>
    </row>
    <row r="223" ht="14.25" hidden="1" customHeight="1" spans="1:10">
      <c r="A223" s="5" t="s">
        <v>1467</v>
      </c>
      <c r="B223" s="6" t="s">
        <v>80</v>
      </c>
      <c r="C223" s="6" t="s">
        <v>1472</v>
      </c>
      <c r="D223" s="3">
        <v>632</v>
      </c>
      <c r="E223" t="str">
        <f>VLOOKUP(A223,HOP!A:L,12,0)</f>
        <v>632.00</v>
      </c>
      <c r="F223" t="str">
        <f>VLOOKUP(A223,HOP!A:C,3,0)</f>
        <v>2079948</v>
      </c>
      <c r="G223">
        <f t="shared" si="6"/>
        <v>0</v>
      </c>
      <c r="H223" t="str">
        <f t="shared" si="7"/>
        <v>,2079948</v>
      </c>
      <c r="I223" t="str">
        <f>VLOOKUP(A223,HOP!A:T,20,0)</f>
        <v>直连</v>
      </c>
      <c r="J223" t="str">
        <f>VLOOKUP(A223,HOP!A:R,18,0)</f>
        <v>否</v>
      </c>
    </row>
    <row r="224" ht="14.25" hidden="1" customHeight="1" spans="1:10">
      <c r="A224" s="5" t="s">
        <v>1475</v>
      </c>
      <c r="B224" s="6" t="s">
        <v>80</v>
      </c>
      <c r="C224" s="6" t="s">
        <v>1472</v>
      </c>
      <c r="D224" s="3">
        <v>993</v>
      </c>
      <c r="E224" t="str">
        <f>VLOOKUP(A224,HOP!A:L,12,0)</f>
        <v>993.00</v>
      </c>
      <c r="F224" t="str">
        <f>VLOOKUP(A224,HOP!A:C,3,0)</f>
        <v>2093353</v>
      </c>
      <c r="G224">
        <f t="shared" si="6"/>
        <v>0</v>
      </c>
      <c r="H224" t="str">
        <f t="shared" si="7"/>
        <v>,2093353</v>
      </c>
      <c r="I224" t="str">
        <f>VLOOKUP(A224,HOP!A:T,20,0)</f>
        <v>直连</v>
      </c>
      <c r="J224" t="str">
        <f>VLOOKUP(A224,HOP!A:R,18,0)</f>
        <v>否</v>
      </c>
    </row>
    <row r="225" ht="14.25" hidden="1" customHeight="1" spans="1:10">
      <c r="A225" s="5" t="s">
        <v>1482</v>
      </c>
      <c r="B225" s="6" t="s">
        <v>91</v>
      </c>
      <c r="C225" s="6" t="s">
        <v>1472</v>
      </c>
      <c r="D225" s="3">
        <v>2202</v>
      </c>
      <c r="E225" t="str">
        <f>VLOOKUP(A225,HOP!A:L,12,0)</f>
        <v>2202.00</v>
      </c>
      <c r="F225" t="str">
        <f>VLOOKUP(A225,HOP!A:C,3,0)</f>
        <v>2093082</v>
      </c>
      <c r="G225">
        <f t="shared" si="6"/>
        <v>0</v>
      </c>
      <c r="H225" t="str">
        <f t="shared" si="7"/>
        <v>,2093082</v>
      </c>
      <c r="I225" t="str">
        <f>VLOOKUP(A225,HOP!A:T,20,0)</f>
        <v>直连</v>
      </c>
      <c r="J225" t="str">
        <f>VLOOKUP(A225,HOP!A:R,18,0)</f>
        <v>否</v>
      </c>
    </row>
    <row r="226" ht="14.25" hidden="1" customHeight="1" spans="1:10">
      <c r="A226" s="5" t="s">
        <v>1490</v>
      </c>
      <c r="B226" s="6" t="s">
        <v>80</v>
      </c>
      <c r="C226" s="6" t="s">
        <v>1472</v>
      </c>
      <c r="D226" s="3">
        <v>290</v>
      </c>
      <c r="E226" t="str">
        <f>VLOOKUP(A226,HOP!A:L,12,0)</f>
        <v>290.00</v>
      </c>
      <c r="F226" t="str">
        <f>VLOOKUP(A226,HOP!A:C,3,0)</f>
        <v>2095028</v>
      </c>
      <c r="G226">
        <f t="shared" si="6"/>
        <v>0</v>
      </c>
      <c r="H226" t="str">
        <f t="shared" si="7"/>
        <v>,2095028</v>
      </c>
      <c r="I226" t="str">
        <f>VLOOKUP(A226,HOP!A:T,20,0)</f>
        <v>直连</v>
      </c>
      <c r="J226" t="str">
        <f>VLOOKUP(A226,HOP!A:R,18,0)</f>
        <v>否</v>
      </c>
    </row>
    <row r="227" ht="14.25" hidden="1" customHeight="1" spans="1:10">
      <c r="A227" s="5" t="s">
        <v>1494</v>
      </c>
      <c r="B227" s="6" t="s">
        <v>81</v>
      </c>
      <c r="C227" s="6" t="s">
        <v>1472</v>
      </c>
      <c r="D227" s="3">
        <v>1070</v>
      </c>
      <c r="E227" t="str">
        <f>VLOOKUP(A227,HOP!A:L,12,0)</f>
        <v>1070.00</v>
      </c>
      <c r="F227" t="str">
        <f>VLOOKUP(A227,HOP!A:C,3,0)</f>
        <v>2096369</v>
      </c>
      <c r="G227">
        <f t="shared" si="6"/>
        <v>0</v>
      </c>
      <c r="H227" t="str">
        <f t="shared" si="7"/>
        <v>,2096369</v>
      </c>
      <c r="I227" t="str">
        <f>VLOOKUP(A227,HOP!A:T,20,0)</f>
        <v>直连</v>
      </c>
      <c r="J227" t="str">
        <f>VLOOKUP(A227,HOP!A:R,18,0)</f>
        <v>否</v>
      </c>
    </row>
    <row r="228" ht="14.25" hidden="1" customHeight="1" spans="1:10">
      <c r="A228" s="5" t="s">
        <v>1502</v>
      </c>
      <c r="B228" s="6" t="s">
        <v>80</v>
      </c>
      <c r="C228" s="6" t="s">
        <v>1472</v>
      </c>
      <c r="D228" s="3">
        <v>2730</v>
      </c>
      <c r="E228" t="str">
        <f>VLOOKUP(A228,HOP!A:L,12,0)</f>
        <v>2730.00</v>
      </c>
      <c r="F228" t="str">
        <f>VLOOKUP(A228,HOP!A:C,3,0)</f>
        <v>2072876</v>
      </c>
      <c r="G228">
        <f t="shared" si="6"/>
        <v>0</v>
      </c>
      <c r="H228" t="str">
        <f t="shared" si="7"/>
        <v>,2072876</v>
      </c>
      <c r="I228" t="str">
        <f>VLOOKUP(A228,HOP!A:T,20,0)</f>
        <v>直连</v>
      </c>
      <c r="J228" t="str">
        <f>VLOOKUP(A228,HOP!A:R,18,0)</f>
        <v>否</v>
      </c>
    </row>
    <row r="229" ht="14.25" hidden="1" customHeight="1" spans="1:10">
      <c r="A229" s="5" t="s">
        <v>1509</v>
      </c>
      <c r="B229" s="6" t="s">
        <v>81</v>
      </c>
      <c r="C229" s="6" t="s">
        <v>1472</v>
      </c>
      <c r="D229" s="3">
        <v>137</v>
      </c>
      <c r="E229" t="str">
        <f>VLOOKUP(A229,HOP!A:L,12,0)</f>
        <v>137.00</v>
      </c>
      <c r="F229" t="str">
        <f>VLOOKUP(A229,HOP!A:C,3,0)</f>
        <v>2096902</v>
      </c>
      <c r="G229">
        <f t="shared" si="6"/>
        <v>0</v>
      </c>
      <c r="H229" t="str">
        <f t="shared" si="7"/>
        <v>,2096902</v>
      </c>
      <c r="I229" t="str">
        <f>VLOOKUP(A229,HOP!A:T,20,0)</f>
        <v>直连</v>
      </c>
      <c r="J229" t="str">
        <f>VLOOKUP(A229,HOP!A:R,18,0)</f>
        <v>否</v>
      </c>
    </row>
    <row r="230" ht="14.25" hidden="1" customHeight="1" spans="1:10">
      <c r="A230" s="5" t="s">
        <v>1513</v>
      </c>
      <c r="B230" s="6" t="s">
        <v>81</v>
      </c>
      <c r="C230" s="6" t="s">
        <v>1472</v>
      </c>
      <c r="D230" s="3">
        <v>158</v>
      </c>
      <c r="E230" t="str">
        <f>VLOOKUP(A230,HOP!A:L,12,0)</f>
        <v>158.00</v>
      </c>
      <c r="F230" t="str">
        <f>VLOOKUP(A230,HOP!A:C,3,0)</f>
        <v>2096791</v>
      </c>
      <c r="G230">
        <f t="shared" si="6"/>
        <v>0</v>
      </c>
      <c r="H230" t="str">
        <f t="shared" si="7"/>
        <v>,2096791</v>
      </c>
      <c r="I230" t="str">
        <f>VLOOKUP(A230,HOP!A:T,20,0)</f>
        <v>直连</v>
      </c>
      <c r="J230" t="str">
        <f>VLOOKUP(A230,HOP!A:R,18,0)</f>
        <v>否</v>
      </c>
    </row>
    <row r="231" ht="14.25" hidden="1" customHeight="1" spans="1:10">
      <c r="A231" s="5" t="s">
        <v>1518</v>
      </c>
      <c r="B231" s="6" t="s">
        <v>81</v>
      </c>
      <c r="C231" s="6" t="s">
        <v>1472</v>
      </c>
      <c r="D231" s="3">
        <v>356</v>
      </c>
      <c r="E231" t="str">
        <f>VLOOKUP(A231,HOP!A:L,12,0)</f>
        <v>356.00</v>
      </c>
      <c r="F231" t="str">
        <f>VLOOKUP(A231,HOP!A:C,3,0)</f>
        <v>2097029</v>
      </c>
      <c r="G231">
        <f t="shared" si="6"/>
        <v>0</v>
      </c>
      <c r="H231" t="str">
        <f t="shared" si="7"/>
        <v>,2097029</v>
      </c>
      <c r="I231" t="str">
        <f>VLOOKUP(A231,HOP!A:T,20,0)</f>
        <v>直连</v>
      </c>
      <c r="J231" t="str">
        <f>VLOOKUP(A231,HOP!A:R,18,0)</f>
        <v>否</v>
      </c>
    </row>
    <row r="232" ht="14.25" hidden="1" customHeight="1" spans="1:10">
      <c r="A232" s="5" t="s">
        <v>1522</v>
      </c>
      <c r="B232" s="6" t="s">
        <v>81</v>
      </c>
      <c r="C232" s="6" t="s">
        <v>1472</v>
      </c>
      <c r="D232" s="3">
        <v>189</v>
      </c>
      <c r="E232" t="str">
        <f>VLOOKUP(A232,HOP!A:L,12,0)</f>
        <v>189.00</v>
      </c>
      <c r="F232" t="str">
        <f>VLOOKUP(A232,HOP!A:C,3,0)</f>
        <v>2097538</v>
      </c>
      <c r="G232">
        <f t="shared" si="6"/>
        <v>0</v>
      </c>
      <c r="H232" t="str">
        <f t="shared" si="7"/>
        <v>,2097538</v>
      </c>
      <c r="I232" t="str">
        <f>VLOOKUP(A232,HOP!A:T,20,0)</f>
        <v>直连</v>
      </c>
      <c r="J232" t="str">
        <f>VLOOKUP(A232,HOP!A:R,18,0)</f>
        <v>否</v>
      </c>
    </row>
    <row r="233" ht="14.25" hidden="1" customHeight="1" spans="1:10">
      <c r="A233" s="5" t="s">
        <v>1528</v>
      </c>
      <c r="B233" s="6" t="s">
        <v>81</v>
      </c>
      <c r="C233" s="6" t="s">
        <v>1472</v>
      </c>
      <c r="D233" s="3">
        <v>552</v>
      </c>
      <c r="E233" t="str">
        <f>VLOOKUP(A233,HOP!A:L,12,0)</f>
        <v>552.00</v>
      </c>
      <c r="F233" t="str">
        <f>VLOOKUP(A233,HOP!A:C,3,0)</f>
        <v>2097005</v>
      </c>
      <c r="G233">
        <f t="shared" si="6"/>
        <v>0</v>
      </c>
      <c r="H233" t="str">
        <f t="shared" si="7"/>
        <v>,2097005</v>
      </c>
      <c r="I233" t="str">
        <f>VLOOKUP(A233,HOP!A:T,20,0)</f>
        <v>直连</v>
      </c>
      <c r="J233" t="str">
        <f>VLOOKUP(A233,HOP!A:R,18,0)</f>
        <v>否</v>
      </c>
    </row>
    <row r="234" ht="14.25" hidden="1" customHeight="1" spans="1:10">
      <c r="A234" s="5" t="s">
        <v>1535</v>
      </c>
      <c r="B234" s="6" t="s">
        <v>81</v>
      </c>
      <c r="C234" s="6" t="s">
        <v>1472</v>
      </c>
      <c r="D234" s="3">
        <v>127</v>
      </c>
      <c r="E234" t="str">
        <f>VLOOKUP(A234,HOP!A:L,12,0)</f>
        <v>127.00</v>
      </c>
      <c r="F234" t="str">
        <f>VLOOKUP(A234,HOP!A:C,3,0)</f>
        <v>2097548</v>
      </c>
      <c r="G234">
        <f t="shared" si="6"/>
        <v>0</v>
      </c>
      <c r="H234" t="str">
        <f t="shared" si="7"/>
        <v>,2097548</v>
      </c>
      <c r="I234" t="str">
        <f>VLOOKUP(A234,HOP!A:T,20,0)</f>
        <v>直连</v>
      </c>
      <c r="J234" t="str">
        <f>VLOOKUP(A234,HOP!A:R,18,0)</f>
        <v>否</v>
      </c>
    </row>
    <row r="235" ht="14.25" hidden="1" customHeight="1" spans="1:10">
      <c r="A235" s="5" t="s">
        <v>1540</v>
      </c>
      <c r="B235" s="6" t="s">
        <v>81</v>
      </c>
      <c r="C235" s="6" t="s">
        <v>1472</v>
      </c>
      <c r="D235" s="3">
        <v>332</v>
      </c>
      <c r="E235" t="str">
        <f>VLOOKUP(A235,HOP!A:L,12,0)</f>
        <v>332.00</v>
      </c>
      <c r="F235" t="str">
        <f>VLOOKUP(A235,HOP!A:C,3,0)</f>
        <v>2097470</v>
      </c>
      <c r="G235">
        <f t="shared" si="6"/>
        <v>0</v>
      </c>
      <c r="H235" t="str">
        <f t="shared" si="7"/>
        <v>,2097470</v>
      </c>
      <c r="I235" t="str">
        <f>VLOOKUP(A235,HOP!A:T,20,0)</f>
        <v>直连</v>
      </c>
      <c r="J235" t="str">
        <f>VLOOKUP(A235,HOP!A:R,18,0)</f>
        <v>否</v>
      </c>
    </row>
    <row r="236" ht="14.25" hidden="1" customHeight="1" spans="1:10">
      <c r="A236" s="5" t="s">
        <v>1544</v>
      </c>
      <c r="B236" s="6" t="s">
        <v>81</v>
      </c>
      <c r="C236" s="6" t="s">
        <v>1472</v>
      </c>
      <c r="D236" s="3">
        <v>136</v>
      </c>
      <c r="E236" t="str">
        <f>VLOOKUP(A236,HOP!A:L,12,0)</f>
        <v>136.00</v>
      </c>
      <c r="F236" t="str">
        <f>VLOOKUP(A236,HOP!A:C,3,0)</f>
        <v>2097515</v>
      </c>
      <c r="G236">
        <f t="shared" si="6"/>
        <v>0</v>
      </c>
      <c r="H236" t="str">
        <f t="shared" si="7"/>
        <v>,2097515</v>
      </c>
      <c r="I236" t="str">
        <f>VLOOKUP(A236,HOP!A:T,20,0)</f>
        <v>直连</v>
      </c>
      <c r="J236" t="str">
        <f>VLOOKUP(A236,HOP!A:R,18,0)</f>
        <v>否</v>
      </c>
    </row>
    <row r="237" ht="14.25" hidden="1" customHeight="1" spans="1:10">
      <c r="A237" s="5" t="s">
        <v>1550</v>
      </c>
      <c r="B237" s="6" t="s">
        <v>81</v>
      </c>
      <c r="C237" s="6" t="s">
        <v>1472</v>
      </c>
      <c r="D237" s="3">
        <v>510</v>
      </c>
      <c r="E237" t="str">
        <f>VLOOKUP(A237,HOP!A:L,12,0)</f>
        <v>510.00</v>
      </c>
      <c r="F237" t="str">
        <f>VLOOKUP(A237,HOP!A:C,3,0)</f>
        <v>2097081</v>
      </c>
      <c r="G237">
        <f t="shared" si="6"/>
        <v>0</v>
      </c>
      <c r="H237" t="str">
        <f t="shared" si="7"/>
        <v>,2097081</v>
      </c>
      <c r="I237" t="str">
        <f>VLOOKUP(A237,HOP!A:T,20,0)</f>
        <v>直连</v>
      </c>
      <c r="J237" t="str">
        <f>VLOOKUP(A237,HOP!A:R,18,0)</f>
        <v>否</v>
      </c>
    </row>
    <row r="238" ht="14.25" hidden="1" customHeight="1" spans="1:10">
      <c r="A238" s="5" t="s">
        <v>1556</v>
      </c>
      <c r="B238" s="6" t="s">
        <v>81</v>
      </c>
      <c r="C238" s="6" t="s">
        <v>1472</v>
      </c>
      <c r="D238" s="3">
        <v>312</v>
      </c>
      <c r="E238" t="str">
        <f>VLOOKUP(A238,HOP!A:L,12,0)</f>
        <v>312.00</v>
      </c>
      <c r="F238" t="str">
        <f>VLOOKUP(A238,HOP!A:C,3,0)</f>
        <v>2097194</v>
      </c>
      <c r="G238">
        <f t="shared" si="6"/>
        <v>0</v>
      </c>
      <c r="H238" t="str">
        <f t="shared" si="7"/>
        <v>,2097194</v>
      </c>
      <c r="I238" t="str">
        <f>VLOOKUP(A238,HOP!A:T,20,0)</f>
        <v>直连</v>
      </c>
      <c r="J238" t="str">
        <f>VLOOKUP(A238,HOP!A:R,18,0)</f>
        <v>否</v>
      </c>
    </row>
    <row r="239" ht="14.25" hidden="1" customHeight="1" spans="1:10">
      <c r="A239" s="5" t="s">
        <v>1561</v>
      </c>
      <c r="B239" s="6" t="s">
        <v>81</v>
      </c>
      <c r="C239" s="6" t="s">
        <v>1472</v>
      </c>
      <c r="D239" s="3">
        <v>118</v>
      </c>
      <c r="E239" t="str">
        <f>VLOOKUP(A239,HOP!A:L,12,0)</f>
        <v>118.00</v>
      </c>
      <c r="F239" t="str">
        <f>VLOOKUP(A239,HOP!A:C,3,0)</f>
        <v>2097290</v>
      </c>
      <c r="G239">
        <f t="shared" si="6"/>
        <v>0</v>
      </c>
      <c r="H239" t="str">
        <f t="shared" si="7"/>
        <v>,2097290</v>
      </c>
      <c r="I239" t="str">
        <f>VLOOKUP(A239,HOP!A:T,20,0)</f>
        <v>直连</v>
      </c>
      <c r="J239" t="str">
        <f>VLOOKUP(A239,HOP!A:R,18,0)</f>
        <v>否</v>
      </c>
    </row>
    <row r="240" ht="14.25" hidden="1" customHeight="1" spans="1:10">
      <c r="A240" s="5" t="s">
        <v>1567</v>
      </c>
      <c r="B240" s="6" t="s">
        <v>81</v>
      </c>
      <c r="C240" s="6" t="s">
        <v>1472</v>
      </c>
      <c r="D240" s="3">
        <v>128</v>
      </c>
      <c r="E240" t="str">
        <f>VLOOKUP(A240,HOP!A:L,12,0)</f>
        <v>128.00</v>
      </c>
      <c r="F240" t="str">
        <f>VLOOKUP(A240,HOP!A:C,3,0)</f>
        <v>2094892</v>
      </c>
      <c r="G240">
        <f t="shared" si="6"/>
        <v>0</v>
      </c>
      <c r="H240" t="str">
        <f t="shared" si="7"/>
        <v>,2094892</v>
      </c>
      <c r="I240" t="str">
        <f>VLOOKUP(A240,HOP!A:T,20,0)</f>
        <v>直连</v>
      </c>
      <c r="J240" t="str">
        <f>VLOOKUP(A240,HOP!A:R,18,0)</f>
        <v>否</v>
      </c>
    </row>
    <row r="241" ht="14.25" hidden="1" customHeight="1" spans="1:10">
      <c r="A241" s="5" t="s">
        <v>1571</v>
      </c>
      <c r="B241" s="6" t="s">
        <v>81</v>
      </c>
      <c r="C241" s="6" t="s">
        <v>1472</v>
      </c>
      <c r="D241" s="3">
        <v>366</v>
      </c>
      <c r="E241" t="str">
        <f>VLOOKUP(A241,HOP!A:L,12,0)</f>
        <v>366.00</v>
      </c>
      <c r="F241" t="str">
        <f>VLOOKUP(A241,HOP!A:C,3,0)</f>
        <v>2096951</v>
      </c>
      <c r="G241">
        <f t="shared" si="6"/>
        <v>0</v>
      </c>
      <c r="H241" t="str">
        <f t="shared" si="7"/>
        <v>,2096951</v>
      </c>
      <c r="I241" t="str">
        <f>VLOOKUP(A241,HOP!A:T,20,0)</f>
        <v>直连</v>
      </c>
      <c r="J241" t="str">
        <f>VLOOKUP(A241,HOP!A:R,18,0)</f>
        <v>否</v>
      </c>
    </row>
    <row r="242" ht="14.25" hidden="1" customHeight="1" spans="1:10">
      <c r="A242" s="5" t="s">
        <v>1578</v>
      </c>
      <c r="B242" s="6" t="s">
        <v>81</v>
      </c>
      <c r="C242" s="6" t="s">
        <v>1472</v>
      </c>
      <c r="D242" s="3">
        <v>68</v>
      </c>
      <c r="E242" t="str">
        <f>VLOOKUP(A242,HOP!A:L,12,0)</f>
        <v>68.00</v>
      </c>
      <c r="F242" t="str">
        <f>VLOOKUP(A242,HOP!A:C,3,0)</f>
        <v>2097382</v>
      </c>
      <c r="G242">
        <f t="shared" si="6"/>
        <v>0</v>
      </c>
      <c r="H242" t="str">
        <f t="shared" si="7"/>
        <v>,2097382</v>
      </c>
      <c r="I242" t="str">
        <f>VLOOKUP(A242,HOP!A:T,20,0)</f>
        <v>直连</v>
      </c>
      <c r="J242" t="str">
        <f>VLOOKUP(A242,HOP!A:R,18,0)</f>
        <v>否</v>
      </c>
    </row>
    <row r="243" ht="14.25" hidden="1" customHeight="1" spans="1:10">
      <c r="A243" s="5" t="s">
        <v>1582</v>
      </c>
      <c r="B243" s="6" t="s">
        <v>81</v>
      </c>
      <c r="C243" s="6" t="s">
        <v>1472</v>
      </c>
      <c r="D243" s="3">
        <v>479</v>
      </c>
      <c r="E243" t="str">
        <f>VLOOKUP(A243,HOP!A:L,12,0)</f>
        <v>479.00</v>
      </c>
      <c r="F243" t="str">
        <f>VLOOKUP(A243,HOP!A:C,3,0)</f>
        <v>2095666</v>
      </c>
      <c r="G243">
        <f t="shared" si="6"/>
        <v>0</v>
      </c>
      <c r="H243" t="str">
        <f t="shared" si="7"/>
        <v>,2095666</v>
      </c>
      <c r="I243" t="str">
        <f>VLOOKUP(A243,HOP!A:T,20,0)</f>
        <v>直连</v>
      </c>
      <c r="J243" t="str">
        <f>VLOOKUP(A243,HOP!A:R,18,0)</f>
        <v>否</v>
      </c>
    </row>
    <row r="244" ht="14.25" hidden="1" customHeight="1" spans="1:10">
      <c r="A244" s="5" t="s">
        <v>1588</v>
      </c>
      <c r="B244" s="6" t="s">
        <v>81</v>
      </c>
      <c r="C244" s="6" t="s">
        <v>1472</v>
      </c>
      <c r="D244" s="3">
        <v>292</v>
      </c>
      <c r="E244" t="str">
        <f>VLOOKUP(A244,HOP!A:L,12,0)</f>
        <v>292.00</v>
      </c>
      <c r="F244" t="str">
        <f>VLOOKUP(A244,HOP!A:C,3,0)</f>
        <v>2097673</v>
      </c>
      <c r="G244">
        <f t="shared" si="6"/>
        <v>0</v>
      </c>
      <c r="H244" t="str">
        <f t="shared" si="7"/>
        <v>,2097673</v>
      </c>
      <c r="I244" t="str">
        <f>VLOOKUP(A244,HOP!A:T,20,0)</f>
        <v>直连</v>
      </c>
      <c r="J244" t="str">
        <f>VLOOKUP(A244,HOP!A:R,18,0)</f>
        <v>否</v>
      </c>
    </row>
    <row r="245" ht="14.25" hidden="1" customHeight="1" spans="1:10">
      <c r="A245" s="5" t="s">
        <v>1594</v>
      </c>
      <c r="B245" s="6" t="s">
        <v>81</v>
      </c>
      <c r="C245" s="6" t="s">
        <v>1472</v>
      </c>
      <c r="D245" s="3">
        <v>110</v>
      </c>
      <c r="E245" t="str">
        <f>VLOOKUP(A245,HOP!A:L,12,0)</f>
        <v>110.00</v>
      </c>
      <c r="F245" t="str">
        <f>VLOOKUP(A245,HOP!A:C,3,0)</f>
        <v>2097826</v>
      </c>
      <c r="G245">
        <f t="shared" si="6"/>
        <v>0</v>
      </c>
      <c r="H245" t="str">
        <f t="shared" si="7"/>
        <v>,2097826</v>
      </c>
      <c r="I245" t="str">
        <f>VLOOKUP(A245,HOP!A:T,20,0)</f>
        <v>直连</v>
      </c>
      <c r="J245" t="str">
        <f>VLOOKUP(A245,HOP!A:R,18,0)</f>
        <v>否</v>
      </c>
    </row>
    <row r="246" ht="14.25" hidden="1" customHeight="1" spans="1:10">
      <c r="A246" s="5" t="s">
        <v>1599</v>
      </c>
      <c r="B246" s="6" t="s">
        <v>81</v>
      </c>
      <c r="C246" s="6" t="s">
        <v>1472</v>
      </c>
      <c r="D246" s="3">
        <v>101</v>
      </c>
      <c r="E246" t="str">
        <f>VLOOKUP(A246,HOP!A:L,12,0)</f>
        <v>101.00</v>
      </c>
      <c r="F246" t="str">
        <f>VLOOKUP(A246,HOP!A:C,3,0)</f>
        <v>2097704</v>
      </c>
      <c r="G246">
        <f t="shared" si="6"/>
        <v>0</v>
      </c>
      <c r="H246" t="str">
        <f t="shared" si="7"/>
        <v>,2097704</v>
      </c>
      <c r="I246" t="str">
        <f>VLOOKUP(A246,HOP!A:T,20,0)</f>
        <v>直连</v>
      </c>
      <c r="J246" t="str">
        <f>VLOOKUP(A246,HOP!A:R,18,0)</f>
        <v>否</v>
      </c>
    </row>
    <row r="247" ht="14.25" hidden="1" customHeight="1" spans="1:10">
      <c r="A247" s="5" t="s">
        <v>1603</v>
      </c>
      <c r="B247" s="6" t="s">
        <v>81</v>
      </c>
      <c r="C247" s="6" t="s">
        <v>1472</v>
      </c>
      <c r="D247" s="3">
        <v>196</v>
      </c>
      <c r="E247" t="str">
        <f>VLOOKUP(A247,HOP!A:L,12,0)</f>
        <v>196.00</v>
      </c>
      <c r="F247" t="str">
        <f>VLOOKUP(A247,HOP!A:C,3,0)</f>
        <v>2097788</v>
      </c>
      <c r="G247">
        <f t="shared" si="6"/>
        <v>0</v>
      </c>
      <c r="H247" t="str">
        <f t="shared" si="7"/>
        <v>,2097788</v>
      </c>
      <c r="I247" t="str">
        <f>VLOOKUP(A247,HOP!A:T,20,0)</f>
        <v>直连</v>
      </c>
      <c r="J247" t="str">
        <f>VLOOKUP(A247,HOP!A:R,18,0)</f>
        <v>否</v>
      </c>
    </row>
    <row r="248" ht="14.25" hidden="1" customHeight="1" spans="1:10">
      <c r="A248" s="5" t="s">
        <v>1608</v>
      </c>
      <c r="B248" s="6" t="s">
        <v>81</v>
      </c>
      <c r="C248" s="6" t="s">
        <v>1472</v>
      </c>
      <c r="D248" s="3">
        <v>163</v>
      </c>
      <c r="E248" t="str">
        <f>VLOOKUP(A248,HOP!A:L,12,0)</f>
        <v>163.00</v>
      </c>
      <c r="F248" t="str">
        <f>VLOOKUP(A248,HOP!A:C,3,0)</f>
        <v>2097651</v>
      </c>
      <c r="G248">
        <f t="shared" si="6"/>
        <v>0</v>
      </c>
      <c r="H248" t="str">
        <f t="shared" si="7"/>
        <v>,2097651</v>
      </c>
      <c r="I248" t="str">
        <f>VLOOKUP(A248,HOP!A:T,20,0)</f>
        <v>直连</v>
      </c>
      <c r="J248" t="str">
        <f>VLOOKUP(A248,HOP!A:R,18,0)</f>
        <v>否</v>
      </c>
    </row>
    <row r="249" ht="14.25" hidden="1" customHeight="1" spans="1:10">
      <c r="A249" s="5" t="s">
        <v>1613</v>
      </c>
      <c r="B249" s="6" t="s">
        <v>81</v>
      </c>
      <c r="C249" s="6" t="s">
        <v>1472</v>
      </c>
      <c r="D249" s="3">
        <v>312</v>
      </c>
      <c r="E249" t="str">
        <f>VLOOKUP(A249,HOP!A:L,12,0)</f>
        <v>312.00</v>
      </c>
      <c r="F249" t="str">
        <f>VLOOKUP(A249,HOP!A:C,3,0)</f>
        <v>2097797</v>
      </c>
      <c r="G249">
        <f t="shared" si="6"/>
        <v>0</v>
      </c>
      <c r="H249" t="str">
        <f t="shared" si="7"/>
        <v>,2097797</v>
      </c>
      <c r="I249" t="str">
        <f>VLOOKUP(A249,HOP!A:T,20,0)</f>
        <v>直连</v>
      </c>
      <c r="J249" t="str">
        <f>VLOOKUP(A249,HOP!A:R,18,0)</f>
        <v>否</v>
      </c>
    </row>
    <row r="250" ht="14.25" hidden="1" customHeight="1" spans="1:10">
      <c r="A250" s="5" t="s">
        <v>1616</v>
      </c>
      <c r="B250" s="6" t="s">
        <v>81</v>
      </c>
      <c r="C250" s="6" t="s">
        <v>1472</v>
      </c>
      <c r="D250" s="3">
        <v>118</v>
      </c>
      <c r="E250" t="str">
        <f>VLOOKUP(A250,HOP!A:L,12,0)</f>
        <v>118.00</v>
      </c>
      <c r="F250" t="str">
        <f>VLOOKUP(A250,HOP!A:C,3,0)</f>
        <v>2097802</v>
      </c>
      <c r="G250">
        <f t="shared" si="6"/>
        <v>0</v>
      </c>
      <c r="H250" t="str">
        <f t="shared" si="7"/>
        <v>,2097802</v>
      </c>
      <c r="I250" t="str">
        <f>VLOOKUP(A250,HOP!A:T,20,0)</f>
        <v>直连</v>
      </c>
      <c r="J250" t="str">
        <f>VLOOKUP(A250,HOP!A:R,18,0)</f>
        <v>否</v>
      </c>
    </row>
    <row r="251" ht="14.25" hidden="1" customHeight="1" spans="1:10">
      <c r="A251" s="5" t="s">
        <v>1620</v>
      </c>
      <c r="B251" s="6" t="s">
        <v>81</v>
      </c>
      <c r="C251" s="6" t="s">
        <v>1472</v>
      </c>
      <c r="D251" s="3">
        <v>154</v>
      </c>
      <c r="E251" t="str">
        <f>VLOOKUP(A251,HOP!A:L,12,0)</f>
        <v>154.00</v>
      </c>
      <c r="F251" t="str">
        <f>VLOOKUP(A251,HOP!A:C,3,0)</f>
        <v>2097600</v>
      </c>
      <c r="G251">
        <f t="shared" si="6"/>
        <v>0</v>
      </c>
      <c r="H251" t="str">
        <f t="shared" si="7"/>
        <v>,2097600</v>
      </c>
      <c r="I251" t="str">
        <f>VLOOKUP(A251,HOP!A:T,20,0)</f>
        <v>直连</v>
      </c>
      <c r="J251" t="str">
        <f>VLOOKUP(A251,HOP!A:R,18,0)</f>
        <v>否</v>
      </c>
    </row>
    <row r="252" ht="14.25" hidden="1" customHeight="1" spans="1:10">
      <c r="A252" s="5" t="s">
        <v>1625</v>
      </c>
      <c r="B252" s="6" t="s">
        <v>81</v>
      </c>
      <c r="C252" s="6" t="s">
        <v>1472</v>
      </c>
      <c r="D252" s="3">
        <v>366</v>
      </c>
      <c r="E252" t="str">
        <f>VLOOKUP(A252,HOP!A:L,12,0)</f>
        <v>366.00</v>
      </c>
      <c r="F252" t="str">
        <f>VLOOKUP(A252,HOP!A:C,3,0)</f>
        <v>2098304</v>
      </c>
      <c r="G252">
        <f t="shared" si="6"/>
        <v>0</v>
      </c>
      <c r="H252" t="str">
        <f t="shared" si="7"/>
        <v>,2098304</v>
      </c>
      <c r="I252" t="str">
        <f>VLOOKUP(A252,HOP!A:T,20,0)</f>
        <v>直连</v>
      </c>
      <c r="J252" t="str">
        <f>VLOOKUP(A252,HOP!A:R,18,0)</f>
        <v>否</v>
      </c>
    </row>
    <row r="253" ht="14.25" hidden="1" customHeight="1" spans="1:10">
      <c r="A253" s="5" t="s">
        <v>1627</v>
      </c>
      <c r="B253" s="6" t="s">
        <v>81</v>
      </c>
      <c r="C253" s="6" t="s">
        <v>1472</v>
      </c>
      <c r="D253" s="3">
        <v>165</v>
      </c>
      <c r="E253" t="str">
        <f>VLOOKUP(A253,HOP!A:L,12,0)</f>
        <v>165.00</v>
      </c>
      <c r="F253" t="str">
        <f>VLOOKUP(A253,HOP!A:C,3,0)</f>
        <v>2097854</v>
      </c>
      <c r="G253">
        <f t="shared" si="6"/>
        <v>0</v>
      </c>
      <c r="H253" t="str">
        <f t="shared" si="7"/>
        <v>,2097854</v>
      </c>
      <c r="I253" t="str">
        <f>VLOOKUP(A253,HOP!A:T,20,0)</f>
        <v>直连</v>
      </c>
      <c r="J253" t="str">
        <f>VLOOKUP(A253,HOP!A:R,18,0)</f>
        <v>否</v>
      </c>
    </row>
    <row r="254" ht="14.25" customHeight="1" spans="1:11">
      <c r="A254" s="42" t="s">
        <v>1631</v>
      </c>
      <c r="B254" s="6" t="s">
        <v>81</v>
      </c>
      <c r="C254" s="6" t="s">
        <v>1472</v>
      </c>
      <c r="D254" s="3">
        <v>434</v>
      </c>
      <c r="E254" t="str">
        <f>VLOOKUP(A254,HOP!A:L,12,0)</f>
        <v>0.00</v>
      </c>
      <c r="F254" t="str">
        <f>VLOOKUP(A254,HOP!A:C,3,0)</f>
        <v>2097998</v>
      </c>
      <c r="G254">
        <f t="shared" si="6"/>
        <v>434</v>
      </c>
      <c r="H254" t="str">
        <f t="shared" si="7"/>
        <v>,2097998</v>
      </c>
      <c r="I254" t="str">
        <f>VLOOKUP(A254,HOP!A:T,20,0)</f>
        <v>直连</v>
      </c>
      <c r="J254" t="str">
        <f>VLOOKUP(A254,HOP!A:R,18,0)</f>
        <v>否</v>
      </c>
      <c r="K254" t="s">
        <v>5878</v>
      </c>
    </row>
    <row r="255" ht="14.25" hidden="1" customHeight="1" spans="1:10">
      <c r="A255" s="5" t="s">
        <v>1638</v>
      </c>
      <c r="B255" s="6" t="s">
        <v>81</v>
      </c>
      <c r="C255" s="6" t="s">
        <v>1472</v>
      </c>
      <c r="D255" s="3">
        <v>146</v>
      </c>
      <c r="E255" t="str">
        <f>VLOOKUP(A255,HOP!A:L,12,0)</f>
        <v>146.00</v>
      </c>
      <c r="F255" t="str">
        <f>VLOOKUP(A255,HOP!A:C,3,0)</f>
        <v>2098115</v>
      </c>
      <c r="G255">
        <f t="shared" si="6"/>
        <v>0</v>
      </c>
      <c r="H255" t="str">
        <f t="shared" si="7"/>
        <v>,2098115</v>
      </c>
      <c r="I255" t="str">
        <f>VLOOKUP(A255,HOP!A:T,20,0)</f>
        <v>直连</v>
      </c>
      <c r="J255" t="str">
        <f>VLOOKUP(A255,HOP!A:R,18,0)</f>
        <v>否</v>
      </c>
    </row>
    <row r="256" ht="14.25" hidden="1" customHeight="1" spans="1:10">
      <c r="A256" s="5" t="s">
        <v>1643</v>
      </c>
      <c r="B256" s="6" t="s">
        <v>81</v>
      </c>
      <c r="C256" s="6" t="s">
        <v>1472</v>
      </c>
      <c r="D256" s="3">
        <v>130</v>
      </c>
      <c r="E256" t="str">
        <f>VLOOKUP(A256,HOP!A:L,12,0)</f>
        <v>130.00</v>
      </c>
      <c r="F256" t="str">
        <f>VLOOKUP(A256,HOP!A:C,3,0)</f>
        <v>2097930</v>
      </c>
      <c r="G256">
        <f t="shared" si="6"/>
        <v>0</v>
      </c>
      <c r="H256" t="str">
        <f t="shared" si="7"/>
        <v>,2097930</v>
      </c>
      <c r="I256" t="str">
        <f>VLOOKUP(A256,HOP!A:T,20,0)</f>
        <v>直连</v>
      </c>
      <c r="J256" t="str">
        <f>VLOOKUP(A256,HOP!A:R,18,0)</f>
        <v>否</v>
      </c>
    </row>
    <row r="257" ht="14.25" hidden="1" customHeight="1" spans="1:10">
      <c r="A257" s="5" t="s">
        <v>1648</v>
      </c>
      <c r="B257" s="6" t="s">
        <v>81</v>
      </c>
      <c r="C257" s="6" t="s">
        <v>1472</v>
      </c>
      <c r="D257" s="3">
        <v>141</v>
      </c>
      <c r="E257" t="str">
        <f>VLOOKUP(A257,HOP!A:L,12,0)</f>
        <v>141.00</v>
      </c>
      <c r="F257" t="str">
        <f>VLOOKUP(A257,HOP!A:C,3,0)</f>
        <v>2098313</v>
      </c>
      <c r="G257">
        <f t="shared" si="6"/>
        <v>0</v>
      </c>
      <c r="H257" t="str">
        <f t="shared" si="7"/>
        <v>,2098313</v>
      </c>
      <c r="I257" t="str">
        <f>VLOOKUP(A257,HOP!A:T,20,0)</f>
        <v>直连</v>
      </c>
      <c r="J257" t="str">
        <f>VLOOKUP(A257,HOP!A:R,18,0)</f>
        <v>否</v>
      </c>
    </row>
    <row r="258" ht="14.25" hidden="1" customHeight="1" spans="1:10">
      <c r="A258" s="5" t="s">
        <v>1652</v>
      </c>
      <c r="B258" s="6" t="s">
        <v>81</v>
      </c>
      <c r="C258" s="6" t="s">
        <v>1472</v>
      </c>
      <c r="D258" s="3">
        <v>127</v>
      </c>
      <c r="E258" t="str">
        <f>VLOOKUP(A258,HOP!A:L,12,0)</f>
        <v>127.00</v>
      </c>
      <c r="F258" t="str">
        <f>VLOOKUP(A258,HOP!A:C,3,0)</f>
        <v>2098076</v>
      </c>
      <c r="G258">
        <f t="shared" si="6"/>
        <v>0</v>
      </c>
      <c r="H258" t="str">
        <f t="shared" si="7"/>
        <v>,2098076</v>
      </c>
      <c r="I258" t="str">
        <f>VLOOKUP(A258,HOP!A:T,20,0)</f>
        <v>直连</v>
      </c>
      <c r="J258" t="str">
        <f>VLOOKUP(A258,HOP!A:R,18,0)</f>
        <v>否</v>
      </c>
    </row>
    <row r="259" ht="14.25" hidden="1" customHeight="1" spans="1:10">
      <c r="A259" s="5" t="s">
        <v>1656</v>
      </c>
      <c r="B259" s="6" t="s">
        <v>81</v>
      </c>
      <c r="C259" s="6" t="s">
        <v>1472</v>
      </c>
      <c r="D259" s="3">
        <v>123</v>
      </c>
      <c r="E259" t="str">
        <f>VLOOKUP(A259,HOP!A:L,12,0)</f>
        <v>123.00</v>
      </c>
      <c r="F259" t="str">
        <f>VLOOKUP(A259,HOP!A:C,3,0)</f>
        <v>2098163</v>
      </c>
      <c r="G259">
        <f t="shared" ref="G259:G322" si="8">D259-E259</f>
        <v>0</v>
      </c>
      <c r="H259" t="str">
        <f t="shared" ref="H259:H322" si="9">$H$1&amp;F259</f>
        <v>,2098163</v>
      </c>
      <c r="I259" t="str">
        <f>VLOOKUP(A259,HOP!A:T,20,0)</f>
        <v>直连</v>
      </c>
      <c r="J259" t="str">
        <f>VLOOKUP(A259,HOP!A:R,18,0)</f>
        <v>否</v>
      </c>
    </row>
    <row r="260" ht="14.25" hidden="1" customHeight="1" spans="1:10">
      <c r="A260" s="5" t="s">
        <v>1662</v>
      </c>
      <c r="B260" s="6" t="s">
        <v>81</v>
      </c>
      <c r="C260" s="6" t="s">
        <v>1472</v>
      </c>
      <c r="D260" s="3">
        <v>185</v>
      </c>
      <c r="E260" t="str">
        <f>VLOOKUP(A260,HOP!A:L,12,0)</f>
        <v>185.00</v>
      </c>
      <c r="F260" t="str">
        <f>VLOOKUP(A260,HOP!A:C,3,0)</f>
        <v>2097846</v>
      </c>
      <c r="G260">
        <f t="shared" si="8"/>
        <v>0</v>
      </c>
      <c r="H260" t="str">
        <f t="shared" si="9"/>
        <v>,2097846</v>
      </c>
      <c r="I260" t="str">
        <f>VLOOKUP(A260,HOP!A:T,20,0)</f>
        <v>直连</v>
      </c>
      <c r="J260" t="str">
        <f>VLOOKUP(A260,HOP!A:R,18,0)</f>
        <v>否</v>
      </c>
    </row>
    <row r="261" ht="14.25" hidden="1" customHeight="1" spans="1:10">
      <c r="A261" s="5" t="s">
        <v>1668</v>
      </c>
      <c r="B261" s="6" t="s">
        <v>81</v>
      </c>
      <c r="C261" s="6" t="s">
        <v>1472</v>
      </c>
      <c r="D261" s="3">
        <v>83</v>
      </c>
      <c r="E261" t="str">
        <f>VLOOKUP(A261,HOP!A:L,12,0)</f>
        <v>83.00</v>
      </c>
      <c r="F261" t="str">
        <f>VLOOKUP(A261,HOP!A:C,3,0)</f>
        <v>2098195</v>
      </c>
      <c r="G261">
        <f t="shared" si="8"/>
        <v>0</v>
      </c>
      <c r="H261" t="str">
        <f t="shared" si="9"/>
        <v>,2098195</v>
      </c>
      <c r="I261" t="str">
        <f>VLOOKUP(A261,HOP!A:T,20,0)</f>
        <v>直连</v>
      </c>
      <c r="J261" t="str">
        <f>VLOOKUP(A261,HOP!A:R,18,0)</f>
        <v>否</v>
      </c>
    </row>
    <row r="262" ht="14.25" hidden="1" customHeight="1" spans="1:10">
      <c r="A262" s="5" t="s">
        <v>1672</v>
      </c>
      <c r="B262" s="6" t="s">
        <v>81</v>
      </c>
      <c r="C262" s="6" t="s">
        <v>1472</v>
      </c>
      <c r="D262" s="3">
        <v>173</v>
      </c>
      <c r="E262" t="str">
        <f>VLOOKUP(A262,HOP!A:L,12,0)</f>
        <v>173.00</v>
      </c>
      <c r="F262" t="str">
        <f>VLOOKUP(A262,HOP!A:C,3,0)</f>
        <v>2098123</v>
      </c>
      <c r="G262">
        <f t="shared" si="8"/>
        <v>0</v>
      </c>
      <c r="H262" t="str">
        <f t="shared" si="9"/>
        <v>,2098123</v>
      </c>
      <c r="I262" t="str">
        <f>VLOOKUP(A262,HOP!A:T,20,0)</f>
        <v>直连</v>
      </c>
      <c r="J262" t="str">
        <f>VLOOKUP(A262,HOP!A:R,18,0)</f>
        <v>否</v>
      </c>
    </row>
    <row r="263" ht="14.25" hidden="1" customHeight="1" spans="1:10">
      <c r="A263" s="5" t="s">
        <v>1676</v>
      </c>
      <c r="B263" s="6" t="s">
        <v>81</v>
      </c>
      <c r="C263" s="6" t="s">
        <v>1472</v>
      </c>
      <c r="D263" s="3">
        <v>116</v>
      </c>
      <c r="E263" t="str">
        <f>VLOOKUP(A263,HOP!A:L,12,0)</f>
        <v>116.00</v>
      </c>
      <c r="F263" t="str">
        <f>VLOOKUP(A263,HOP!A:C,3,0)</f>
        <v>2097844</v>
      </c>
      <c r="G263">
        <f t="shared" si="8"/>
        <v>0</v>
      </c>
      <c r="H263" t="str">
        <f t="shared" si="9"/>
        <v>,2097844</v>
      </c>
      <c r="I263" t="str">
        <f>VLOOKUP(A263,HOP!A:T,20,0)</f>
        <v>直连</v>
      </c>
      <c r="J263" t="str">
        <f>VLOOKUP(A263,HOP!A:R,18,0)</f>
        <v>否</v>
      </c>
    </row>
    <row r="264" ht="14.25" hidden="1" customHeight="1" spans="1:10">
      <c r="A264" s="5" t="s">
        <v>1679</v>
      </c>
      <c r="B264" s="6" t="s">
        <v>81</v>
      </c>
      <c r="C264" s="6" t="s">
        <v>1472</v>
      </c>
      <c r="D264" s="3">
        <v>108</v>
      </c>
      <c r="E264" t="str">
        <f>VLOOKUP(A264,HOP!A:L,12,0)</f>
        <v>108.00</v>
      </c>
      <c r="F264" t="str">
        <f>VLOOKUP(A264,HOP!A:C,3,0)</f>
        <v>2097843</v>
      </c>
      <c r="G264">
        <f t="shared" si="8"/>
        <v>0</v>
      </c>
      <c r="H264" t="str">
        <f t="shared" si="9"/>
        <v>,2097843</v>
      </c>
      <c r="I264" t="str">
        <f>VLOOKUP(A264,HOP!A:T,20,0)</f>
        <v>直连</v>
      </c>
      <c r="J264" t="str">
        <f>VLOOKUP(A264,HOP!A:R,18,0)</f>
        <v>否</v>
      </c>
    </row>
    <row r="265" ht="14.25" hidden="1" customHeight="1" spans="1:10">
      <c r="A265" s="5" t="s">
        <v>1683</v>
      </c>
      <c r="B265" s="6" t="s">
        <v>81</v>
      </c>
      <c r="C265" s="6" t="s">
        <v>1472</v>
      </c>
      <c r="D265" s="3">
        <v>99</v>
      </c>
      <c r="E265" t="str">
        <f>VLOOKUP(A265,HOP!A:L,12,0)</f>
        <v>99.00</v>
      </c>
      <c r="F265" t="str">
        <f>VLOOKUP(A265,HOP!A:C,3,0)</f>
        <v>2097916</v>
      </c>
      <c r="G265">
        <f t="shared" si="8"/>
        <v>0</v>
      </c>
      <c r="H265" t="str">
        <f t="shared" si="9"/>
        <v>,2097916</v>
      </c>
      <c r="I265" t="str">
        <f>VLOOKUP(A265,HOP!A:T,20,0)</f>
        <v>直连</v>
      </c>
      <c r="J265" t="str">
        <f>VLOOKUP(A265,HOP!A:R,18,0)</f>
        <v>否</v>
      </c>
    </row>
    <row r="266" ht="14.25" hidden="1" customHeight="1" spans="1:10">
      <c r="A266" s="5" t="s">
        <v>1688</v>
      </c>
      <c r="B266" s="6" t="s">
        <v>81</v>
      </c>
      <c r="C266" s="6" t="s">
        <v>1472</v>
      </c>
      <c r="D266" s="3">
        <v>173</v>
      </c>
      <c r="E266" t="str">
        <f>VLOOKUP(A266,HOP!A:L,12,0)</f>
        <v>173.00</v>
      </c>
      <c r="F266" t="str">
        <f>VLOOKUP(A266,HOP!A:C,3,0)</f>
        <v>2098121</v>
      </c>
      <c r="G266">
        <f t="shared" si="8"/>
        <v>0</v>
      </c>
      <c r="H266" t="str">
        <f t="shared" si="9"/>
        <v>,2098121</v>
      </c>
      <c r="I266" t="str">
        <f>VLOOKUP(A266,HOP!A:T,20,0)</f>
        <v>直连</v>
      </c>
      <c r="J266" t="str">
        <f>VLOOKUP(A266,HOP!A:R,18,0)</f>
        <v>否</v>
      </c>
    </row>
    <row r="267" ht="14.25" hidden="1" customHeight="1" spans="1:10">
      <c r="A267" s="5" t="s">
        <v>1690</v>
      </c>
      <c r="B267" s="6" t="s">
        <v>81</v>
      </c>
      <c r="C267" s="6" t="s">
        <v>1472</v>
      </c>
      <c r="D267" s="3">
        <v>173</v>
      </c>
      <c r="E267" t="str">
        <f>VLOOKUP(A267,HOP!A:L,12,0)</f>
        <v>173.00</v>
      </c>
      <c r="F267" t="str">
        <f>VLOOKUP(A267,HOP!A:C,3,0)</f>
        <v>2098125</v>
      </c>
      <c r="G267">
        <f t="shared" si="8"/>
        <v>0</v>
      </c>
      <c r="H267" t="str">
        <f t="shared" si="9"/>
        <v>,2098125</v>
      </c>
      <c r="I267" t="str">
        <f>VLOOKUP(A267,HOP!A:T,20,0)</f>
        <v>直连</v>
      </c>
      <c r="J267" t="str">
        <f>VLOOKUP(A267,HOP!A:R,18,0)</f>
        <v>否</v>
      </c>
    </row>
    <row r="268" ht="14.25" hidden="1" customHeight="1" spans="1:10">
      <c r="A268" s="5" t="s">
        <v>1692</v>
      </c>
      <c r="B268" s="6" t="s">
        <v>80</v>
      </c>
      <c r="C268" s="6" t="s">
        <v>1472</v>
      </c>
      <c r="D268" s="3">
        <v>1356</v>
      </c>
      <c r="E268" t="str">
        <f>VLOOKUP(A268,HOP!A:L,12,0)</f>
        <v>1356.00</v>
      </c>
      <c r="F268" t="str">
        <f>VLOOKUP(A268,HOP!A:C,3,0)</f>
        <v>2055193</v>
      </c>
      <c r="G268">
        <f t="shared" si="8"/>
        <v>0</v>
      </c>
      <c r="H268" t="str">
        <f t="shared" si="9"/>
        <v>,2055193</v>
      </c>
      <c r="I268" t="str">
        <f>VLOOKUP(A268,HOP!A:T,20,0)</f>
        <v>直连</v>
      </c>
      <c r="J268" t="str">
        <f>VLOOKUP(A268,HOP!A:R,18,0)</f>
        <v>否</v>
      </c>
    </row>
    <row r="269" ht="14.25" hidden="1" customHeight="1" spans="1:10">
      <c r="A269" s="5" t="s">
        <v>1697</v>
      </c>
      <c r="B269" s="6" t="s">
        <v>81</v>
      </c>
      <c r="C269" s="6" t="s">
        <v>1472</v>
      </c>
      <c r="D269" s="3">
        <v>429</v>
      </c>
      <c r="E269" t="str">
        <f>VLOOKUP(A269,HOP!A:L,12,0)</f>
        <v>429.00</v>
      </c>
      <c r="F269" t="str">
        <f>VLOOKUP(A269,HOP!A:C,3,0)</f>
        <v>2096329</v>
      </c>
      <c r="G269">
        <f t="shared" si="8"/>
        <v>0</v>
      </c>
      <c r="H269" t="str">
        <f t="shared" si="9"/>
        <v>,2096329</v>
      </c>
      <c r="I269" t="str">
        <f>VLOOKUP(A269,HOP!A:T,20,0)</f>
        <v>直连</v>
      </c>
      <c r="J269" t="str">
        <f>VLOOKUP(A269,HOP!A:R,18,0)</f>
        <v>否</v>
      </c>
    </row>
    <row r="270" ht="14.25" hidden="1" customHeight="1" spans="1:10">
      <c r="A270" s="5" t="s">
        <v>1702</v>
      </c>
      <c r="B270" s="6" t="s">
        <v>91</v>
      </c>
      <c r="C270" s="6" t="s">
        <v>1472</v>
      </c>
      <c r="D270" s="3">
        <v>3508</v>
      </c>
      <c r="E270" t="str">
        <f>VLOOKUP(A270,HOP!A:L,12,0)</f>
        <v>3508.00</v>
      </c>
      <c r="F270" t="str">
        <f>VLOOKUP(A270,HOP!A:C,3,0)</f>
        <v>2067156</v>
      </c>
      <c r="G270">
        <f t="shared" si="8"/>
        <v>0</v>
      </c>
      <c r="H270" t="str">
        <f t="shared" si="9"/>
        <v>,2067156</v>
      </c>
      <c r="I270" t="str">
        <f>VLOOKUP(A270,HOP!A:T,20,0)</f>
        <v>直连</v>
      </c>
      <c r="J270" t="str">
        <f>VLOOKUP(A270,HOP!A:R,18,0)</f>
        <v>否</v>
      </c>
    </row>
    <row r="271" ht="14.25" hidden="1" customHeight="1" spans="1:10">
      <c r="A271" s="5" t="s">
        <v>1709</v>
      </c>
      <c r="B271" s="6" t="s">
        <v>81</v>
      </c>
      <c r="C271" s="6" t="s">
        <v>1472</v>
      </c>
      <c r="D271" s="3">
        <v>746</v>
      </c>
      <c r="E271" t="str">
        <f>VLOOKUP(A271,HOP!A:L,12,0)</f>
        <v>746.00</v>
      </c>
      <c r="F271" t="str">
        <f>VLOOKUP(A271,HOP!A:C,3,0)</f>
        <v>2092464</v>
      </c>
      <c r="G271">
        <f t="shared" si="8"/>
        <v>0</v>
      </c>
      <c r="H271" t="str">
        <f t="shared" si="9"/>
        <v>,2092464</v>
      </c>
      <c r="I271" t="str">
        <f>VLOOKUP(A271,HOP!A:T,20,0)</f>
        <v>直连</v>
      </c>
      <c r="J271" t="str">
        <f>VLOOKUP(A271,HOP!A:R,18,0)</f>
        <v>否</v>
      </c>
    </row>
    <row r="272" ht="14.25" hidden="1" customHeight="1" spans="1:10">
      <c r="A272" s="5" t="s">
        <v>1714</v>
      </c>
      <c r="B272" s="6" t="s">
        <v>81</v>
      </c>
      <c r="C272" s="6" t="s">
        <v>1472</v>
      </c>
      <c r="D272" s="3">
        <v>350</v>
      </c>
      <c r="E272" t="str">
        <f>VLOOKUP(A272,HOP!A:L,12,0)</f>
        <v>350.00</v>
      </c>
      <c r="F272" t="str">
        <f>VLOOKUP(A272,HOP!A:C,3,0)</f>
        <v>2096567</v>
      </c>
      <c r="G272">
        <f t="shared" si="8"/>
        <v>0</v>
      </c>
      <c r="H272" t="str">
        <f t="shared" si="9"/>
        <v>,2096567</v>
      </c>
      <c r="I272" t="str">
        <f>VLOOKUP(A272,HOP!A:T,20,0)</f>
        <v>直连</v>
      </c>
      <c r="J272" t="str">
        <f>VLOOKUP(A272,HOP!A:R,18,0)</f>
        <v>否</v>
      </c>
    </row>
    <row r="273" ht="14.25" hidden="1" customHeight="1" spans="1:10">
      <c r="A273" s="5" t="s">
        <v>1717</v>
      </c>
      <c r="B273" s="6" t="s">
        <v>81</v>
      </c>
      <c r="C273" s="6" t="s">
        <v>1472</v>
      </c>
      <c r="D273" s="3">
        <v>330</v>
      </c>
      <c r="E273" t="str">
        <f>VLOOKUP(A273,HOP!A:L,12,0)</f>
        <v>330.00</v>
      </c>
      <c r="F273" t="str">
        <f>VLOOKUP(A273,HOP!A:C,3,0)</f>
        <v>2096685</v>
      </c>
      <c r="G273">
        <f t="shared" si="8"/>
        <v>0</v>
      </c>
      <c r="H273" t="str">
        <f t="shared" si="9"/>
        <v>,2096685</v>
      </c>
      <c r="I273" t="str">
        <f>VLOOKUP(A273,HOP!A:T,20,0)</f>
        <v>直连</v>
      </c>
      <c r="J273" t="str">
        <f>VLOOKUP(A273,HOP!A:R,18,0)</f>
        <v>否</v>
      </c>
    </row>
    <row r="274" ht="14.25" hidden="1" customHeight="1" spans="1:10">
      <c r="A274" s="5" t="s">
        <v>1722</v>
      </c>
      <c r="B274" s="6" t="s">
        <v>81</v>
      </c>
      <c r="C274" s="6" t="s">
        <v>1472</v>
      </c>
      <c r="D274" s="3">
        <v>312</v>
      </c>
      <c r="E274" t="str">
        <f>VLOOKUP(A274,HOP!A:L,12,0)</f>
        <v>312.00</v>
      </c>
      <c r="F274" t="str">
        <f>VLOOKUP(A274,HOP!A:C,3,0)</f>
        <v>2097729</v>
      </c>
      <c r="G274">
        <f t="shared" si="8"/>
        <v>0</v>
      </c>
      <c r="H274" t="str">
        <f t="shared" si="9"/>
        <v>,2097729</v>
      </c>
      <c r="I274" t="str">
        <f>VLOOKUP(A274,HOP!A:T,20,0)</f>
        <v>直连</v>
      </c>
      <c r="J274" t="str">
        <f>VLOOKUP(A274,HOP!A:R,18,0)</f>
        <v>否</v>
      </c>
    </row>
    <row r="275" ht="14.25" hidden="1" customHeight="1" spans="1:10">
      <c r="A275" s="5" t="s">
        <v>1725</v>
      </c>
      <c r="B275" s="6" t="s">
        <v>81</v>
      </c>
      <c r="C275" s="6" t="s">
        <v>1472</v>
      </c>
      <c r="D275" s="3">
        <v>1182</v>
      </c>
      <c r="E275" t="str">
        <f>VLOOKUP(A275,HOP!A:L,12,0)</f>
        <v>1182.00</v>
      </c>
      <c r="F275" t="str">
        <f>VLOOKUP(A275,HOP!A:C,3,0)</f>
        <v>2097446</v>
      </c>
      <c r="G275">
        <f t="shared" si="8"/>
        <v>0</v>
      </c>
      <c r="H275" t="str">
        <f t="shared" si="9"/>
        <v>,2097446</v>
      </c>
      <c r="I275" t="str">
        <f>VLOOKUP(A275,HOP!A:T,20,0)</f>
        <v>直连</v>
      </c>
      <c r="J275" t="str">
        <f>VLOOKUP(A275,HOP!A:R,18,0)</f>
        <v>否</v>
      </c>
    </row>
    <row r="276" ht="14.25" hidden="1" customHeight="1" spans="1:10">
      <c r="A276" s="5" t="s">
        <v>1732</v>
      </c>
      <c r="B276" s="6" t="s">
        <v>81</v>
      </c>
      <c r="C276" s="6" t="s">
        <v>1472</v>
      </c>
      <c r="D276" s="3">
        <v>515</v>
      </c>
      <c r="E276" t="str">
        <f>VLOOKUP(A276,HOP!A:L,12,0)</f>
        <v>515.00</v>
      </c>
      <c r="F276" t="str">
        <f>VLOOKUP(A276,HOP!A:C,3,0)</f>
        <v>2097210</v>
      </c>
      <c r="G276">
        <f t="shared" si="8"/>
        <v>0</v>
      </c>
      <c r="H276" t="str">
        <f t="shared" si="9"/>
        <v>,2097210</v>
      </c>
      <c r="I276" t="str">
        <f>VLOOKUP(A276,HOP!A:T,20,0)</f>
        <v>直连</v>
      </c>
      <c r="J276" t="str">
        <f>VLOOKUP(A276,HOP!A:R,18,0)</f>
        <v>否</v>
      </c>
    </row>
    <row r="277" ht="14.25" hidden="1" customHeight="1" spans="1:10">
      <c r="A277" s="5" t="s">
        <v>1738</v>
      </c>
      <c r="B277" s="6" t="s">
        <v>81</v>
      </c>
      <c r="C277" s="6" t="s">
        <v>1472</v>
      </c>
      <c r="D277" s="3">
        <v>118</v>
      </c>
      <c r="E277" t="str">
        <f>VLOOKUP(A277,HOP!A:L,12,0)</f>
        <v>118.00</v>
      </c>
      <c r="F277" t="str">
        <f>VLOOKUP(A277,HOP!A:C,3,0)</f>
        <v>2097272</v>
      </c>
      <c r="G277">
        <f t="shared" si="8"/>
        <v>0</v>
      </c>
      <c r="H277" t="str">
        <f t="shared" si="9"/>
        <v>,2097272</v>
      </c>
      <c r="I277" t="str">
        <f>VLOOKUP(A277,HOP!A:T,20,0)</f>
        <v>直连</v>
      </c>
      <c r="J277" t="str">
        <f>VLOOKUP(A277,HOP!A:R,18,0)</f>
        <v>否</v>
      </c>
    </row>
    <row r="278" ht="14.25" hidden="1" customHeight="1" spans="1:10">
      <c r="A278" s="5" t="s">
        <v>1743</v>
      </c>
      <c r="B278" s="6" t="s">
        <v>81</v>
      </c>
      <c r="C278" s="6" t="s">
        <v>1472</v>
      </c>
      <c r="D278" s="3">
        <v>108</v>
      </c>
      <c r="E278" t="str">
        <f>VLOOKUP(A278,HOP!A:L,12,0)</f>
        <v>108.00</v>
      </c>
      <c r="F278" t="str">
        <f>VLOOKUP(A278,HOP!A:C,3,0)</f>
        <v>2097386</v>
      </c>
      <c r="G278">
        <f t="shared" si="8"/>
        <v>0</v>
      </c>
      <c r="H278" t="str">
        <f t="shared" si="9"/>
        <v>,2097386</v>
      </c>
      <c r="I278" t="str">
        <f>VLOOKUP(A278,HOP!A:T,20,0)</f>
        <v>直连</v>
      </c>
      <c r="J278" t="str">
        <f>VLOOKUP(A278,HOP!A:R,18,0)</f>
        <v>否</v>
      </c>
    </row>
    <row r="279" ht="14.25" hidden="1" customHeight="1" spans="1:10">
      <c r="A279" s="5" t="s">
        <v>1744</v>
      </c>
      <c r="B279" s="6" t="s">
        <v>81</v>
      </c>
      <c r="C279" s="6" t="s">
        <v>1472</v>
      </c>
      <c r="D279" s="3">
        <v>264</v>
      </c>
      <c r="E279" t="str">
        <f>VLOOKUP(A279,HOP!A:L,12,0)</f>
        <v>264.00</v>
      </c>
      <c r="F279" t="str">
        <f>VLOOKUP(A279,HOP!A:C,3,0)</f>
        <v>2097948</v>
      </c>
      <c r="G279">
        <f t="shared" si="8"/>
        <v>0</v>
      </c>
      <c r="H279" t="str">
        <f t="shared" si="9"/>
        <v>,2097948</v>
      </c>
      <c r="I279" t="str">
        <f>VLOOKUP(A279,HOP!A:T,20,0)</f>
        <v>直连</v>
      </c>
      <c r="J279" t="str">
        <f>VLOOKUP(A279,HOP!A:R,18,0)</f>
        <v>否</v>
      </c>
    </row>
    <row r="280" ht="14.25" hidden="1" customHeight="1" spans="1:10">
      <c r="A280" s="5" t="s">
        <v>1748</v>
      </c>
      <c r="B280" s="6" t="s">
        <v>81</v>
      </c>
      <c r="C280" s="6" t="s">
        <v>1472</v>
      </c>
      <c r="D280" s="3">
        <v>461</v>
      </c>
      <c r="E280" t="str">
        <f>VLOOKUP(A280,HOP!A:L,12,0)</f>
        <v>461.00</v>
      </c>
      <c r="F280" t="str">
        <f>VLOOKUP(A280,HOP!A:C,3,0)</f>
        <v>2097993</v>
      </c>
      <c r="G280">
        <f t="shared" si="8"/>
        <v>0</v>
      </c>
      <c r="H280" t="str">
        <f t="shared" si="9"/>
        <v>,2097993</v>
      </c>
      <c r="I280" t="str">
        <f>VLOOKUP(A280,HOP!A:T,20,0)</f>
        <v>直连</v>
      </c>
      <c r="J280" t="str">
        <f>VLOOKUP(A280,HOP!A:R,18,0)</f>
        <v>否</v>
      </c>
    </row>
    <row r="281" ht="14.25" hidden="1" customHeight="1" spans="1:10">
      <c r="A281" s="5" t="s">
        <v>1755</v>
      </c>
      <c r="B281" s="6" t="s">
        <v>81</v>
      </c>
      <c r="C281" s="6" t="s">
        <v>1472</v>
      </c>
      <c r="D281" s="3">
        <v>75</v>
      </c>
      <c r="E281" t="str">
        <f>VLOOKUP(A281,HOP!A:L,12,0)</f>
        <v>75.00</v>
      </c>
      <c r="F281" t="str">
        <f>VLOOKUP(A281,HOP!A:C,3,0)</f>
        <v>2098320</v>
      </c>
      <c r="G281">
        <f t="shared" si="8"/>
        <v>0</v>
      </c>
      <c r="H281" t="str">
        <f t="shared" si="9"/>
        <v>,2098320</v>
      </c>
      <c r="I281" t="str">
        <f>VLOOKUP(A281,HOP!A:T,20,0)</f>
        <v>直连</v>
      </c>
      <c r="J281" t="str">
        <f>VLOOKUP(A281,HOP!A:R,18,0)</f>
        <v>否</v>
      </c>
    </row>
    <row r="282" ht="14.25" hidden="1" customHeight="1" spans="1:10">
      <c r="A282" s="5" t="s">
        <v>1761</v>
      </c>
      <c r="B282" s="6" t="s">
        <v>81</v>
      </c>
      <c r="C282" s="6" t="s">
        <v>1472</v>
      </c>
      <c r="D282" s="3">
        <v>741</v>
      </c>
      <c r="E282" t="str">
        <f>VLOOKUP(A282,HOP!A:L,12,0)</f>
        <v>741.00</v>
      </c>
      <c r="F282" t="str">
        <f>VLOOKUP(A282,HOP!A:C,3,0)</f>
        <v>2051519</v>
      </c>
      <c r="G282">
        <f t="shared" si="8"/>
        <v>0</v>
      </c>
      <c r="H282" t="str">
        <f t="shared" si="9"/>
        <v>,2051519</v>
      </c>
      <c r="I282" t="str">
        <f>VLOOKUP(A282,HOP!A:T,20,0)</f>
        <v>直连</v>
      </c>
      <c r="J282" t="str">
        <f>VLOOKUP(A282,HOP!A:R,18,0)</f>
        <v>否</v>
      </c>
    </row>
    <row r="283" ht="14.25" hidden="1" customHeight="1" spans="1:10">
      <c r="A283" s="5" t="s">
        <v>1766</v>
      </c>
      <c r="B283" s="6" t="s">
        <v>91</v>
      </c>
      <c r="C283" s="6" t="s">
        <v>1472</v>
      </c>
      <c r="D283" s="3">
        <v>1992</v>
      </c>
      <c r="E283" t="str">
        <f>VLOOKUP(A283,HOP!A:L,12,0)</f>
        <v>1992.00</v>
      </c>
      <c r="F283" t="str">
        <f>VLOOKUP(A283,HOP!A:C,3,0)</f>
        <v>2066492</v>
      </c>
      <c r="G283">
        <f t="shared" si="8"/>
        <v>0</v>
      </c>
      <c r="H283" t="str">
        <f t="shared" si="9"/>
        <v>,2066492</v>
      </c>
      <c r="I283" t="str">
        <f>VLOOKUP(A283,HOP!A:T,20,0)</f>
        <v>直连</v>
      </c>
      <c r="J283" t="str">
        <f>VLOOKUP(A283,HOP!A:R,18,0)</f>
        <v>否</v>
      </c>
    </row>
    <row r="284" ht="14.25" hidden="1" customHeight="1" spans="1:10">
      <c r="A284" s="5" t="s">
        <v>1773</v>
      </c>
      <c r="B284" s="6" t="s">
        <v>80</v>
      </c>
      <c r="C284" s="6" t="s">
        <v>1472</v>
      </c>
      <c r="D284" s="3">
        <v>1828</v>
      </c>
      <c r="E284" t="str">
        <f>VLOOKUP(A284,HOP!A:L,12,0)</f>
        <v>1828.00</v>
      </c>
      <c r="F284" t="str">
        <f>VLOOKUP(A284,HOP!A:C,3,0)</f>
        <v>2075780</v>
      </c>
      <c r="G284">
        <f t="shared" si="8"/>
        <v>0</v>
      </c>
      <c r="H284" t="str">
        <f t="shared" si="9"/>
        <v>,2075780</v>
      </c>
      <c r="I284" t="str">
        <f>VLOOKUP(A284,HOP!A:T,20,0)</f>
        <v>直连</v>
      </c>
      <c r="J284" t="str">
        <f>VLOOKUP(A284,HOP!A:R,18,0)</f>
        <v>否</v>
      </c>
    </row>
    <row r="285" ht="14.25" hidden="1" customHeight="1" spans="1:10">
      <c r="A285" s="5" t="s">
        <v>1781</v>
      </c>
      <c r="B285" s="6" t="s">
        <v>81</v>
      </c>
      <c r="C285" s="6" t="s">
        <v>1472</v>
      </c>
      <c r="D285" s="3">
        <v>258</v>
      </c>
      <c r="E285" t="str">
        <f>VLOOKUP(A285,HOP!A:L,12,0)</f>
        <v>258.00</v>
      </c>
      <c r="F285" t="str">
        <f>VLOOKUP(A285,HOP!A:C,3,0)</f>
        <v>2097027</v>
      </c>
      <c r="G285">
        <f t="shared" si="8"/>
        <v>0</v>
      </c>
      <c r="H285" t="str">
        <f t="shared" si="9"/>
        <v>,2097027</v>
      </c>
      <c r="I285" t="str">
        <f>VLOOKUP(A285,HOP!A:T,20,0)</f>
        <v>直连</v>
      </c>
      <c r="J285" t="str">
        <f>VLOOKUP(A285,HOP!A:R,18,0)</f>
        <v>否</v>
      </c>
    </row>
    <row r="286" ht="14.25" hidden="1" customHeight="1" spans="1:10">
      <c r="A286" s="5" t="s">
        <v>1786</v>
      </c>
      <c r="B286" s="6" t="s">
        <v>81</v>
      </c>
      <c r="C286" s="6" t="s">
        <v>1472</v>
      </c>
      <c r="D286" s="3">
        <v>368</v>
      </c>
      <c r="E286" t="str">
        <f>VLOOKUP(A286,HOP!A:L,12,0)</f>
        <v>368.00</v>
      </c>
      <c r="F286" t="str">
        <f>VLOOKUP(A286,HOP!A:C,3,0)</f>
        <v>2097003</v>
      </c>
      <c r="G286">
        <f t="shared" si="8"/>
        <v>0</v>
      </c>
      <c r="H286" t="str">
        <f t="shared" si="9"/>
        <v>,2097003</v>
      </c>
      <c r="I286" t="str">
        <f>VLOOKUP(A286,HOP!A:T,20,0)</f>
        <v>直连</v>
      </c>
      <c r="J286" t="str">
        <f>VLOOKUP(A286,HOP!A:R,18,0)</f>
        <v>否</v>
      </c>
    </row>
    <row r="287" ht="14.25" hidden="1" customHeight="1" spans="1:10">
      <c r="A287" s="5" t="s">
        <v>1790</v>
      </c>
      <c r="B287" s="6" t="s">
        <v>81</v>
      </c>
      <c r="C287" s="6" t="s">
        <v>1472</v>
      </c>
      <c r="D287" s="3">
        <v>420</v>
      </c>
      <c r="E287" t="str">
        <f>VLOOKUP(A287,HOP!A:L,12,0)</f>
        <v>420.00</v>
      </c>
      <c r="F287" t="str">
        <f>VLOOKUP(A287,HOP!A:C,3,0)</f>
        <v>2097332</v>
      </c>
      <c r="G287">
        <f t="shared" si="8"/>
        <v>0</v>
      </c>
      <c r="H287" t="str">
        <f t="shared" si="9"/>
        <v>,2097332</v>
      </c>
      <c r="I287" t="str">
        <f>VLOOKUP(A287,HOP!A:T,20,0)</f>
        <v>直连</v>
      </c>
      <c r="J287" t="str">
        <f>VLOOKUP(A287,HOP!A:R,18,0)</f>
        <v>否</v>
      </c>
    </row>
    <row r="288" ht="14.25" hidden="1" customHeight="1" spans="1:10">
      <c r="A288" s="5" t="s">
        <v>1795</v>
      </c>
      <c r="B288" s="6" t="s">
        <v>81</v>
      </c>
      <c r="C288" s="6" t="s">
        <v>1472</v>
      </c>
      <c r="D288" s="3">
        <v>304</v>
      </c>
      <c r="E288" t="str">
        <f>VLOOKUP(A288,HOP!A:L,12,0)</f>
        <v>304.00</v>
      </c>
      <c r="F288" t="str">
        <f>VLOOKUP(A288,HOP!A:C,3,0)</f>
        <v>2097325</v>
      </c>
      <c r="G288">
        <f t="shared" si="8"/>
        <v>0</v>
      </c>
      <c r="H288" t="str">
        <f t="shared" si="9"/>
        <v>,2097325</v>
      </c>
      <c r="I288" t="str">
        <f>VLOOKUP(A288,HOP!A:T,20,0)</f>
        <v>直连</v>
      </c>
      <c r="J288" t="str">
        <f>VLOOKUP(A288,HOP!A:R,18,0)</f>
        <v>否</v>
      </c>
    </row>
    <row r="289" ht="14.25" hidden="1" customHeight="1" spans="1:10">
      <c r="A289" s="5" t="s">
        <v>1800</v>
      </c>
      <c r="B289" s="6" t="s">
        <v>81</v>
      </c>
      <c r="C289" s="6" t="s">
        <v>1472</v>
      </c>
      <c r="D289" s="3">
        <v>246</v>
      </c>
      <c r="E289" t="str">
        <f>VLOOKUP(A289,HOP!A:L,12,0)</f>
        <v>246.00</v>
      </c>
      <c r="F289" t="str">
        <f>VLOOKUP(A289,HOP!A:C,3,0)</f>
        <v>2097395</v>
      </c>
      <c r="G289">
        <f t="shared" si="8"/>
        <v>0</v>
      </c>
      <c r="H289" t="str">
        <f t="shared" si="9"/>
        <v>,2097395</v>
      </c>
      <c r="I289" t="str">
        <f>VLOOKUP(A289,HOP!A:T,20,0)</f>
        <v>直连</v>
      </c>
      <c r="J289" t="str">
        <f>VLOOKUP(A289,HOP!A:R,18,0)</f>
        <v>否</v>
      </c>
    </row>
    <row r="290" ht="14.25" hidden="1" customHeight="1" spans="1:10">
      <c r="A290" s="5" t="s">
        <v>1805</v>
      </c>
      <c r="B290" s="6" t="s">
        <v>100</v>
      </c>
      <c r="C290" s="6" t="s">
        <v>1472</v>
      </c>
      <c r="D290" s="3">
        <v>804</v>
      </c>
      <c r="E290" t="str">
        <f>VLOOKUP(A290,HOP!A:L,12,0)</f>
        <v>804.00</v>
      </c>
      <c r="F290" t="str">
        <f>VLOOKUP(A290,HOP!A:C,3,0)</f>
        <v>2092381</v>
      </c>
      <c r="G290">
        <f t="shared" si="8"/>
        <v>0</v>
      </c>
      <c r="H290" t="str">
        <f t="shared" si="9"/>
        <v>,2092381</v>
      </c>
      <c r="I290" t="str">
        <f>VLOOKUP(A290,HOP!A:T,20,0)</f>
        <v>直连</v>
      </c>
      <c r="J290" t="str">
        <f>VLOOKUP(A290,HOP!A:R,18,0)</f>
        <v>否</v>
      </c>
    </row>
    <row r="291" ht="14.25" hidden="1" customHeight="1" spans="1:10">
      <c r="A291" s="5" t="s">
        <v>1812</v>
      </c>
      <c r="B291" s="6" t="s">
        <v>81</v>
      </c>
      <c r="C291" s="6" t="s">
        <v>1472</v>
      </c>
      <c r="D291" s="3">
        <v>380</v>
      </c>
      <c r="E291" t="str">
        <f>VLOOKUP(A291,HOP!A:L,12,0)</f>
        <v>380.00</v>
      </c>
      <c r="F291" t="str">
        <f>VLOOKUP(A291,HOP!A:C,3,0)</f>
        <v>2097429</v>
      </c>
      <c r="G291">
        <f t="shared" si="8"/>
        <v>0</v>
      </c>
      <c r="H291" t="str">
        <f t="shared" si="9"/>
        <v>,2097429</v>
      </c>
      <c r="I291" t="str">
        <f>VLOOKUP(A291,HOP!A:T,20,0)</f>
        <v>直连</v>
      </c>
      <c r="J291" t="str">
        <f>VLOOKUP(A291,HOP!A:R,18,0)</f>
        <v>否</v>
      </c>
    </row>
    <row r="292" ht="14.25" hidden="1" customHeight="1" spans="1:10">
      <c r="A292" s="5" t="s">
        <v>1818</v>
      </c>
      <c r="B292" s="6" t="s">
        <v>81</v>
      </c>
      <c r="C292" s="6" t="s">
        <v>1472</v>
      </c>
      <c r="D292" s="3">
        <v>247</v>
      </c>
      <c r="E292" t="str">
        <f>VLOOKUP(A292,HOP!A:L,12,0)</f>
        <v>247.00</v>
      </c>
      <c r="F292" t="str">
        <f>VLOOKUP(A292,HOP!A:C,3,0)</f>
        <v>2095138</v>
      </c>
      <c r="G292">
        <f t="shared" si="8"/>
        <v>0</v>
      </c>
      <c r="H292" t="str">
        <f t="shared" si="9"/>
        <v>,2095138</v>
      </c>
      <c r="I292" t="str">
        <f>VLOOKUP(A292,HOP!A:T,20,0)</f>
        <v>直连</v>
      </c>
      <c r="J292" t="str">
        <f>VLOOKUP(A292,HOP!A:R,18,0)</f>
        <v>否</v>
      </c>
    </row>
    <row r="293" ht="14.25" hidden="1" customHeight="1" spans="1:10">
      <c r="A293" s="5" t="s">
        <v>1825</v>
      </c>
      <c r="B293" s="6" t="s">
        <v>80</v>
      </c>
      <c r="C293" s="6" t="s">
        <v>1472</v>
      </c>
      <c r="D293" s="3">
        <v>818</v>
      </c>
      <c r="E293" t="str">
        <f>VLOOKUP(A293,HOP!A:L,12,0)</f>
        <v>818.00</v>
      </c>
      <c r="F293" t="str">
        <f>VLOOKUP(A293,HOP!A:C,3,0)</f>
        <v>2095334</v>
      </c>
      <c r="G293">
        <f t="shared" si="8"/>
        <v>0</v>
      </c>
      <c r="H293" t="str">
        <f t="shared" si="9"/>
        <v>,2095334</v>
      </c>
      <c r="I293" t="str">
        <f>VLOOKUP(A293,HOP!A:T,20,0)</f>
        <v>直连</v>
      </c>
      <c r="J293" t="str">
        <f>VLOOKUP(A293,HOP!A:R,18,0)</f>
        <v>否</v>
      </c>
    </row>
    <row r="294" ht="14.25" hidden="1" customHeight="1" spans="1:10">
      <c r="A294" s="5" t="s">
        <v>1830</v>
      </c>
      <c r="B294" s="6" t="s">
        <v>81</v>
      </c>
      <c r="C294" s="6" t="s">
        <v>1472</v>
      </c>
      <c r="D294" s="3">
        <v>422</v>
      </c>
      <c r="E294" t="str">
        <f>VLOOKUP(A294,HOP!A:L,12,0)</f>
        <v>422.00</v>
      </c>
      <c r="F294" t="str">
        <f>VLOOKUP(A294,HOP!A:C,3,0)</f>
        <v>2097151</v>
      </c>
      <c r="G294">
        <f t="shared" si="8"/>
        <v>0</v>
      </c>
      <c r="H294" t="str">
        <f t="shared" si="9"/>
        <v>,2097151</v>
      </c>
      <c r="I294" t="str">
        <f>VLOOKUP(A294,HOP!A:T,20,0)</f>
        <v>直连</v>
      </c>
      <c r="J294" t="str">
        <f>VLOOKUP(A294,HOP!A:R,18,0)</f>
        <v>否</v>
      </c>
    </row>
    <row r="295" ht="14.25" hidden="1" customHeight="1" spans="1:10">
      <c r="A295" s="5" t="s">
        <v>1835</v>
      </c>
      <c r="B295" s="6" t="s">
        <v>81</v>
      </c>
      <c r="C295" s="6" t="s">
        <v>1472</v>
      </c>
      <c r="D295" s="3">
        <v>345</v>
      </c>
      <c r="E295" t="str">
        <f>VLOOKUP(A295,HOP!A:L,12,0)</f>
        <v>345.00</v>
      </c>
      <c r="F295" t="str">
        <f>VLOOKUP(A295,HOP!A:C,3,0)</f>
        <v>2097905</v>
      </c>
      <c r="G295">
        <f t="shared" si="8"/>
        <v>0</v>
      </c>
      <c r="H295" t="str">
        <f t="shared" si="9"/>
        <v>,2097905</v>
      </c>
      <c r="I295" t="str">
        <f>VLOOKUP(A295,HOP!A:T,20,0)</f>
        <v>直连</v>
      </c>
      <c r="J295" t="str">
        <f>VLOOKUP(A295,HOP!A:R,18,0)</f>
        <v>否</v>
      </c>
    </row>
    <row r="296" ht="14.25" hidden="1" customHeight="1" spans="1:10">
      <c r="A296" s="5" t="s">
        <v>1841</v>
      </c>
      <c r="B296" s="6" t="s">
        <v>81</v>
      </c>
      <c r="C296" s="6" t="s">
        <v>1472</v>
      </c>
      <c r="D296" s="3">
        <v>154</v>
      </c>
      <c r="E296" t="str">
        <f>VLOOKUP(A296,HOP!A:L,12,0)</f>
        <v>154.00</v>
      </c>
      <c r="F296" t="str">
        <f>VLOOKUP(A296,HOP!A:C,3,0)</f>
        <v>2095525</v>
      </c>
      <c r="G296">
        <f t="shared" si="8"/>
        <v>0</v>
      </c>
      <c r="H296" t="str">
        <f t="shared" si="9"/>
        <v>,2095525</v>
      </c>
      <c r="I296" t="str">
        <f>VLOOKUP(A296,HOP!A:T,20,0)</f>
        <v>直连</v>
      </c>
      <c r="J296" t="str">
        <f>VLOOKUP(A296,HOP!A:R,18,0)</f>
        <v>否</v>
      </c>
    </row>
    <row r="297" ht="14.25" hidden="1" customHeight="1" spans="1:10">
      <c r="A297" s="5" t="s">
        <v>1842</v>
      </c>
      <c r="B297" s="6" t="s">
        <v>81</v>
      </c>
      <c r="C297" s="6" t="s">
        <v>1472</v>
      </c>
      <c r="D297" s="3">
        <v>127</v>
      </c>
      <c r="E297" t="str">
        <f>VLOOKUP(A297,HOP!A:L,12,0)</f>
        <v>127.00</v>
      </c>
      <c r="F297" t="str">
        <f>VLOOKUP(A297,HOP!A:C,3,0)</f>
        <v>2096614</v>
      </c>
      <c r="G297">
        <f t="shared" si="8"/>
        <v>0</v>
      </c>
      <c r="H297" t="str">
        <f t="shared" si="9"/>
        <v>,2096614</v>
      </c>
      <c r="I297" t="str">
        <f>VLOOKUP(A297,HOP!A:T,20,0)</f>
        <v>直连</v>
      </c>
      <c r="J297" t="str">
        <f>VLOOKUP(A297,HOP!A:R,18,0)</f>
        <v>否</v>
      </c>
    </row>
    <row r="298" ht="14.25" hidden="1" customHeight="1" spans="1:10">
      <c r="A298" s="5" t="s">
        <v>1847</v>
      </c>
      <c r="B298" s="6" t="s">
        <v>100</v>
      </c>
      <c r="C298" s="6" t="s">
        <v>1472</v>
      </c>
      <c r="D298" s="3">
        <v>3680</v>
      </c>
      <c r="E298" t="str">
        <f>VLOOKUP(A298,HOP!A:L,12,0)</f>
        <v>3680.00</v>
      </c>
      <c r="F298" t="str">
        <f>VLOOKUP(A298,HOP!A:C,3,0)</f>
        <v>2061719</v>
      </c>
      <c r="G298">
        <f t="shared" si="8"/>
        <v>0</v>
      </c>
      <c r="H298" t="str">
        <f t="shared" si="9"/>
        <v>,2061719</v>
      </c>
      <c r="I298" t="str">
        <f>VLOOKUP(A298,HOP!A:T,20,0)</f>
        <v>直连</v>
      </c>
      <c r="J298" t="str">
        <f>VLOOKUP(A298,HOP!A:R,18,0)</f>
        <v>否</v>
      </c>
    </row>
    <row r="299" ht="14.25" hidden="1" customHeight="1" spans="1:10">
      <c r="A299" s="5" t="s">
        <v>1855</v>
      </c>
      <c r="B299" s="6" t="s">
        <v>80</v>
      </c>
      <c r="C299" s="6" t="s">
        <v>1472</v>
      </c>
      <c r="D299" s="3">
        <v>390</v>
      </c>
      <c r="E299" t="str">
        <f>VLOOKUP(A299,HOP!A:L,12,0)</f>
        <v>390.00</v>
      </c>
      <c r="F299" t="str">
        <f>VLOOKUP(A299,HOP!A:C,3,0)</f>
        <v>2092955</v>
      </c>
      <c r="G299">
        <f t="shared" si="8"/>
        <v>0</v>
      </c>
      <c r="H299" t="str">
        <f t="shared" si="9"/>
        <v>,2092955</v>
      </c>
      <c r="I299" t="str">
        <f>VLOOKUP(A299,HOP!A:T,20,0)</f>
        <v>直连</v>
      </c>
      <c r="J299" t="str">
        <f>VLOOKUP(A299,HOP!A:R,18,0)</f>
        <v>否</v>
      </c>
    </row>
    <row r="300" ht="14.25" hidden="1" customHeight="1" spans="1:10">
      <c r="A300" s="5" t="s">
        <v>1861</v>
      </c>
      <c r="B300" s="6" t="s">
        <v>81</v>
      </c>
      <c r="C300" s="6" t="s">
        <v>1472</v>
      </c>
      <c r="D300" s="3">
        <v>131</v>
      </c>
      <c r="E300" t="str">
        <f>VLOOKUP(A300,HOP!A:L,12,0)</f>
        <v>131.00</v>
      </c>
      <c r="F300" t="str">
        <f>VLOOKUP(A300,HOP!A:C,3,0)</f>
        <v>2096868</v>
      </c>
      <c r="G300">
        <f t="shared" si="8"/>
        <v>0</v>
      </c>
      <c r="H300" t="str">
        <f t="shared" si="9"/>
        <v>,2096868</v>
      </c>
      <c r="I300" t="str">
        <f>VLOOKUP(A300,HOP!A:T,20,0)</f>
        <v>直连</v>
      </c>
      <c r="J300" t="str">
        <f>VLOOKUP(A300,HOP!A:R,18,0)</f>
        <v>否</v>
      </c>
    </row>
    <row r="301" ht="14.25" hidden="1" customHeight="1" spans="1:10">
      <c r="A301" s="5" t="s">
        <v>1865</v>
      </c>
      <c r="B301" s="6" t="s">
        <v>81</v>
      </c>
      <c r="C301" s="6" t="s">
        <v>1472</v>
      </c>
      <c r="D301" s="3">
        <v>196</v>
      </c>
      <c r="E301" t="str">
        <f>VLOOKUP(A301,HOP!A:L,12,0)</f>
        <v>196.00</v>
      </c>
      <c r="F301" t="str">
        <f>VLOOKUP(A301,HOP!A:C,3,0)</f>
        <v>2095146</v>
      </c>
      <c r="G301">
        <f t="shared" si="8"/>
        <v>0</v>
      </c>
      <c r="H301" t="str">
        <f t="shared" si="9"/>
        <v>,2095146</v>
      </c>
      <c r="I301" t="str">
        <f>VLOOKUP(A301,HOP!A:T,20,0)</f>
        <v>直连</v>
      </c>
      <c r="J301" t="str">
        <f>VLOOKUP(A301,HOP!A:R,18,0)</f>
        <v>否</v>
      </c>
    </row>
    <row r="302" ht="14.25" hidden="1" customHeight="1" spans="1:10">
      <c r="A302" s="5" t="s">
        <v>1869</v>
      </c>
      <c r="B302" s="6" t="s">
        <v>81</v>
      </c>
      <c r="C302" s="6" t="s">
        <v>1472</v>
      </c>
      <c r="D302" s="3">
        <v>221</v>
      </c>
      <c r="E302" t="str">
        <f>VLOOKUP(A302,HOP!A:L,12,0)</f>
        <v>221.00</v>
      </c>
      <c r="F302" t="str">
        <f>VLOOKUP(A302,HOP!A:C,3,0)</f>
        <v>2096413</v>
      </c>
      <c r="G302">
        <f t="shared" si="8"/>
        <v>0</v>
      </c>
      <c r="H302" t="str">
        <f t="shared" si="9"/>
        <v>,2096413</v>
      </c>
      <c r="I302" t="str">
        <f>VLOOKUP(A302,HOP!A:T,20,0)</f>
        <v>直连</v>
      </c>
      <c r="J302" t="str">
        <f>VLOOKUP(A302,HOP!A:R,18,0)</f>
        <v>否</v>
      </c>
    </row>
    <row r="303" ht="14.25" hidden="1" customHeight="1" spans="1:10">
      <c r="A303" s="5" t="s">
        <v>1874</v>
      </c>
      <c r="B303" s="6" t="s">
        <v>81</v>
      </c>
      <c r="C303" s="6" t="s">
        <v>1472</v>
      </c>
      <c r="D303" s="3">
        <v>119</v>
      </c>
      <c r="E303" t="str">
        <f>VLOOKUP(A303,HOP!A:L,12,0)</f>
        <v>119.00</v>
      </c>
      <c r="F303" t="str">
        <f>VLOOKUP(A303,HOP!A:C,3,0)</f>
        <v>2096918</v>
      </c>
      <c r="G303">
        <f t="shared" si="8"/>
        <v>0</v>
      </c>
      <c r="H303" t="str">
        <f t="shared" si="9"/>
        <v>,2096918</v>
      </c>
      <c r="I303" t="str">
        <f>VLOOKUP(A303,HOP!A:T,20,0)</f>
        <v>直连</v>
      </c>
      <c r="J303" t="str">
        <f>VLOOKUP(A303,HOP!A:R,18,0)</f>
        <v>否</v>
      </c>
    </row>
    <row r="304" ht="14.25" hidden="1" customHeight="1" spans="1:10">
      <c r="A304" s="5" t="s">
        <v>1876</v>
      </c>
      <c r="B304" s="6" t="s">
        <v>81</v>
      </c>
      <c r="C304" s="6" t="s">
        <v>1472</v>
      </c>
      <c r="D304" s="3">
        <v>135</v>
      </c>
      <c r="E304" t="str">
        <f>VLOOKUP(A304,HOP!A:L,12,0)</f>
        <v>135.00</v>
      </c>
      <c r="F304" t="str">
        <f>VLOOKUP(A304,HOP!A:C,3,0)</f>
        <v>2097641</v>
      </c>
      <c r="G304">
        <f t="shared" si="8"/>
        <v>0</v>
      </c>
      <c r="H304" t="str">
        <f t="shared" si="9"/>
        <v>,2097641</v>
      </c>
      <c r="I304" t="str">
        <f>VLOOKUP(A304,HOP!A:T,20,0)</f>
        <v>直连</v>
      </c>
      <c r="J304" t="str">
        <f>VLOOKUP(A304,HOP!A:R,18,0)</f>
        <v>否</v>
      </c>
    </row>
    <row r="305" ht="14.25" hidden="1" customHeight="1" spans="1:10">
      <c r="A305" s="5" t="s">
        <v>1881</v>
      </c>
      <c r="B305" s="6" t="s">
        <v>91</v>
      </c>
      <c r="C305" s="6" t="s">
        <v>1472</v>
      </c>
      <c r="D305" s="3">
        <v>639</v>
      </c>
      <c r="E305" t="str">
        <f>VLOOKUP(A305,HOP!A:L,12,0)</f>
        <v>639.00</v>
      </c>
      <c r="F305" t="str">
        <f>VLOOKUP(A305,HOP!A:C,3,0)</f>
        <v>2064614</v>
      </c>
      <c r="G305">
        <f t="shared" si="8"/>
        <v>0</v>
      </c>
      <c r="H305" t="str">
        <f t="shared" si="9"/>
        <v>,2064614</v>
      </c>
      <c r="I305" t="str">
        <f>VLOOKUP(A305,HOP!A:T,20,0)</f>
        <v>直连</v>
      </c>
      <c r="J305" t="str">
        <f>VLOOKUP(A305,HOP!A:R,18,0)</f>
        <v>否</v>
      </c>
    </row>
    <row r="306" ht="14.25" hidden="1" customHeight="1" spans="1:10">
      <c r="A306" s="5" t="s">
        <v>1888</v>
      </c>
      <c r="B306" s="6" t="s">
        <v>81</v>
      </c>
      <c r="C306" s="6" t="s">
        <v>1472</v>
      </c>
      <c r="D306" s="3">
        <v>339</v>
      </c>
      <c r="E306" t="str">
        <f>VLOOKUP(A306,HOP!A:L,12,0)</f>
        <v>339.00</v>
      </c>
      <c r="F306" t="str">
        <f>VLOOKUP(A306,HOP!A:C,3,0)</f>
        <v>2069344</v>
      </c>
      <c r="G306">
        <f t="shared" si="8"/>
        <v>0</v>
      </c>
      <c r="H306" t="str">
        <f t="shared" si="9"/>
        <v>,2069344</v>
      </c>
      <c r="I306" t="str">
        <f>VLOOKUP(A306,HOP!A:T,20,0)</f>
        <v>直连</v>
      </c>
      <c r="J306" t="str">
        <f>VLOOKUP(A306,HOP!A:R,18,0)</f>
        <v>否</v>
      </c>
    </row>
    <row r="307" ht="14.25" hidden="1" customHeight="1" spans="1:10">
      <c r="A307" s="5" t="s">
        <v>1893</v>
      </c>
      <c r="B307" s="6" t="s">
        <v>80</v>
      </c>
      <c r="C307" s="6" t="s">
        <v>1472</v>
      </c>
      <c r="D307" s="3">
        <v>1339</v>
      </c>
      <c r="E307" t="str">
        <f>VLOOKUP(A307,HOP!A:L,12,0)</f>
        <v>1339.00</v>
      </c>
      <c r="F307" t="str">
        <f>VLOOKUP(A307,HOP!A:C,3,0)</f>
        <v>2095030</v>
      </c>
      <c r="G307">
        <f t="shared" si="8"/>
        <v>0</v>
      </c>
      <c r="H307" t="str">
        <f t="shared" si="9"/>
        <v>,2095030</v>
      </c>
      <c r="I307" t="str">
        <f>VLOOKUP(A307,HOP!A:T,20,0)</f>
        <v>直连</v>
      </c>
      <c r="J307" t="str">
        <f>VLOOKUP(A307,HOP!A:R,18,0)</f>
        <v>否</v>
      </c>
    </row>
    <row r="308" ht="14.25" hidden="1" customHeight="1" spans="1:10">
      <c r="A308" s="5" t="s">
        <v>1900</v>
      </c>
      <c r="B308" s="6" t="s">
        <v>81</v>
      </c>
      <c r="C308" s="6" t="s">
        <v>1472</v>
      </c>
      <c r="D308" s="3">
        <v>415</v>
      </c>
      <c r="E308" t="str">
        <f>VLOOKUP(A308,HOP!A:L,12,0)</f>
        <v>415.00</v>
      </c>
      <c r="F308" t="str">
        <f>VLOOKUP(A308,HOP!A:C,3,0)</f>
        <v>2096324</v>
      </c>
      <c r="G308">
        <f t="shared" si="8"/>
        <v>0</v>
      </c>
      <c r="H308" t="str">
        <f t="shared" si="9"/>
        <v>,2096324</v>
      </c>
      <c r="I308" t="str">
        <f>VLOOKUP(A308,HOP!A:T,20,0)</f>
        <v>直连</v>
      </c>
      <c r="J308" t="str">
        <f>VLOOKUP(A308,HOP!A:R,18,0)</f>
        <v>否</v>
      </c>
    </row>
    <row r="309" ht="14.25" hidden="1" customHeight="1" spans="1:10">
      <c r="A309" s="5" t="s">
        <v>1904</v>
      </c>
      <c r="B309" s="6" t="s">
        <v>81</v>
      </c>
      <c r="C309" s="6" t="s">
        <v>1472</v>
      </c>
      <c r="D309" s="3">
        <v>432</v>
      </c>
      <c r="E309" t="str">
        <f>VLOOKUP(A309,HOP!A:L,12,0)</f>
        <v>432.00</v>
      </c>
      <c r="F309" t="str">
        <f>VLOOKUP(A309,HOP!A:C,3,0)</f>
        <v>2096738</v>
      </c>
      <c r="G309">
        <f t="shared" si="8"/>
        <v>0</v>
      </c>
      <c r="H309" t="str">
        <f t="shared" si="9"/>
        <v>,2096738</v>
      </c>
      <c r="I309" t="str">
        <f>VLOOKUP(A309,HOP!A:T,20,0)</f>
        <v>直连</v>
      </c>
      <c r="J309" t="str">
        <f>VLOOKUP(A309,HOP!A:R,18,0)</f>
        <v>否</v>
      </c>
    </row>
    <row r="310" ht="14.25" hidden="1" customHeight="1" spans="1:10">
      <c r="A310" s="5" t="s">
        <v>1910</v>
      </c>
      <c r="B310" s="6" t="s">
        <v>81</v>
      </c>
      <c r="C310" s="6" t="s">
        <v>1472</v>
      </c>
      <c r="D310" s="3">
        <v>357</v>
      </c>
      <c r="E310" t="str">
        <f>VLOOKUP(A310,HOP!A:L,12,0)</f>
        <v>357.00</v>
      </c>
      <c r="F310" t="str">
        <f>VLOOKUP(A310,HOP!A:C,3,0)</f>
        <v>2096612</v>
      </c>
      <c r="G310">
        <f t="shared" si="8"/>
        <v>0</v>
      </c>
      <c r="H310" t="str">
        <f t="shared" si="9"/>
        <v>,2096612</v>
      </c>
      <c r="I310" t="str">
        <f>VLOOKUP(A310,HOP!A:T,20,0)</f>
        <v>直连</v>
      </c>
      <c r="J310" t="str">
        <f>VLOOKUP(A310,HOP!A:R,18,0)</f>
        <v>否</v>
      </c>
    </row>
    <row r="311" ht="14.25" hidden="1" customHeight="1" spans="1:10">
      <c r="A311" s="5" t="s">
        <v>1913</v>
      </c>
      <c r="B311" s="6" t="s">
        <v>81</v>
      </c>
      <c r="C311" s="6" t="s">
        <v>1472</v>
      </c>
      <c r="D311" s="3">
        <v>414</v>
      </c>
      <c r="E311" t="str">
        <f>VLOOKUP(A311,HOP!A:L,12,0)</f>
        <v>414.00</v>
      </c>
      <c r="F311" t="str">
        <f>VLOOKUP(A311,HOP!A:C,3,0)</f>
        <v>2097026</v>
      </c>
      <c r="G311">
        <f t="shared" si="8"/>
        <v>0</v>
      </c>
      <c r="H311" t="str">
        <f t="shared" si="9"/>
        <v>,2097026</v>
      </c>
      <c r="I311" t="str">
        <f>VLOOKUP(A311,HOP!A:T,20,0)</f>
        <v>直连</v>
      </c>
      <c r="J311" t="str">
        <f>VLOOKUP(A311,HOP!A:R,18,0)</f>
        <v>否</v>
      </c>
    </row>
    <row r="312" ht="14.25" hidden="1" customHeight="1" spans="1:10">
      <c r="A312" s="5" t="s">
        <v>1918</v>
      </c>
      <c r="B312" s="6" t="s">
        <v>91</v>
      </c>
      <c r="C312" s="6" t="s">
        <v>1472</v>
      </c>
      <c r="D312" s="3">
        <v>771</v>
      </c>
      <c r="E312" t="str">
        <f>VLOOKUP(A312,HOP!A:L,12,0)</f>
        <v>771.00</v>
      </c>
      <c r="F312" t="str">
        <f>VLOOKUP(A312,HOP!A:C,3,0)</f>
        <v>2092974</v>
      </c>
      <c r="G312">
        <f t="shared" si="8"/>
        <v>0</v>
      </c>
      <c r="H312" t="str">
        <f t="shared" si="9"/>
        <v>,2092974</v>
      </c>
      <c r="I312" t="str">
        <f>VLOOKUP(A312,HOP!A:T,20,0)</f>
        <v>直连</v>
      </c>
      <c r="J312" t="str">
        <f>VLOOKUP(A312,HOP!A:R,18,0)</f>
        <v>否</v>
      </c>
    </row>
    <row r="313" ht="14.25" hidden="1" customHeight="1" spans="1:10">
      <c r="A313" s="5" t="s">
        <v>1924</v>
      </c>
      <c r="B313" s="6" t="s">
        <v>81</v>
      </c>
      <c r="C313" s="6" t="s">
        <v>1472</v>
      </c>
      <c r="D313" s="3">
        <v>189</v>
      </c>
      <c r="E313" t="str">
        <f>VLOOKUP(A313,HOP!A:L,12,0)</f>
        <v>189.00</v>
      </c>
      <c r="F313" t="str">
        <f>VLOOKUP(A313,HOP!A:C,3,0)</f>
        <v>2097376</v>
      </c>
      <c r="G313">
        <f t="shared" si="8"/>
        <v>0</v>
      </c>
      <c r="H313" t="str">
        <f t="shared" si="9"/>
        <v>,2097376</v>
      </c>
      <c r="I313" t="str">
        <f>VLOOKUP(A313,HOP!A:T,20,0)</f>
        <v>直连</v>
      </c>
      <c r="J313" t="str">
        <f>VLOOKUP(A313,HOP!A:R,18,0)</f>
        <v>否</v>
      </c>
    </row>
    <row r="314" ht="14.25" hidden="1" customHeight="1" spans="1:10">
      <c r="A314" s="5" t="s">
        <v>1927</v>
      </c>
      <c r="B314" s="6" t="s">
        <v>81</v>
      </c>
      <c r="C314" s="6" t="s">
        <v>1472</v>
      </c>
      <c r="D314" s="3">
        <v>696</v>
      </c>
      <c r="E314" t="str">
        <f>VLOOKUP(A314,HOP!A:L,12,0)</f>
        <v>696.00</v>
      </c>
      <c r="F314" t="str">
        <f>VLOOKUP(A314,HOP!A:C,3,0)</f>
        <v>2096965</v>
      </c>
      <c r="G314">
        <f t="shared" si="8"/>
        <v>0</v>
      </c>
      <c r="H314" t="str">
        <f t="shared" si="9"/>
        <v>,2096965</v>
      </c>
      <c r="I314" t="str">
        <f>VLOOKUP(A314,HOP!A:T,20,0)</f>
        <v>直连</v>
      </c>
      <c r="J314" t="str">
        <f>VLOOKUP(A314,HOP!A:R,18,0)</f>
        <v>否</v>
      </c>
    </row>
    <row r="315" ht="14.25" hidden="1" customHeight="1" spans="1:10">
      <c r="A315" s="5" t="s">
        <v>1933</v>
      </c>
      <c r="B315" s="6" t="s">
        <v>81</v>
      </c>
      <c r="C315" s="6" t="s">
        <v>1472</v>
      </c>
      <c r="D315" s="3">
        <v>364</v>
      </c>
      <c r="E315" t="str">
        <f>VLOOKUP(A315,HOP!A:L,12,0)</f>
        <v>364.00</v>
      </c>
      <c r="F315" t="str">
        <f>VLOOKUP(A315,HOP!A:C,3,0)</f>
        <v>2097578</v>
      </c>
      <c r="G315">
        <f t="shared" si="8"/>
        <v>0</v>
      </c>
      <c r="H315" t="str">
        <f t="shared" si="9"/>
        <v>,2097578</v>
      </c>
      <c r="I315" t="str">
        <f>VLOOKUP(A315,HOP!A:T,20,0)</f>
        <v>直连</v>
      </c>
      <c r="J315" t="str">
        <f>VLOOKUP(A315,HOP!A:R,18,0)</f>
        <v>否</v>
      </c>
    </row>
    <row r="316" ht="14.25" hidden="1" customHeight="1" spans="1:10">
      <c r="A316" s="5" t="s">
        <v>1937</v>
      </c>
      <c r="B316" s="6" t="s">
        <v>81</v>
      </c>
      <c r="C316" s="6" t="s">
        <v>1472</v>
      </c>
      <c r="D316" s="3">
        <v>343</v>
      </c>
      <c r="E316" t="str">
        <f>VLOOKUP(A316,HOP!A:L,12,0)</f>
        <v>343.00</v>
      </c>
      <c r="F316" t="str">
        <f>VLOOKUP(A316,HOP!A:C,3,0)</f>
        <v>2097841</v>
      </c>
      <c r="G316">
        <f t="shared" si="8"/>
        <v>0</v>
      </c>
      <c r="H316" t="str">
        <f t="shared" si="9"/>
        <v>,2097841</v>
      </c>
      <c r="I316" t="str">
        <f>VLOOKUP(A316,HOP!A:T,20,0)</f>
        <v>直连</v>
      </c>
      <c r="J316" t="str">
        <f>VLOOKUP(A316,HOP!A:R,18,0)</f>
        <v>否</v>
      </c>
    </row>
    <row r="317" ht="14.25" hidden="1" customHeight="1" spans="1:10">
      <c r="A317" s="5" t="s">
        <v>1944</v>
      </c>
      <c r="B317" s="6" t="s">
        <v>81</v>
      </c>
      <c r="C317" s="6" t="s">
        <v>1472</v>
      </c>
      <c r="D317" s="3">
        <v>357</v>
      </c>
      <c r="E317" t="str">
        <f>VLOOKUP(A317,HOP!A:L,12,0)</f>
        <v>357.00</v>
      </c>
      <c r="F317" t="str">
        <f>VLOOKUP(A317,HOP!A:C,3,0)</f>
        <v>2093938</v>
      </c>
      <c r="G317">
        <f t="shared" si="8"/>
        <v>0</v>
      </c>
      <c r="H317" t="str">
        <f t="shared" si="9"/>
        <v>,2093938</v>
      </c>
      <c r="I317" t="str">
        <f>VLOOKUP(A317,HOP!A:T,20,0)</f>
        <v>直连</v>
      </c>
      <c r="J317" t="str">
        <f>VLOOKUP(A317,HOP!A:R,18,0)</f>
        <v>否</v>
      </c>
    </row>
    <row r="318" ht="14.25" hidden="1" customHeight="1" spans="1:10">
      <c r="A318" s="5" t="s">
        <v>1946</v>
      </c>
      <c r="B318" s="6" t="s">
        <v>81</v>
      </c>
      <c r="C318" s="6" t="s">
        <v>1472</v>
      </c>
      <c r="D318" s="3">
        <v>270</v>
      </c>
      <c r="E318" t="str">
        <f>VLOOKUP(A318,HOP!A:L,12,0)</f>
        <v>270.00</v>
      </c>
      <c r="F318" t="str">
        <f>VLOOKUP(A318,HOP!A:C,3,0)</f>
        <v>2096551</v>
      </c>
      <c r="G318">
        <f t="shared" si="8"/>
        <v>0</v>
      </c>
      <c r="H318" t="str">
        <f t="shared" si="9"/>
        <v>,2096551</v>
      </c>
      <c r="I318" t="str">
        <f>VLOOKUP(A318,HOP!A:T,20,0)</f>
        <v>直连</v>
      </c>
      <c r="J318" t="str">
        <f>VLOOKUP(A318,HOP!A:R,18,0)</f>
        <v>否</v>
      </c>
    </row>
    <row r="319" ht="14.25" hidden="1" customHeight="1" spans="1:10">
      <c r="A319" s="5" t="s">
        <v>1951</v>
      </c>
      <c r="B319" s="6" t="s">
        <v>81</v>
      </c>
      <c r="C319" s="6" t="s">
        <v>1472</v>
      </c>
      <c r="D319" s="3">
        <v>122</v>
      </c>
      <c r="E319" t="str">
        <f>VLOOKUP(A319,HOP!A:L,12,0)</f>
        <v>122.00</v>
      </c>
      <c r="F319" t="str">
        <f>VLOOKUP(A319,HOP!A:C,3,0)</f>
        <v>2096571</v>
      </c>
      <c r="G319">
        <f t="shared" si="8"/>
        <v>0</v>
      </c>
      <c r="H319" t="str">
        <f t="shared" si="9"/>
        <v>,2096571</v>
      </c>
      <c r="I319" t="str">
        <f>VLOOKUP(A319,HOP!A:T,20,0)</f>
        <v>直连</v>
      </c>
      <c r="J319" t="str">
        <f>VLOOKUP(A319,HOP!A:R,18,0)</f>
        <v>否</v>
      </c>
    </row>
    <row r="320" ht="14.25" hidden="1" customHeight="1" spans="1:10">
      <c r="A320" s="5" t="s">
        <v>1956</v>
      </c>
      <c r="B320" s="6" t="s">
        <v>81</v>
      </c>
      <c r="C320" s="6" t="s">
        <v>1472</v>
      </c>
      <c r="D320" s="3">
        <v>326</v>
      </c>
      <c r="E320" t="str">
        <f>VLOOKUP(A320,HOP!A:L,12,0)</f>
        <v>326.00</v>
      </c>
      <c r="F320" t="str">
        <f>VLOOKUP(A320,HOP!A:C,3,0)</f>
        <v>2093387</v>
      </c>
      <c r="G320">
        <f t="shared" si="8"/>
        <v>0</v>
      </c>
      <c r="H320" t="str">
        <f t="shared" si="9"/>
        <v>,2093387</v>
      </c>
      <c r="I320" t="str">
        <f>VLOOKUP(A320,HOP!A:T,20,0)</f>
        <v>直连</v>
      </c>
      <c r="J320" t="str">
        <f>VLOOKUP(A320,HOP!A:R,18,0)</f>
        <v>否</v>
      </c>
    </row>
    <row r="321" ht="14.25" hidden="1" customHeight="1" spans="1:10">
      <c r="A321" s="5" t="s">
        <v>1961</v>
      </c>
      <c r="B321" s="6" t="s">
        <v>81</v>
      </c>
      <c r="C321" s="6" t="s">
        <v>1472</v>
      </c>
      <c r="D321" s="3">
        <v>670</v>
      </c>
      <c r="E321" t="str">
        <f>VLOOKUP(A321,HOP!A:L,12,0)</f>
        <v>670.00</v>
      </c>
      <c r="F321" t="str">
        <f>VLOOKUP(A321,HOP!A:C,3,0)</f>
        <v>2097089</v>
      </c>
      <c r="G321">
        <f t="shared" si="8"/>
        <v>0</v>
      </c>
      <c r="H321" t="str">
        <f t="shared" si="9"/>
        <v>,2097089</v>
      </c>
      <c r="I321" t="str">
        <f>VLOOKUP(A321,HOP!A:T,20,0)</f>
        <v>直连</v>
      </c>
      <c r="J321" t="str">
        <f>VLOOKUP(A321,HOP!A:R,18,0)</f>
        <v>否</v>
      </c>
    </row>
    <row r="322" ht="14.25" hidden="1" customHeight="1" spans="1:10">
      <c r="A322" s="5" t="s">
        <v>1966</v>
      </c>
      <c r="B322" s="6" t="s">
        <v>81</v>
      </c>
      <c r="C322" s="6" t="s">
        <v>1472</v>
      </c>
      <c r="D322" s="3">
        <v>503</v>
      </c>
      <c r="E322" t="str">
        <f>VLOOKUP(A322,HOP!A:L,12,0)</f>
        <v>503.00</v>
      </c>
      <c r="F322" t="str">
        <f>VLOOKUP(A322,HOP!A:C,3,0)</f>
        <v>2096720</v>
      </c>
      <c r="G322">
        <f t="shared" si="8"/>
        <v>0</v>
      </c>
      <c r="H322" t="str">
        <f t="shared" si="9"/>
        <v>,2096720</v>
      </c>
      <c r="I322" t="str">
        <f>VLOOKUP(A322,HOP!A:T,20,0)</f>
        <v>直连</v>
      </c>
      <c r="J322" t="str">
        <f>VLOOKUP(A322,HOP!A:R,18,0)</f>
        <v>否</v>
      </c>
    </row>
    <row r="323" ht="14.25" hidden="1" customHeight="1" spans="1:10">
      <c r="A323" s="5" t="s">
        <v>1973</v>
      </c>
      <c r="B323" s="6" t="s">
        <v>81</v>
      </c>
      <c r="C323" s="6" t="s">
        <v>1472</v>
      </c>
      <c r="D323" s="3">
        <v>250</v>
      </c>
      <c r="E323" t="str">
        <f>VLOOKUP(A323,HOP!A:L,12,0)</f>
        <v>250.00</v>
      </c>
      <c r="F323" t="str">
        <f>VLOOKUP(A323,HOP!A:C,3,0)</f>
        <v>2098143</v>
      </c>
      <c r="G323">
        <f t="shared" ref="G323:G386" si="10">D323-E323</f>
        <v>0</v>
      </c>
      <c r="H323" t="str">
        <f t="shared" ref="H323:H386" si="11">$H$1&amp;F323</f>
        <v>,2098143</v>
      </c>
      <c r="I323" t="str">
        <f>VLOOKUP(A323,HOP!A:T,20,0)</f>
        <v>直连</v>
      </c>
      <c r="J323" t="str">
        <f>VLOOKUP(A323,HOP!A:R,18,0)</f>
        <v>否</v>
      </c>
    </row>
    <row r="324" ht="14.25" hidden="1" customHeight="1" spans="1:10">
      <c r="A324" s="5" t="s">
        <v>1978</v>
      </c>
      <c r="B324" s="6" t="s">
        <v>81</v>
      </c>
      <c r="C324" s="6" t="s">
        <v>1472</v>
      </c>
      <c r="D324" s="3">
        <v>145</v>
      </c>
      <c r="E324" t="str">
        <f>VLOOKUP(A324,HOP!A:L,12,0)</f>
        <v>145.00</v>
      </c>
      <c r="F324" t="str">
        <f>VLOOKUP(A324,HOP!A:C,3,0)</f>
        <v>2097989</v>
      </c>
      <c r="G324">
        <f t="shared" si="10"/>
        <v>0</v>
      </c>
      <c r="H324" t="str">
        <f t="shared" si="11"/>
        <v>,2097989</v>
      </c>
      <c r="I324" t="str">
        <f>VLOOKUP(A324,HOP!A:T,20,0)</f>
        <v>直连</v>
      </c>
      <c r="J324" t="str">
        <f>VLOOKUP(A324,HOP!A:R,18,0)</f>
        <v>否</v>
      </c>
    </row>
    <row r="325" ht="14.25" hidden="1" customHeight="1" spans="1:10">
      <c r="A325" s="5" t="s">
        <v>1984</v>
      </c>
      <c r="B325" s="6" t="s">
        <v>81</v>
      </c>
      <c r="C325" s="6" t="s">
        <v>1472</v>
      </c>
      <c r="D325" s="3">
        <v>676</v>
      </c>
      <c r="E325" t="str">
        <f>VLOOKUP(A325,HOP!A:L,12,0)</f>
        <v>676.00</v>
      </c>
      <c r="F325" t="str">
        <f>VLOOKUP(A325,HOP!A:C,3,0)</f>
        <v>2098129</v>
      </c>
      <c r="G325">
        <f t="shared" si="10"/>
        <v>0</v>
      </c>
      <c r="H325" t="str">
        <f t="shared" si="11"/>
        <v>,2098129</v>
      </c>
      <c r="I325" t="str">
        <f>VLOOKUP(A325,HOP!A:T,20,0)</f>
        <v>直连</v>
      </c>
      <c r="J325" t="str">
        <f>VLOOKUP(A325,HOP!A:R,18,0)</f>
        <v>否</v>
      </c>
    </row>
    <row r="326" ht="14.25" hidden="1" customHeight="1" spans="1:10">
      <c r="A326" s="5" t="s">
        <v>1991</v>
      </c>
      <c r="B326" s="6" t="s">
        <v>81</v>
      </c>
      <c r="C326" s="6" t="s">
        <v>1472</v>
      </c>
      <c r="D326" s="3">
        <v>538</v>
      </c>
      <c r="E326" t="str">
        <f>VLOOKUP(A326,HOP!A:L,12,0)</f>
        <v>538.00</v>
      </c>
      <c r="F326" t="str">
        <f>VLOOKUP(A326,HOP!A:C,3,0)</f>
        <v>2098051</v>
      </c>
      <c r="G326">
        <f t="shared" si="10"/>
        <v>0</v>
      </c>
      <c r="H326" t="str">
        <f t="shared" si="11"/>
        <v>,2098051</v>
      </c>
      <c r="I326" t="str">
        <f>VLOOKUP(A326,HOP!A:T,20,0)</f>
        <v>直连</v>
      </c>
      <c r="J326" t="str">
        <f>VLOOKUP(A326,HOP!A:R,18,0)</f>
        <v>否</v>
      </c>
    </row>
    <row r="327" ht="14.25" hidden="1" customHeight="1" spans="1:10">
      <c r="A327" s="5" t="s">
        <v>1996</v>
      </c>
      <c r="B327" s="6" t="s">
        <v>81</v>
      </c>
      <c r="C327" s="6" t="s">
        <v>1472</v>
      </c>
      <c r="D327" s="3">
        <v>164</v>
      </c>
      <c r="E327" t="str">
        <f>VLOOKUP(A327,HOP!A:L,12,0)</f>
        <v>164.00</v>
      </c>
      <c r="F327" t="str">
        <f>VLOOKUP(A327,HOP!A:C,3,0)</f>
        <v>2098258</v>
      </c>
      <c r="G327">
        <f t="shared" si="10"/>
        <v>0</v>
      </c>
      <c r="H327" t="str">
        <f t="shared" si="11"/>
        <v>,2098258</v>
      </c>
      <c r="I327" t="str">
        <f>VLOOKUP(A327,HOP!A:T,20,0)</f>
        <v>直连</v>
      </c>
      <c r="J327" t="str">
        <f>VLOOKUP(A327,HOP!A:R,18,0)</f>
        <v>否</v>
      </c>
    </row>
    <row r="328" ht="14.25" hidden="1" customHeight="1" spans="1:10">
      <c r="A328" s="5" t="s">
        <v>2000</v>
      </c>
      <c r="B328" s="6" t="s">
        <v>81</v>
      </c>
      <c r="C328" s="6" t="s">
        <v>1472</v>
      </c>
      <c r="D328" s="3">
        <v>82</v>
      </c>
      <c r="E328" t="str">
        <f>VLOOKUP(A328,HOP!A:L,12,0)</f>
        <v>82.00</v>
      </c>
      <c r="F328" t="str">
        <f>VLOOKUP(A328,HOP!A:C,3,0)</f>
        <v>2098240</v>
      </c>
      <c r="G328">
        <f t="shared" si="10"/>
        <v>0</v>
      </c>
      <c r="H328" t="str">
        <f t="shared" si="11"/>
        <v>,2098240</v>
      </c>
      <c r="I328" t="str">
        <f>VLOOKUP(A328,HOP!A:T,20,0)</f>
        <v>直连</v>
      </c>
      <c r="J328" t="str">
        <f>VLOOKUP(A328,HOP!A:R,18,0)</f>
        <v>否</v>
      </c>
    </row>
    <row r="329" ht="14.25" hidden="1" customHeight="1" spans="1:10">
      <c r="A329" s="5" t="s">
        <v>2005</v>
      </c>
      <c r="B329" s="6" t="s">
        <v>81</v>
      </c>
      <c r="C329" s="6" t="s">
        <v>1472</v>
      </c>
      <c r="D329" s="3">
        <v>817</v>
      </c>
      <c r="E329" t="str">
        <f>VLOOKUP(A329,HOP!A:L,12,0)</f>
        <v>817.00</v>
      </c>
      <c r="F329" t="str">
        <f>VLOOKUP(A329,HOP!A:C,3,0)</f>
        <v>2084746</v>
      </c>
      <c r="G329">
        <f t="shared" si="10"/>
        <v>0</v>
      </c>
      <c r="H329" t="str">
        <f t="shared" si="11"/>
        <v>,2084746</v>
      </c>
      <c r="I329" t="str">
        <f>VLOOKUP(A329,HOP!A:T,20,0)</f>
        <v>直连</v>
      </c>
      <c r="J329" t="str">
        <f>VLOOKUP(A329,HOP!A:R,18,0)</f>
        <v>否</v>
      </c>
    </row>
    <row r="330" ht="14.25" hidden="1" customHeight="1" spans="1:10">
      <c r="A330" s="5" t="s">
        <v>2011</v>
      </c>
      <c r="B330" s="6" t="s">
        <v>80</v>
      </c>
      <c r="C330" s="6" t="s">
        <v>1472</v>
      </c>
      <c r="D330" s="3">
        <v>168</v>
      </c>
      <c r="E330" t="str">
        <f>VLOOKUP(A330,HOP!A:L,12,0)</f>
        <v>168.00</v>
      </c>
      <c r="F330" t="str">
        <f>VLOOKUP(A330,HOP!A:C,3,0)</f>
        <v>2094325</v>
      </c>
      <c r="G330">
        <f t="shared" si="10"/>
        <v>0</v>
      </c>
      <c r="H330" t="str">
        <f t="shared" si="11"/>
        <v>,2094325</v>
      </c>
      <c r="I330" t="str">
        <f>VLOOKUP(A330,HOP!A:T,20,0)</f>
        <v>直连</v>
      </c>
      <c r="J330" t="str">
        <f>VLOOKUP(A330,HOP!A:R,18,0)</f>
        <v>否</v>
      </c>
    </row>
    <row r="331" ht="14.25" hidden="1" customHeight="1" spans="1:10">
      <c r="A331" s="5" t="s">
        <v>2015</v>
      </c>
      <c r="B331" s="6" t="s">
        <v>81</v>
      </c>
      <c r="C331" s="6" t="s">
        <v>1472</v>
      </c>
      <c r="D331" s="3">
        <v>325</v>
      </c>
      <c r="E331" t="str">
        <f>VLOOKUP(A331,HOP!A:L,12,0)</f>
        <v>325.00</v>
      </c>
      <c r="F331" t="str">
        <f>VLOOKUP(A331,HOP!A:C,3,0)</f>
        <v>2092384</v>
      </c>
      <c r="G331">
        <f t="shared" si="10"/>
        <v>0</v>
      </c>
      <c r="H331" t="str">
        <f t="shared" si="11"/>
        <v>,2092384</v>
      </c>
      <c r="I331" t="str">
        <f>VLOOKUP(A331,HOP!A:T,20,0)</f>
        <v>直连</v>
      </c>
      <c r="J331" t="str">
        <f>VLOOKUP(A331,HOP!A:R,18,0)</f>
        <v>否</v>
      </c>
    </row>
    <row r="332" ht="14.25" hidden="1" customHeight="1" spans="1:10">
      <c r="A332" s="5" t="s">
        <v>2019</v>
      </c>
      <c r="B332" s="6" t="s">
        <v>80</v>
      </c>
      <c r="C332" s="6" t="s">
        <v>1472</v>
      </c>
      <c r="D332" s="3">
        <v>238</v>
      </c>
      <c r="E332" t="str">
        <f>VLOOKUP(A332,HOP!A:L,12,0)</f>
        <v>238.00</v>
      </c>
      <c r="F332" t="str">
        <f>VLOOKUP(A332,HOP!A:C,3,0)</f>
        <v>2093319</v>
      </c>
      <c r="G332">
        <f t="shared" si="10"/>
        <v>0</v>
      </c>
      <c r="H332" t="str">
        <f t="shared" si="11"/>
        <v>,2093319</v>
      </c>
      <c r="I332" t="str">
        <f>VLOOKUP(A332,HOP!A:T,20,0)</f>
        <v>直连</v>
      </c>
      <c r="J332" t="str">
        <f>VLOOKUP(A332,HOP!A:R,18,0)</f>
        <v>否</v>
      </c>
    </row>
    <row r="333" ht="14.25" hidden="1" customHeight="1" spans="1:10">
      <c r="A333" s="5" t="s">
        <v>2025</v>
      </c>
      <c r="B333" s="6" t="s">
        <v>81</v>
      </c>
      <c r="C333" s="6" t="s">
        <v>1472</v>
      </c>
      <c r="D333" s="3">
        <v>620</v>
      </c>
      <c r="E333" t="str">
        <f>VLOOKUP(A333,HOP!A:L,12,0)</f>
        <v>620.00</v>
      </c>
      <c r="F333" t="str">
        <f>VLOOKUP(A333,HOP!A:C,3,0)</f>
        <v>2096380</v>
      </c>
      <c r="G333">
        <f t="shared" si="10"/>
        <v>0</v>
      </c>
      <c r="H333" t="str">
        <f t="shared" si="11"/>
        <v>,2096380</v>
      </c>
      <c r="I333" t="str">
        <f>VLOOKUP(A333,HOP!A:T,20,0)</f>
        <v>直连</v>
      </c>
      <c r="J333" t="str">
        <f>VLOOKUP(A333,HOP!A:R,18,0)</f>
        <v>否</v>
      </c>
    </row>
    <row r="334" ht="14.25" hidden="1" customHeight="1" spans="1:10">
      <c r="A334" s="5" t="s">
        <v>2029</v>
      </c>
      <c r="B334" s="6" t="s">
        <v>80</v>
      </c>
      <c r="C334" s="6" t="s">
        <v>1472</v>
      </c>
      <c r="D334" s="3">
        <v>882</v>
      </c>
      <c r="E334" t="str">
        <f>VLOOKUP(A334,HOP!A:L,12,0)</f>
        <v>882.00</v>
      </c>
      <c r="F334" t="str">
        <f>VLOOKUP(A334,HOP!A:C,3,0)</f>
        <v>2095406</v>
      </c>
      <c r="G334">
        <f t="shared" si="10"/>
        <v>0</v>
      </c>
      <c r="H334" t="str">
        <f t="shared" si="11"/>
        <v>,2095406</v>
      </c>
      <c r="I334" t="str">
        <f>VLOOKUP(A334,HOP!A:T,20,0)</f>
        <v>直连</v>
      </c>
      <c r="J334" t="str">
        <f>VLOOKUP(A334,HOP!A:R,18,0)</f>
        <v>否</v>
      </c>
    </row>
    <row r="335" ht="14.25" hidden="1" customHeight="1" spans="1:10">
      <c r="A335" s="5" t="s">
        <v>2035</v>
      </c>
      <c r="B335" s="6" t="s">
        <v>81</v>
      </c>
      <c r="C335" s="6" t="s">
        <v>1472</v>
      </c>
      <c r="D335" s="3">
        <v>129</v>
      </c>
      <c r="E335" t="str">
        <f>VLOOKUP(A335,HOP!A:L,12,0)</f>
        <v>129.00</v>
      </c>
      <c r="F335" t="str">
        <f>VLOOKUP(A335,HOP!A:C,3,0)</f>
        <v>2095710</v>
      </c>
      <c r="G335">
        <f t="shared" si="10"/>
        <v>0</v>
      </c>
      <c r="H335" t="str">
        <f t="shared" si="11"/>
        <v>,2095710</v>
      </c>
      <c r="I335" t="str">
        <f>VLOOKUP(A335,HOP!A:T,20,0)</f>
        <v>直连</v>
      </c>
      <c r="J335" t="str">
        <f>VLOOKUP(A335,HOP!A:R,18,0)</f>
        <v>否</v>
      </c>
    </row>
    <row r="336" ht="14.25" hidden="1" customHeight="1" spans="1:10">
      <c r="A336" s="5" t="s">
        <v>2039</v>
      </c>
      <c r="B336" s="6" t="s">
        <v>81</v>
      </c>
      <c r="C336" s="6" t="s">
        <v>1472</v>
      </c>
      <c r="D336" s="3">
        <v>480</v>
      </c>
      <c r="E336" t="str">
        <f>VLOOKUP(A336,HOP!A:L,12,0)</f>
        <v>480.00</v>
      </c>
      <c r="F336" t="str">
        <f>VLOOKUP(A336,HOP!A:C,3,0)</f>
        <v>2096561</v>
      </c>
      <c r="G336">
        <f t="shared" si="10"/>
        <v>0</v>
      </c>
      <c r="H336" t="str">
        <f t="shared" si="11"/>
        <v>,2096561</v>
      </c>
      <c r="I336" t="str">
        <f>VLOOKUP(A336,HOP!A:T,20,0)</f>
        <v>直连</v>
      </c>
      <c r="J336" t="str">
        <f>VLOOKUP(A336,HOP!A:R,18,0)</f>
        <v>否</v>
      </c>
    </row>
    <row r="337" ht="14.25" hidden="1" customHeight="1" spans="1:10">
      <c r="A337" s="5" t="s">
        <v>2044</v>
      </c>
      <c r="B337" s="6" t="s">
        <v>81</v>
      </c>
      <c r="C337" s="6" t="s">
        <v>1472</v>
      </c>
      <c r="D337" s="3">
        <v>540</v>
      </c>
      <c r="E337" t="str">
        <f>VLOOKUP(A337,HOP!A:L,12,0)</f>
        <v>540.00</v>
      </c>
      <c r="F337" t="str">
        <f>VLOOKUP(A337,HOP!A:C,3,0)</f>
        <v>2081792</v>
      </c>
      <c r="G337">
        <f t="shared" si="10"/>
        <v>0</v>
      </c>
      <c r="H337" t="str">
        <f t="shared" si="11"/>
        <v>,2081792</v>
      </c>
      <c r="I337" t="str">
        <f>VLOOKUP(A337,HOP!A:T,20,0)</f>
        <v>直连</v>
      </c>
      <c r="J337" t="str">
        <f>VLOOKUP(A337,HOP!A:R,18,0)</f>
        <v>否</v>
      </c>
    </row>
    <row r="338" ht="14.25" hidden="1" customHeight="1" spans="1:10">
      <c r="A338" s="5" t="s">
        <v>2049</v>
      </c>
      <c r="B338" s="6" t="s">
        <v>81</v>
      </c>
      <c r="C338" s="6" t="s">
        <v>1472</v>
      </c>
      <c r="D338" s="3">
        <v>986</v>
      </c>
      <c r="E338" t="str">
        <f>VLOOKUP(A338,HOP!A:L,12,0)</f>
        <v>986.00</v>
      </c>
      <c r="F338" t="str">
        <f>VLOOKUP(A338,HOP!A:C,3,0)</f>
        <v>2096560</v>
      </c>
      <c r="G338">
        <f t="shared" si="10"/>
        <v>0</v>
      </c>
      <c r="H338" t="str">
        <f t="shared" si="11"/>
        <v>,2096560</v>
      </c>
      <c r="I338" t="str">
        <f>VLOOKUP(A338,HOP!A:T,20,0)</f>
        <v>直连</v>
      </c>
      <c r="J338" t="str">
        <f>VLOOKUP(A338,HOP!A:R,18,0)</f>
        <v>否</v>
      </c>
    </row>
    <row r="339" ht="14.25" hidden="1" customHeight="1" spans="1:10">
      <c r="A339" s="5" t="s">
        <v>2054</v>
      </c>
      <c r="B339" s="6" t="s">
        <v>81</v>
      </c>
      <c r="C339" s="6" t="s">
        <v>1472</v>
      </c>
      <c r="D339" s="3">
        <v>1043</v>
      </c>
      <c r="E339" t="str">
        <f>VLOOKUP(A339,HOP!A:L,12,0)</f>
        <v>1043.00</v>
      </c>
      <c r="F339" t="str">
        <f>VLOOKUP(A339,HOP!A:C,3,0)</f>
        <v>2096727</v>
      </c>
      <c r="G339">
        <f t="shared" si="10"/>
        <v>0</v>
      </c>
      <c r="H339" t="str">
        <f t="shared" si="11"/>
        <v>,2096727</v>
      </c>
      <c r="I339" t="str">
        <f>VLOOKUP(A339,HOP!A:T,20,0)</f>
        <v>直连</v>
      </c>
      <c r="J339" t="str">
        <f>VLOOKUP(A339,HOP!A:R,18,0)</f>
        <v>否</v>
      </c>
    </row>
    <row r="340" ht="14.25" hidden="1" customHeight="1" spans="1:10">
      <c r="A340" s="5" t="s">
        <v>2061</v>
      </c>
      <c r="B340" s="6" t="s">
        <v>81</v>
      </c>
      <c r="C340" s="6" t="s">
        <v>1472</v>
      </c>
      <c r="D340" s="3">
        <v>733</v>
      </c>
      <c r="E340" t="str">
        <f>VLOOKUP(A340,HOP!A:L,12,0)</f>
        <v>733.00</v>
      </c>
      <c r="F340" t="str">
        <f>VLOOKUP(A340,HOP!A:C,3,0)</f>
        <v>2096546</v>
      </c>
      <c r="G340">
        <f t="shared" si="10"/>
        <v>0</v>
      </c>
      <c r="H340" t="str">
        <f t="shared" si="11"/>
        <v>,2096546</v>
      </c>
      <c r="I340" t="str">
        <f>VLOOKUP(A340,HOP!A:T,20,0)</f>
        <v>直连</v>
      </c>
      <c r="J340" t="str">
        <f>VLOOKUP(A340,HOP!A:R,18,0)</f>
        <v>否</v>
      </c>
    </row>
    <row r="341" ht="14.25" hidden="1" customHeight="1" spans="1:10">
      <c r="A341" s="5" t="s">
        <v>2068</v>
      </c>
      <c r="B341" s="6" t="s">
        <v>81</v>
      </c>
      <c r="C341" s="6" t="s">
        <v>1472</v>
      </c>
      <c r="D341" s="3">
        <v>201</v>
      </c>
      <c r="E341" t="str">
        <f>VLOOKUP(A341,HOP!A:L,12,0)</f>
        <v>201.00</v>
      </c>
      <c r="F341" t="str">
        <f>VLOOKUP(A341,HOP!A:C,3,0)</f>
        <v>2096813</v>
      </c>
      <c r="G341">
        <f t="shared" si="10"/>
        <v>0</v>
      </c>
      <c r="H341" t="str">
        <f t="shared" si="11"/>
        <v>,2096813</v>
      </c>
      <c r="I341" t="str">
        <f>VLOOKUP(A341,HOP!A:T,20,0)</f>
        <v>直连</v>
      </c>
      <c r="J341" t="str">
        <f>VLOOKUP(A341,HOP!A:R,18,0)</f>
        <v>否</v>
      </c>
    </row>
    <row r="342" ht="14.25" hidden="1" customHeight="1" spans="1:10">
      <c r="A342" s="5" t="s">
        <v>2072</v>
      </c>
      <c r="B342" s="6" t="s">
        <v>81</v>
      </c>
      <c r="C342" s="6" t="s">
        <v>1472</v>
      </c>
      <c r="D342" s="3">
        <v>348</v>
      </c>
      <c r="E342" t="str">
        <f>VLOOKUP(A342,HOP!A:L,12,0)</f>
        <v>348.00</v>
      </c>
      <c r="F342" t="str">
        <f>VLOOKUP(A342,HOP!A:C,3,0)</f>
        <v>2097253</v>
      </c>
      <c r="G342">
        <f t="shared" si="10"/>
        <v>0</v>
      </c>
      <c r="H342" t="str">
        <f t="shared" si="11"/>
        <v>,2097253</v>
      </c>
      <c r="I342" t="str">
        <f>VLOOKUP(A342,HOP!A:T,20,0)</f>
        <v>直连</v>
      </c>
      <c r="J342" t="str">
        <f>VLOOKUP(A342,HOP!A:R,18,0)</f>
        <v>否</v>
      </c>
    </row>
    <row r="343" ht="14.25" hidden="1" customHeight="1" spans="1:10">
      <c r="A343" s="5" t="s">
        <v>2076</v>
      </c>
      <c r="B343" s="6" t="s">
        <v>81</v>
      </c>
      <c r="C343" s="6" t="s">
        <v>1472</v>
      </c>
      <c r="D343" s="3">
        <v>121</v>
      </c>
      <c r="E343" t="str">
        <f>VLOOKUP(A343,HOP!A:L,12,0)</f>
        <v>121.00</v>
      </c>
      <c r="F343" t="str">
        <f>VLOOKUP(A343,HOP!A:C,3,0)</f>
        <v>2097100</v>
      </c>
      <c r="G343">
        <f t="shared" si="10"/>
        <v>0</v>
      </c>
      <c r="H343" t="str">
        <f t="shared" si="11"/>
        <v>,2097100</v>
      </c>
      <c r="I343" t="str">
        <f>VLOOKUP(A343,HOP!A:T,20,0)</f>
        <v>直连</v>
      </c>
      <c r="J343" t="str">
        <f>VLOOKUP(A343,HOP!A:R,18,0)</f>
        <v>否</v>
      </c>
    </row>
    <row r="344" ht="14.25" hidden="1" customHeight="1" spans="1:10">
      <c r="A344" s="5" t="s">
        <v>2080</v>
      </c>
      <c r="B344" s="6" t="s">
        <v>81</v>
      </c>
      <c r="C344" s="6" t="s">
        <v>1472</v>
      </c>
      <c r="D344" s="3">
        <v>55</v>
      </c>
      <c r="E344" t="str">
        <f>VLOOKUP(A344,HOP!A:L,12,0)</f>
        <v>55.00</v>
      </c>
      <c r="F344" t="str">
        <f>VLOOKUP(A344,HOP!A:C,3,0)</f>
        <v>2097774</v>
      </c>
      <c r="G344">
        <f t="shared" si="10"/>
        <v>0</v>
      </c>
      <c r="H344" t="str">
        <f t="shared" si="11"/>
        <v>,2097774</v>
      </c>
      <c r="I344" t="str">
        <f>VLOOKUP(A344,HOP!A:T,20,0)</f>
        <v>直连</v>
      </c>
      <c r="J344" t="str">
        <f>VLOOKUP(A344,HOP!A:R,18,0)</f>
        <v>否</v>
      </c>
    </row>
    <row r="345" ht="14.25" hidden="1" customHeight="1" spans="1:10">
      <c r="A345" s="5" t="s">
        <v>2085</v>
      </c>
      <c r="B345" s="6" t="s">
        <v>81</v>
      </c>
      <c r="C345" s="6" t="s">
        <v>1472</v>
      </c>
      <c r="D345" s="3">
        <v>516</v>
      </c>
      <c r="E345" t="str">
        <f>VLOOKUP(A345,HOP!A:L,12,0)</f>
        <v>516.00</v>
      </c>
      <c r="F345" t="str">
        <f>VLOOKUP(A345,HOP!A:C,3,0)</f>
        <v>2097695</v>
      </c>
      <c r="G345">
        <f t="shared" si="10"/>
        <v>0</v>
      </c>
      <c r="H345" t="str">
        <f t="shared" si="11"/>
        <v>,2097695</v>
      </c>
      <c r="I345" t="str">
        <f>VLOOKUP(A345,HOP!A:T,20,0)</f>
        <v>直连</v>
      </c>
      <c r="J345" t="str">
        <f>VLOOKUP(A345,HOP!A:R,18,0)</f>
        <v>否</v>
      </c>
    </row>
    <row r="346" ht="14.25" hidden="1" customHeight="1" spans="1:10">
      <c r="A346" s="5" t="s">
        <v>2091</v>
      </c>
      <c r="B346" s="6" t="s">
        <v>81</v>
      </c>
      <c r="C346" s="6" t="s">
        <v>1472</v>
      </c>
      <c r="D346" s="3">
        <v>166</v>
      </c>
      <c r="E346" t="str">
        <f>VLOOKUP(A346,HOP!A:L,12,0)</f>
        <v>166.00</v>
      </c>
      <c r="F346" t="str">
        <f>VLOOKUP(A346,HOP!A:C,3,0)</f>
        <v>2097744</v>
      </c>
      <c r="G346">
        <f t="shared" si="10"/>
        <v>0</v>
      </c>
      <c r="H346" t="str">
        <f t="shared" si="11"/>
        <v>,2097744</v>
      </c>
      <c r="I346" t="str">
        <f>VLOOKUP(A346,HOP!A:T,20,0)</f>
        <v>直连</v>
      </c>
      <c r="J346" t="str">
        <f>VLOOKUP(A346,HOP!A:R,18,0)</f>
        <v>否</v>
      </c>
    </row>
    <row r="347" ht="14.25" hidden="1" customHeight="1" spans="1:10">
      <c r="A347" s="5" t="s">
        <v>2096</v>
      </c>
      <c r="B347" s="6" t="s">
        <v>81</v>
      </c>
      <c r="C347" s="6" t="s">
        <v>1472</v>
      </c>
      <c r="D347" s="3">
        <v>338</v>
      </c>
      <c r="E347" t="str">
        <f>VLOOKUP(A347,HOP!A:L,12,0)</f>
        <v>338.00</v>
      </c>
      <c r="F347" t="str">
        <f>VLOOKUP(A347,HOP!A:C,3,0)</f>
        <v>2096812</v>
      </c>
      <c r="G347">
        <f t="shared" si="10"/>
        <v>0</v>
      </c>
      <c r="H347" t="str">
        <f t="shared" si="11"/>
        <v>,2096812</v>
      </c>
      <c r="I347" t="str">
        <f>VLOOKUP(A347,HOP!A:T,20,0)</f>
        <v>直连</v>
      </c>
      <c r="J347" t="str">
        <f>VLOOKUP(A347,HOP!A:R,18,0)</f>
        <v>否</v>
      </c>
    </row>
    <row r="348" ht="14.25" hidden="1" customHeight="1" spans="1:10">
      <c r="A348" s="5" t="s">
        <v>2101</v>
      </c>
      <c r="B348" s="6" t="s">
        <v>81</v>
      </c>
      <c r="C348" s="6" t="s">
        <v>1472</v>
      </c>
      <c r="D348" s="3">
        <v>335</v>
      </c>
      <c r="E348" t="str">
        <f>VLOOKUP(A348,HOP!A:L,12,0)</f>
        <v>335.00</v>
      </c>
      <c r="F348" t="str">
        <f>VLOOKUP(A348,HOP!A:C,3,0)</f>
        <v>2062637</v>
      </c>
      <c r="G348">
        <f t="shared" si="10"/>
        <v>0</v>
      </c>
      <c r="H348" t="str">
        <f t="shared" si="11"/>
        <v>,2062637</v>
      </c>
      <c r="I348" t="str">
        <f>VLOOKUP(A348,HOP!A:T,20,0)</f>
        <v>直连</v>
      </c>
      <c r="J348" t="str">
        <f>VLOOKUP(A348,HOP!A:R,18,0)</f>
        <v>否</v>
      </c>
    </row>
    <row r="349" ht="14.25" hidden="1" customHeight="1" spans="1:10">
      <c r="A349" s="5" t="s">
        <v>2106</v>
      </c>
      <c r="B349" s="6" t="s">
        <v>81</v>
      </c>
      <c r="C349" s="6" t="s">
        <v>1472</v>
      </c>
      <c r="D349" s="3">
        <v>135</v>
      </c>
      <c r="E349" t="str">
        <f>VLOOKUP(A349,HOP!A:L,12,0)</f>
        <v>135.00</v>
      </c>
      <c r="F349" t="str">
        <f>VLOOKUP(A349,HOP!A:C,3,0)</f>
        <v>2097876</v>
      </c>
      <c r="G349">
        <f t="shared" si="10"/>
        <v>0</v>
      </c>
      <c r="H349" t="str">
        <f t="shared" si="11"/>
        <v>,2097876</v>
      </c>
      <c r="I349" t="str">
        <f>VLOOKUP(A349,HOP!A:T,20,0)</f>
        <v>直连</v>
      </c>
      <c r="J349" t="str">
        <f>VLOOKUP(A349,HOP!A:R,18,0)</f>
        <v>否</v>
      </c>
    </row>
    <row r="350" ht="14.25" hidden="1" customHeight="1" spans="1:10">
      <c r="A350" s="5" t="s">
        <v>2108</v>
      </c>
      <c r="B350" s="6" t="s">
        <v>81</v>
      </c>
      <c r="C350" s="6" t="s">
        <v>1472</v>
      </c>
      <c r="D350" s="3">
        <v>672</v>
      </c>
      <c r="E350" t="str">
        <f>VLOOKUP(A350,HOP!A:L,12,0)</f>
        <v>672.00</v>
      </c>
      <c r="F350" t="str">
        <f>VLOOKUP(A350,HOP!A:C,3,0)</f>
        <v>2093325</v>
      </c>
      <c r="G350">
        <f t="shared" si="10"/>
        <v>0</v>
      </c>
      <c r="H350" t="str">
        <f t="shared" si="11"/>
        <v>,2093325</v>
      </c>
      <c r="I350" t="str">
        <f>VLOOKUP(A350,HOP!A:T,20,0)</f>
        <v>直连</v>
      </c>
      <c r="J350" t="str">
        <f>VLOOKUP(A350,HOP!A:R,18,0)</f>
        <v>否</v>
      </c>
    </row>
    <row r="351" ht="14.25" hidden="1" customHeight="1" spans="1:10">
      <c r="A351" s="5" t="s">
        <v>2114</v>
      </c>
      <c r="B351" s="6" t="s">
        <v>81</v>
      </c>
      <c r="C351" s="6" t="s">
        <v>1472</v>
      </c>
      <c r="D351" s="3">
        <v>694</v>
      </c>
      <c r="E351" t="str">
        <f>VLOOKUP(A351,HOP!A:L,12,0)</f>
        <v>694.00</v>
      </c>
      <c r="F351" t="str">
        <f>VLOOKUP(A351,HOP!A:C,3,0)</f>
        <v>2093956</v>
      </c>
      <c r="G351">
        <f t="shared" si="10"/>
        <v>0</v>
      </c>
      <c r="H351" t="str">
        <f t="shared" si="11"/>
        <v>,2093956</v>
      </c>
      <c r="I351" t="str">
        <f>VLOOKUP(A351,HOP!A:T,20,0)</f>
        <v>直连</v>
      </c>
      <c r="J351" t="str">
        <f>VLOOKUP(A351,HOP!A:R,18,0)</f>
        <v>否</v>
      </c>
    </row>
    <row r="352" ht="14.25" hidden="1" customHeight="1" spans="1:10">
      <c r="A352" s="5" t="s">
        <v>2118</v>
      </c>
      <c r="B352" s="6" t="s">
        <v>81</v>
      </c>
      <c r="C352" s="6" t="s">
        <v>1472</v>
      </c>
      <c r="D352" s="3">
        <v>79</v>
      </c>
      <c r="E352" t="str">
        <f>VLOOKUP(A352,HOP!A:L,12,0)</f>
        <v>79.00</v>
      </c>
      <c r="F352" t="str">
        <f>VLOOKUP(A352,HOP!A:C,3,0)</f>
        <v>2094056</v>
      </c>
      <c r="G352">
        <f t="shared" si="10"/>
        <v>0</v>
      </c>
      <c r="H352" t="str">
        <f t="shared" si="11"/>
        <v>,2094056</v>
      </c>
      <c r="I352" t="str">
        <f>VLOOKUP(A352,HOP!A:T,20,0)</f>
        <v>直连</v>
      </c>
      <c r="J352" t="str">
        <f>VLOOKUP(A352,HOP!A:R,18,0)</f>
        <v>否</v>
      </c>
    </row>
    <row r="353" ht="14.25" hidden="1" customHeight="1" spans="1:10">
      <c r="A353" s="5" t="s">
        <v>2122</v>
      </c>
      <c r="B353" s="6" t="s">
        <v>81</v>
      </c>
      <c r="C353" s="6" t="s">
        <v>1472</v>
      </c>
      <c r="D353" s="3">
        <v>379</v>
      </c>
      <c r="E353" t="str">
        <f>VLOOKUP(A353,HOP!A:L,12,0)</f>
        <v>379.00</v>
      </c>
      <c r="F353" t="str">
        <f>VLOOKUP(A353,HOP!A:C,3,0)</f>
        <v>2094939</v>
      </c>
      <c r="G353">
        <f t="shared" si="10"/>
        <v>0</v>
      </c>
      <c r="H353" t="str">
        <f t="shared" si="11"/>
        <v>,2094939</v>
      </c>
      <c r="I353" t="str">
        <f>VLOOKUP(A353,HOP!A:T,20,0)</f>
        <v>直连</v>
      </c>
      <c r="J353" t="str">
        <f>VLOOKUP(A353,HOP!A:R,18,0)</f>
        <v>否</v>
      </c>
    </row>
    <row r="354" ht="14.25" hidden="1" customHeight="1" spans="1:10">
      <c r="A354" s="5" t="s">
        <v>2128</v>
      </c>
      <c r="B354" s="6" t="s">
        <v>80</v>
      </c>
      <c r="C354" s="6" t="s">
        <v>1472</v>
      </c>
      <c r="D354" s="3">
        <v>3944</v>
      </c>
      <c r="E354" t="str">
        <f>VLOOKUP(A354,HOP!A:L,12,0)</f>
        <v>3944.00</v>
      </c>
      <c r="F354" t="str">
        <f>VLOOKUP(A354,HOP!A:C,3,0)</f>
        <v>2093824</v>
      </c>
      <c r="G354">
        <f t="shared" si="10"/>
        <v>0</v>
      </c>
      <c r="H354" t="str">
        <f t="shared" si="11"/>
        <v>,2093824</v>
      </c>
      <c r="I354" t="str">
        <f>VLOOKUP(A354,HOP!A:T,20,0)</f>
        <v>直连</v>
      </c>
      <c r="J354" t="str">
        <f>VLOOKUP(A354,HOP!A:R,18,0)</f>
        <v>否</v>
      </c>
    </row>
    <row r="355" ht="14.25" hidden="1" customHeight="1" spans="1:10">
      <c r="A355" s="5" t="s">
        <v>2134</v>
      </c>
      <c r="B355" s="6" t="s">
        <v>81</v>
      </c>
      <c r="C355" s="6" t="s">
        <v>1472</v>
      </c>
      <c r="D355" s="3">
        <v>356</v>
      </c>
      <c r="E355" t="str">
        <f>VLOOKUP(A355,HOP!A:L,12,0)</f>
        <v>356.00</v>
      </c>
      <c r="F355" t="str">
        <f>VLOOKUP(A355,HOP!A:C,3,0)</f>
        <v>2097434</v>
      </c>
      <c r="G355">
        <f t="shared" si="10"/>
        <v>0</v>
      </c>
      <c r="H355" t="str">
        <f t="shared" si="11"/>
        <v>,2097434</v>
      </c>
      <c r="I355" t="str">
        <f>VLOOKUP(A355,HOP!A:T,20,0)</f>
        <v>直连</v>
      </c>
      <c r="J355" t="str">
        <f>VLOOKUP(A355,HOP!A:R,18,0)</f>
        <v>否</v>
      </c>
    </row>
    <row r="356" ht="14.25" hidden="1" customHeight="1" spans="1:10">
      <c r="A356" s="5" t="s">
        <v>2136</v>
      </c>
      <c r="B356" s="6" t="s">
        <v>81</v>
      </c>
      <c r="C356" s="6" t="s">
        <v>1472</v>
      </c>
      <c r="D356" s="3">
        <v>405</v>
      </c>
      <c r="E356" t="str">
        <f>VLOOKUP(A356,HOP!A:L,12,0)</f>
        <v>405.00</v>
      </c>
      <c r="F356" t="str">
        <f>VLOOKUP(A356,HOP!A:C,3,0)</f>
        <v>2096576</v>
      </c>
      <c r="G356">
        <f t="shared" si="10"/>
        <v>0</v>
      </c>
      <c r="H356" t="str">
        <f t="shared" si="11"/>
        <v>,2096576</v>
      </c>
      <c r="I356" t="str">
        <f>VLOOKUP(A356,HOP!A:T,20,0)</f>
        <v>直连</v>
      </c>
      <c r="J356" t="str">
        <f>VLOOKUP(A356,HOP!A:R,18,0)</f>
        <v>否</v>
      </c>
    </row>
    <row r="357" ht="14.25" hidden="1" customHeight="1" spans="1:10">
      <c r="A357" s="5" t="s">
        <v>2140</v>
      </c>
      <c r="B357" s="6" t="s">
        <v>81</v>
      </c>
      <c r="C357" s="6" t="s">
        <v>1472</v>
      </c>
      <c r="D357" s="3">
        <v>254</v>
      </c>
      <c r="E357" t="str">
        <f>VLOOKUP(A357,HOP!A:L,12,0)</f>
        <v>254.00</v>
      </c>
      <c r="F357" t="str">
        <f>VLOOKUP(A357,HOP!A:C,3,0)</f>
        <v>2096550</v>
      </c>
      <c r="G357">
        <f t="shared" si="10"/>
        <v>0</v>
      </c>
      <c r="H357" t="str">
        <f t="shared" si="11"/>
        <v>,2096550</v>
      </c>
      <c r="I357" t="str">
        <f>VLOOKUP(A357,HOP!A:T,20,0)</f>
        <v>直连</v>
      </c>
      <c r="J357" t="str">
        <f>VLOOKUP(A357,HOP!A:R,18,0)</f>
        <v>否</v>
      </c>
    </row>
    <row r="358" ht="14.25" hidden="1" customHeight="1" spans="1:10">
      <c r="A358" s="5" t="s">
        <v>2145</v>
      </c>
      <c r="B358" s="6" t="s">
        <v>81</v>
      </c>
      <c r="C358" s="6" t="s">
        <v>1472</v>
      </c>
      <c r="D358" s="3">
        <v>425</v>
      </c>
      <c r="E358" t="str">
        <f>VLOOKUP(A358,HOP!A:L,12,0)</f>
        <v>425.00</v>
      </c>
      <c r="F358" t="str">
        <f>VLOOKUP(A358,HOP!A:C,3,0)</f>
        <v>2096691</v>
      </c>
      <c r="G358">
        <f t="shared" si="10"/>
        <v>0</v>
      </c>
      <c r="H358" t="str">
        <f t="shared" si="11"/>
        <v>,2096691</v>
      </c>
      <c r="I358" t="str">
        <f>VLOOKUP(A358,HOP!A:T,20,0)</f>
        <v>直连</v>
      </c>
      <c r="J358" t="str">
        <f>VLOOKUP(A358,HOP!A:R,18,0)</f>
        <v>否</v>
      </c>
    </row>
    <row r="359" ht="14.25" hidden="1" customHeight="1" spans="1:10">
      <c r="A359" s="5" t="s">
        <v>2147</v>
      </c>
      <c r="B359" s="6" t="s">
        <v>81</v>
      </c>
      <c r="C359" s="6" t="s">
        <v>1472</v>
      </c>
      <c r="D359" s="3">
        <v>1108</v>
      </c>
      <c r="E359" t="str">
        <f>VLOOKUP(A359,HOP!A:L,12,0)</f>
        <v>1108.00</v>
      </c>
      <c r="F359" t="str">
        <f>VLOOKUP(A359,HOP!A:C,3,0)</f>
        <v>2096596</v>
      </c>
      <c r="G359">
        <f t="shared" si="10"/>
        <v>0</v>
      </c>
      <c r="H359" t="str">
        <f t="shared" si="11"/>
        <v>,2096596</v>
      </c>
      <c r="I359" t="str">
        <f>VLOOKUP(A359,HOP!A:T,20,0)</f>
        <v>直连</v>
      </c>
      <c r="J359" t="str">
        <f>VLOOKUP(A359,HOP!A:R,18,0)</f>
        <v>否</v>
      </c>
    </row>
    <row r="360" ht="14.25" hidden="1" customHeight="1" spans="1:10">
      <c r="A360" s="5" t="s">
        <v>2152</v>
      </c>
      <c r="B360" s="6" t="s">
        <v>81</v>
      </c>
      <c r="C360" s="6" t="s">
        <v>1472</v>
      </c>
      <c r="D360" s="3">
        <v>336</v>
      </c>
      <c r="E360" t="str">
        <f>VLOOKUP(A360,HOP!A:L,12,0)</f>
        <v>336.00</v>
      </c>
      <c r="F360" t="str">
        <f>VLOOKUP(A360,HOP!A:C,3,0)</f>
        <v>2096615</v>
      </c>
      <c r="G360">
        <f t="shared" si="10"/>
        <v>0</v>
      </c>
      <c r="H360" t="str">
        <f t="shared" si="11"/>
        <v>,2096615</v>
      </c>
      <c r="I360" t="str">
        <f>VLOOKUP(A360,HOP!A:T,20,0)</f>
        <v>直连</v>
      </c>
      <c r="J360" t="str">
        <f>VLOOKUP(A360,HOP!A:R,18,0)</f>
        <v>否</v>
      </c>
    </row>
    <row r="361" ht="14.25" hidden="1" customHeight="1" spans="1:10">
      <c r="A361" s="5" t="s">
        <v>2156</v>
      </c>
      <c r="B361" s="6" t="s">
        <v>80</v>
      </c>
      <c r="C361" s="6" t="s">
        <v>1472</v>
      </c>
      <c r="D361" s="3">
        <v>730</v>
      </c>
      <c r="E361" t="str">
        <f>VLOOKUP(A361,HOP!A:L,12,0)</f>
        <v>730.00</v>
      </c>
      <c r="F361" t="str">
        <f>VLOOKUP(A361,HOP!A:C,3,0)</f>
        <v>2096046</v>
      </c>
      <c r="G361">
        <f t="shared" si="10"/>
        <v>0</v>
      </c>
      <c r="H361" t="str">
        <f t="shared" si="11"/>
        <v>,2096046</v>
      </c>
      <c r="I361" t="str">
        <f>VLOOKUP(A361,HOP!A:T,20,0)</f>
        <v>直连</v>
      </c>
      <c r="J361" t="str">
        <f>VLOOKUP(A361,HOP!A:R,18,0)</f>
        <v>否</v>
      </c>
    </row>
    <row r="362" ht="14.25" hidden="1" customHeight="1" spans="1:10">
      <c r="A362" s="5" t="s">
        <v>2162</v>
      </c>
      <c r="B362" s="6" t="s">
        <v>81</v>
      </c>
      <c r="C362" s="6" t="s">
        <v>1472</v>
      </c>
      <c r="D362" s="3">
        <v>425</v>
      </c>
      <c r="E362" t="str">
        <f>VLOOKUP(A362,HOP!A:L,12,0)</f>
        <v>425.00</v>
      </c>
      <c r="F362" t="str">
        <f>VLOOKUP(A362,HOP!A:C,3,0)</f>
        <v>2096949</v>
      </c>
      <c r="G362">
        <f t="shared" si="10"/>
        <v>0</v>
      </c>
      <c r="H362" t="str">
        <f t="shared" si="11"/>
        <v>,2096949</v>
      </c>
      <c r="I362" t="str">
        <f>VLOOKUP(A362,HOP!A:T,20,0)</f>
        <v>直连</v>
      </c>
      <c r="J362" t="str">
        <f>VLOOKUP(A362,HOP!A:R,18,0)</f>
        <v>否</v>
      </c>
    </row>
    <row r="363" ht="14.25" hidden="1" customHeight="1" spans="1:10">
      <c r="A363" s="5" t="s">
        <v>2166</v>
      </c>
      <c r="B363" s="6" t="s">
        <v>81</v>
      </c>
      <c r="C363" s="6" t="s">
        <v>1472</v>
      </c>
      <c r="D363" s="3">
        <v>166</v>
      </c>
      <c r="E363" t="str">
        <f>VLOOKUP(A363,HOP!A:L,12,0)</f>
        <v>166.00</v>
      </c>
      <c r="F363" t="str">
        <f>VLOOKUP(A363,HOP!A:C,3,0)</f>
        <v>2096961</v>
      </c>
      <c r="G363">
        <f t="shared" si="10"/>
        <v>0</v>
      </c>
      <c r="H363" t="str">
        <f t="shared" si="11"/>
        <v>,2096961</v>
      </c>
      <c r="I363" t="str">
        <f>VLOOKUP(A363,HOP!A:T,20,0)</f>
        <v>直连</v>
      </c>
      <c r="J363" t="str">
        <f>VLOOKUP(A363,HOP!A:R,18,0)</f>
        <v>否</v>
      </c>
    </row>
    <row r="364" ht="14.25" hidden="1" customHeight="1" spans="1:10">
      <c r="A364" s="5" t="s">
        <v>2170</v>
      </c>
      <c r="B364" s="6" t="s">
        <v>81</v>
      </c>
      <c r="C364" s="6" t="s">
        <v>1472</v>
      </c>
      <c r="D364" s="3">
        <v>248</v>
      </c>
      <c r="E364" t="str">
        <f>VLOOKUP(A364,HOP!A:L,12,0)</f>
        <v>248.00</v>
      </c>
      <c r="F364" t="str">
        <f>VLOOKUP(A364,HOP!A:C,3,0)</f>
        <v>2096934</v>
      </c>
      <c r="G364">
        <f t="shared" si="10"/>
        <v>0</v>
      </c>
      <c r="H364" t="str">
        <f t="shared" si="11"/>
        <v>,2096934</v>
      </c>
      <c r="I364" t="str">
        <f>VLOOKUP(A364,HOP!A:T,20,0)</f>
        <v>直连</v>
      </c>
      <c r="J364" t="str">
        <f>VLOOKUP(A364,HOP!A:R,18,0)</f>
        <v>否</v>
      </c>
    </row>
    <row r="365" ht="14.25" hidden="1" customHeight="1" spans="1:10">
      <c r="A365" s="5" t="s">
        <v>2176</v>
      </c>
      <c r="B365" s="6" t="s">
        <v>81</v>
      </c>
      <c r="C365" s="6" t="s">
        <v>1472</v>
      </c>
      <c r="D365" s="3">
        <v>336</v>
      </c>
      <c r="E365" t="str">
        <f>VLOOKUP(A365,HOP!A:L,12,0)</f>
        <v>336.00</v>
      </c>
      <c r="F365" t="str">
        <f>VLOOKUP(A365,HOP!A:C,3,0)</f>
        <v>2077692</v>
      </c>
      <c r="G365">
        <f t="shared" si="10"/>
        <v>0</v>
      </c>
      <c r="H365" t="str">
        <f t="shared" si="11"/>
        <v>,2077692</v>
      </c>
      <c r="I365" t="str">
        <f>VLOOKUP(A365,HOP!A:T,20,0)</f>
        <v>直连</v>
      </c>
      <c r="J365" t="str">
        <f>VLOOKUP(A365,HOP!A:R,18,0)</f>
        <v>否</v>
      </c>
    </row>
    <row r="366" ht="14.25" hidden="1" customHeight="1" spans="1:10">
      <c r="A366" s="5" t="s">
        <v>2182</v>
      </c>
      <c r="B366" s="6" t="s">
        <v>80</v>
      </c>
      <c r="C366" s="6" t="s">
        <v>1472</v>
      </c>
      <c r="D366" s="3">
        <v>1210</v>
      </c>
      <c r="E366" t="str">
        <f>VLOOKUP(A366,HOP!A:L,12,0)</f>
        <v>1210.00</v>
      </c>
      <c r="F366" t="str">
        <f>VLOOKUP(A366,HOP!A:C,3,0)</f>
        <v>2077095</v>
      </c>
      <c r="G366">
        <f t="shared" si="10"/>
        <v>0</v>
      </c>
      <c r="H366" t="str">
        <f t="shared" si="11"/>
        <v>,2077095</v>
      </c>
      <c r="I366" t="str">
        <f>VLOOKUP(A366,HOP!A:T,20,0)</f>
        <v>直连</v>
      </c>
      <c r="J366" t="str">
        <f>VLOOKUP(A366,HOP!A:R,18,0)</f>
        <v>否</v>
      </c>
    </row>
    <row r="367" ht="14.25" hidden="1" customHeight="1" spans="1:10">
      <c r="A367" s="5" t="s">
        <v>2189</v>
      </c>
      <c r="B367" s="6" t="s">
        <v>81</v>
      </c>
      <c r="C367" s="6" t="s">
        <v>1472</v>
      </c>
      <c r="D367" s="3">
        <v>408</v>
      </c>
      <c r="E367" t="str">
        <f>VLOOKUP(A367,HOP!A:L,12,0)</f>
        <v>408.00</v>
      </c>
      <c r="F367" t="str">
        <f>VLOOKUP(A367,HOP!A:C,3,0)</f>
        <v>2096749</v>
      </c>
      <c r="G367">
        <f t="shared" si="10"/>
        <v>0</v>
      </c>
      <c r="H367" t="str">
        <f t="shared" si="11"/>
        <v>,2096749</v>
      </c>
      <c r="I367" t="str">
        <f>VLOOKUP(A367,HOP!A:T,20,0)</f>
        <v>直连</v>
      </c>
      <c r="J367" t="str">
        <f>VLOOKUP(A367,HOP!A:R,18,0)</f>
        <v>否</v>
      </c>
    </row>
    <row r="368" ht="14.25" hidden="1" customHeight="1" spans="1:10">
      <c r="A368" s="5" t="s">
        <v>2196</v>
      </c>
      <c r="B368" s="6" t="s">
        <v>81</v>
      </c>
      <c r="C368" s="6" t="s">
        <v>1472</v>
      </c>
      <c r="D368" s="3">
        <v>103</v>
      </c>
      <c r="E368" t="str">
        <f>VLOOKUP(A368,HOP!A:L,12,0)</f>
        <v>103.00</v>
      </c>
      <c r="F368" t="str">
        <f>VLOOKUP(A368,HOP!A:C,3,0)</f>
        <v>2096878</v>
      </c>
      <c r="G368">
        <f t="shared" si="10"/>
        <v>0</v>
      </c>
      <c r="H368" t="str">
        <f t="shared" si="11"/>
        <v>,2096878</v>
      </c>
      <c r="I368" t="str">
        <f>VLOOKUP(A368,HOP!A:T,20,0)</f>
        <v>直连</v>
      </c>
      <c r="J368" t="str">
        <f>VLOOKUP(A368,HOP!A:R,18,0)</f>
        <v>否</v>
      </c>
    </row>
    <row r="369" ht="14.25" hidden="1" customHeight="1" spans="1:10">
      <c r="A369" s="5" t="s">
        <v>2201</v>
      </c>
      <c r="B369" s="6" t="s">
        <v>81</v>
      </c>
      <c r="C369" s="6" t="s">
        <v>1472</v>
      </c>
      <c r="D369" s="3">
        <v>128</v>
      </c>
      <c r="E369" t="str">
        <f>VLOOKUP(A369,HOP!A:L,12,0)</f>
        <v>128.00</v>
      </c>
      <c r="F369" t="str">
        <f>VLOOKUP(A369,HOP!A:C,3,0)</f>
        <v>2097921</v>
      </c>
      <c r="G369">
        <f t="shared" si="10"/>
        <v>0</v>
      </c>
      <c r="H369" t="str">
        <f t="shared" si="11"/>
        <v>,2097921</v>
      </c>
      <c r="I369" t="str">
        <f>VLOOKUP(A369,HOP!A:T,20,0)</f>
        <v>直连</v>
      </c>
      <c r="J369" t="str">
        <f>VLOOKUP(A369,HOP!A:R,18,0)</f>
        <v>否</v>
      </c>
    </row>
    <row r="370" ht="14.25" hidden="1" customHeight="1" spans="1:10">
      <c r="A370" s="5" t="s">
        <v>2205</v>
      </c>
      <c r="B370" s="6" t="s">
        <v>81</v>
      </c>
      <c r="C370" s="6" t="s">
        <v>1472</v>
      </c>
      <c r="D370" s="3">
        <v>215</v>
      </c>
      <c r="E370" t="str">
        <f>VLOOKUP(A370,HOP!A:L,12,0)</f>
        <v>215.00</v>
      </c>
      <c r="F370" t="str">
        <f>VLOOKUP(A370,HOP!A:C,3,0)</f>
        <v>2098211</v>
      </c>
      <c r="G370">
        <f t="shared" si="10"/>
        <v>0</v>
      </c>
      <c r="H370" t="str">
        <f t="shared" si="11"/>
        <v>,2098211</v>
      </c>
      <c r="I370" t="str">
        <f>VLOOKUP(A370,HOP!A:T,20,0)</f>
        <v>直连</v>
      </c>
      <c r="J370" t="str">
        <f>VLOOKUP(A370,HOP!A:R,18,0)</f>
        <v>否</v>
      </c>
    </row>
    <row r="371" ht="14.25" hidden="1" customHeight="1" spans="1:10">
      <c r="A371" s="5" t="s">
        <v>2212</v>
      </c>
      <c r="B371" s="6" t="s">
        <v>81</v>
      </c>
      <c r="C371" s="6" t="s">
        <v>1472</v>
      </c>
      <c r="D371" s="3">
        <v>712</v>
      </c>
      <c r="E371" t="str">
        <f>VLOOKUP(A371,HOP!A:L,12,0)</f>
        <v>712.00</v>
      </c>
      <c r="F371" t="str">
        <f>VLOOKUP(A371,HOP!A:C,3,0)</f>
        <v>2097954</v>
      </c>
      <c r="G371">
        <f t="shared" si="10"/>
        <v>0</v>
      </c>
      <c r="H371" t="str">
        <f t="shared" si="11"/>
        <v>,2097954</v>
      </c>
      <c r="I371" t="str">
        <f>VLOOKUP(A371,HOP!A:T,20,0)</f>
        <v>直连</v>
      </c>
      <c r="J371" t="str">
        <f>VLOOKUP(A371,HOP!A:R,18,0)</f>
        <v>否</v>
      </c>
    </row>
    <row r="372" ht="14.25" hidden="1" customHeight="1" spans="1:10">
      <c r="A372" s="5" t="s">
        <v>2217</v>
      </c>
      <c r="B372" s="6" t="s">
        <v>81</v>
      </c>
      <c r="C372" s="6" t="s">
        <v>1472</v>
      </c>
      <c r="D372" s="3">
        <v>469</v>
      </c>
      <c r="E372" t="str">
        <f>VLOOKUP(A372,HOP!A:L,12,0)</f>
        <v>469.00</v>
      </c>
      <c r="F372" t="str">
        <f>VLOOKUP(A372,HOP!A:C,3,0)</f>
        <v>2097758</v>
      </c>
      <c r="G372">
        <f t="shared" si="10"/>
        <v>0</v>
      </c>
      <c r="H372" t="str">
        <f t="shared" si="11"/>
        <v>,2097758</v>
      </c>
      <c r="I372" t="str">
        <f>VLOOKUP(A372,HOP!A:T,20,0)</f>
        <v>直连</v>
      </c>
      <c r="J372" t="str">
        <f>VLOOKUP(A372,HOP!A:R,18,0)</f>
        <v>否</v>
      </c>
    </row>
    <row r="373" ht="14.25" hidden="1" customHeight="1" spans="1:10">
      <c r="A373" s="5" t="s">
        <v>2222</v>
      </c>
      <c r="B373" s="6" t="s">
        <v>81</v>
      </c>
      <c r="C373" s="6" t="s">
        <v>1472</v>
      </c>
      <c r="D373" s="3">
        <v>404</v>
      </c>
      <c r="E373" t="str">
        <f>VLOOKUP(A373,HOP!A:L,12,0)</f>
        <v>404.00</v>
      </c>
      <c r="F373" t="str">
        <f>VLOOKUP(A373,HOP!A:C,3,0)</f>
        <v>2097481</v>
      </c>
      <c r="G373">
        <f t="shared" si="10"/>
        <v>0</v>
      </c>
      <c r="H373" t="str">
        <f t="shared" si="11"/>
        <v>,2097481</v>
      </c>
      <c r="I373" t="str">
        <f>VLOOKUP(A373,HOP!A:T,20,0)</f>
        <v>直连</v>
      </c>
      <c r="J373" t="str">
        <f>VLOOKUP(A373,HOP!A:R,18,0)</f>
        <v>否</v>
      </c>
    </row>
    <row r="374" ht="14.25" hidden="1" customHeight="1" spans="1:10">
      <c r="A374" s="5" t="s">
        <v>2224</v>
      </c>
      <c r="B374" s="6" t="s">
        <v>81</v>
      </c>
      <c r="C374" s="6" t="s">
        <v>1472</v>
      </c>
      <c r="D374" s="3">
        <v>389</v>
      </c>
      <c r="E374" t="str">
        <f>VLOOKUP(A374,HOP!A:L,12,0)</f>
        <v>389.00</v>
      </c>
      <c r="F374" t="str">
        <f>VLOOKUP(A374,HOP!A:C,3,0)</f>
        <v>2082963</v>
      </c>
      <c r="G374">
        <f t="shared" si="10"/>
        <v>0</v>
      </c>
      <c r="H374" t="str">
        <f t="shared" si="11"/>
        <v>,2082963</v>
      </c>
      <c r="I374" t="str">
        <f>VLOOKUP(A374,HOP!A:T,20,0)</f>
        <v>直连</v>
      </c>
      <c r="J374" t="str">
        <f>VLOOKUP(A374,HOP!A:R,18,0)</f>
        <v>否</v>
      </c>
    </row>
    <row r="375" ht="14.25" hidden="1" customHeight="1" spans="1:10">
      <c r="A375" s="5" t="s">
        <v>2230</v>
      </c>
      <c r="B375" s="6" t="s">
        <v>91</v>
      </c>
      <c r="C375" s="6" t="s">
        <v>1472</v>
      </c>
      <c r="D375" s="3">
        <v>4910</v>
      </c>
      <c r="E375" t="str">
        <f>VLOOKUP(A375,HOP!A:L,12,0)</f>
        <v>4910.01</v>
      </c>
      <c r="F375" t="str">
        <f>VLOOKUP(A375,HOP!A:C,3,0)</f>
        <v>2052249</v>
      </c>
      <c r="G375">
        <f t="shared" si="10"/>
        <v>-0.0100000000002183</v>
      </c>
      <c r="H375" t="str">
        <f t="shared" si="11"/>
        <v>,2052249</v>
      </c>
      <c r="I375" t="str">
        <f>VLOOKUP(A375,HOP!A:T,20,0)</f>
        <v>直连</v>
      </c>
      <c r="J375" t="str">
        <f>VLOOKUP(A375,HOP!A:R,18,0)</f>
        <v>否</v>
      </c>
    </row>
    <row r="376" ht="14.25" hidden="1" customHeight="1" spans="1:10">
      <c r="A376" s="5" t="s">
        <v>2239</v>
      </c>
      <c r="B376" s="6" t="s">
        <v>80</v>
      </c>
      <c r="C376" s="6" t="s">
        <v>1472</v>
      </c>
      <c r="D376" s="3">
        <v>106</v>
      </c>
      <c r="E376" t="str">
        <f>VLOOKUP(A376,HOP!A:L,12,0)</f>
        <v>106.00</v>
      </c>
      <c r="F376" t="str">
        <f>VLOOKUP(A376,HOP!A:C,3,0)</f>
        <v>2092483</v>
      </c>
      <c r="G376">
        <f t="shared" si="10"/>
        <v>0</v>
      </c>
      <c r="H376" t="str">
        <f t="shared" si="11"/>
        <v>,2092483</v>
      </c>
      <c r="I376" t="str">
        <f>VLOOKUP(A376,HOP!A:T,20,0)</f>
        <v>直连</v>
      </c>
      <c r="J376" t="str">
        <f>VLOOKUP(A376,HOP!A:R,18,0)</f>
        <v>否</v>
      </c>
    </row>
    <row r="377" ht="14.25" hidden="1" customHeight="1" spans="1:10">
      <c r="A377" s="5" t="s">
        <v>2243</v>
      </c>
      <c r="B377" s="6" t="s">
        <v>81</v>
      </c>
      <c r="C377" s="6" t="s">
        <v>1472</v>
      </c>
      <c r="D377" s="3">
        <v>428</v>
      </c>
      <c r="E377" t="str">
        <f>VLOOKUP(A377,HOP!A:L,12,0)</f>
        <v>428.00</v>
      </c>
      <c r="F377" t="str">
        <f>VLOOKUP(A377,HOP!A:C,3,0)</f>
        <v>2095420</v>
      </c>
      <c r="G377">
        <f t="shared" si="10"/>
        <v>0</v>
      </c>
      <c r="H377" t="str">
        <f t="shared" si="11"/>
        <v>,2095420</v>
      </c>
      <c r="I377" t="str">
        <f>VLOOKUP(A377,HOP!A:T,20,0)</f>
        <v>直连</v>
      </c>
      <c r="J377" t="str">
        <f>VLOOKUP(A377,HOP!A:R,18,0)</f>
        <v>否</v>
      </c>
    </row>
    <row r="378" ht="14.25" hidden="1" customHeight="1" spans="1:10">
      <c r="A378" s="5" t="s">
        <v>2248</v>
      </c>
      <c r="B378" s="6" t="s">
        <v>80</v>
      </c>
      <c r="C378" s="6" t="s">
        <v>1472</v>
      </c>
      <c r="D378" s="3">
        <v>348</v>
      </c>
      <c r="E378" t="str">
        <f>VLOOKUP(A378,HOP!A:L,12,0)</f>
        <v>348.00</v>
      </c>
      <c r="F378" t="str">
        <f>VLOOKUP(A378,HOP!A:C,3,0)</f>
        <v>2095466</v>
      </c>
      <c r="G378">
        <f t="shared" si="10"/>
        <v>0</v>
      </c>
      <c r="H378" t="str">
        <f t="shared" si="11"/>
        <v>,2095466</v>
      </c>
      <c r="I378" t="str">
        <f>VLOOKUP(A378,HOP!A:T,20,0)</f>
        <v>直连</v>
      </c>
      <c r="J378" t="str">
        <f>VLOOKUP(A378,HOP!A:R,18,0)</f>
        <v>否</v>
      </c>
    </row>
    <row r="379" ht="14.25" hidden="1" customHeight="1" spans="1:10">
      <c r="A379" s="5" t="s">
        <v>2253</v>
      </c>
      <c r="B379" s="6" t="s">
        <v>81</v>
      </c>
      <c r="C379" s="6" t="s">
        <v>1472</v>
      </c>
      <c r="D379" s="3">
        <v>221</v>
      </c>
      <c r="E379" t="str">
        <f>VLOOKUP(A379,HOP!A:L,12,0)</f>
        <v>221.00</v>
      </c>
      <c r="F379" t="str">
        <f>VLOOKUP(A379,HOP!A:C,3,0)</f>
        <v>2096207</v>
      </c>
      <c r="G379">
        <f t="shared" si="10"/>
        <v>0</v>
      </c>
      <c r="H379" t="str">
        <f t="shared" si="11"/>
        <v>,2096207</v>
      </c>
      <c r="I379" t="str">
        <f>VLOOKUP(A379,HOP!A:T,20,0)</f>
        <v>直连</v>
      </c>
      <c r="J379" t="str">
        <f>VLOOKUP(A379,HOP!A:R,18,0)</f>
        <v>否</v>
      </c>
    </row>
    <row r="380" ht="14.25" hidden="1" customHeight="1" spans="1:10">
      <c r="A380" s="5" t="s">
        <v>2256</v>
      </c>
      <c r="B380" s="6" t="s">
        <v>80</v>
      </c>
      <c r="C380" s="6" t="s">
        <v>81</v>
      </c>
      <c r="D380" s="3">
        <v>165</v>
      </c>
      <c r="E380" t="str">
        <f>VLOOKUP(A380,HOP!A:L,12,0)</f>
        <v>165.00</v>
      </c>
      <c r="F380" t="str">
        <f>VLOOKUP(A380,HOP!A:C,3,0)</f>
        <v>2096319</v>
      </c>
      <c r="G380">
        <f t="shared" si="10"/>
        <v>0</v>
      </c>
      <c r="H380" t="str">
        <f t="shared" si="11"/>
        <v>,2096319</v>
      </c>
      <c r="I380" t="str">
        <f>VLOOKUP(A380,HOP!A:T,20,0)</f>
        <v>直连</v>
      </c>
      <c r="J380" t="str">
        <f>VLOOKUP(A380,HOP!A:R,18,0)</f>
        <v>否</v>
      </c>
    </row>
    <row r="381" ht="14.25" hidden="1" customHeight="1" spans="1:10">
      <c r="A381" s="5" t="s">
        <v>2261</v>
      </c>
      <c r="B381" s="6" t="s">
        <v>81</v>
      </c>
      <c r="C381" s="6" t="s">
        <v>1472</v>
      </c>
      <c r="D381" s="3">
        <v>91</v>
      </c>
      <c r="E381" t="str">
        <f>VLOOKUP(A381,HOP!A:L,12,0)</f>
        <v>91.00</v>
      </c>
      <c r="F381" t="str">
        <f>VLOOKUP(A381,HOP!A:C,3,0)</f>
        <v>2097522</v>
      </c>
      <c r="G381">
        <f t="shared" si="10"/>
        <v>0</v>
      </c>
      <c r="H381" t="str">
        <f t="shared" si="11"/>
        <v>,2097522</v>
      </c>
      <c r="I381" t="str">
        <f>VLOOKUP(A381,HOP!A:T,20,0)</f>
        <v>直连</v>
      </c>
      <c r="J381" t="str">
        <f>VLOOKUP(A381,HOP!A:R,18,0)</f>
        <v>否</v>
      </c>
    </row>
    <row r="382" ht="14.25" hidden="1" customHeight="1" spans="1:10">
      <c r="A382" s="5" t="s">
        <v>2265</v>
      </c>
      <c r="B382" s="6" t="s">
        <v>81</v>
      </c>
      <c r="C382" s="6" t="s">
        <v>1472</v>
      </c>
      <c r="D382" s="3">
        <v>363</v>
      </c>
      <c r="E382" t="str">
        <f>VLOOKUP(A382,HOP!A:L,12,0)</f>
        <v>363.00</v>
      </c>
      <c r="F382" t="str">
        <f>VLOOKUP(A382,HOP!A:C,3,0)</f>
        <v>2097514</v>
      </c>
      <c r="G382">
        <f t="shared" si="10"/>
        <v>0</v>
      </c>
      <c r="H382" t="str">
        <f t="shared" si="11"/>
        <v>,2097514</v>
      </c>
      <c r="I382" t="str">
        <f>VLOOKUP(A382,HOP!A:T,20,0)</f>
        <v>直连</v>
      </c>
      <c r="J382" t="str">
        <f>VLOOKUP(A382,HOP!A:R,18,0)</f>
        <v>否</v>
      </c>
    </row>
    <row r="383" ht="14.25" hidden="1" customHeight="1" spans="1:10">
      <c r="A383" s="5" t="s">
        <v>2271</v>
      </c>
      <c r="B383" s="6" t="s">
        <v>80</v>
      </c>
      <c r="C383" s="6" t="s">
        <v>1472</v>
      </c>
      <c r="D383" s="3">
        <v>412</v>
      </c>
      <c r="E383" t="str">
        <f>VLOOKUP(A383,HOP!A:L,12,0)</f>
        <v>412.00</v>
      </c>
      <c r="F383" t="str">
        <f>VLOOKUP(A383,HOP!A:C,3,0)</f>
        <v>2096434</v>
      </c>
      <c r="G383">
        <f t="shared" si="10"/>
        <v>0</v>
      </c>
      <c r="H383" t="str">
        <f t="shared" si="11"/>
        <v>,2096434</v>
      </c>
      <c r="I383" t="str">
        <f>VLOOKUP(A383,HOP!A:T,20,0)</f>
        <v>直连</v>
      </c>
      <c r="J383" t="str">
        <f>VLOOKUP(A383,HOP!A:R,18,0)</f>
        <v>否</v>
      </c>
    </row>
    <row r="384" ht="14.25" hidden="1" customHeight="1" spans="1:10">
      <c r="A384" s="5" t="s">
        <v>2278</v>
      </c>
      <c r="B384" s="6" t="s">
        <v>81</v>
      </c>
      <c r="C384" s="6" t="s">
        <v>1472</v>
      </c>
      <c r="D384" s="3">
        <v>520</v>
      </c>
      <c r="E384" t="str">
        <f>VLOOKUP(A384,HOP!A:L,12,0)</f>
        <v>520.00</v>
      </c>
      <c r="F384" t="str">
        <f>VLOOKUP(A384,HOP!A:C,3,0)</f>
        <v>2096533</v>
      </c>
      <c r="G384">
        <f t="shared" si="10"/>
        <v>0</v>
      </c>
      <c r="H384" t="str">
        <f t="shared" si="11"/>
        <v>,2096533</v>
      </c>
      <c r="I384" t="str">
        <f>VLOOKUP(A384,HOP!A:T,20,0)</f>
        <v>直连</v>
      </c>
      <c r="J384" t="str">
        <f>VLOOKUP(A384,HOP!A:R,18,0)</f>
        <v>否</v>
      </c>
    </row>
    <row r="385" ht="14.25" hidden="1" customHeight="1" spans="1:10">
      <c r="A385" s="5" t="s">
        <v>2283</v>
      </c>
      <c r="B385" s="6" t="s">
        <v>81</v>
      </c>
      <c r="C385" s="6" t="s">
        <v>1472</v>
      </c>
      <c r="D385" s="3">
        <v>368</v>
      </c>
      <c r="E385" t="str">
        <f>VLOOKUP(A385,HOP!A:L,12,0)</f>
        <v>368.00</v>
      </c>
      <c r="F385" t="str">
        <f>VLOOKUP(A385,HOP!A:C,3,0)</f>
        <v>2097176</v>
      </c>
      <c r="G385">
        <f t="shared" si="10"/>
        <v>0</v>
      </c>
      <c r="H385" t="str">
        <f t="shared" si="11"/>
        <v>,2097176</v>
      </c>
      <c r="I385" t="str">
        <f>VLOOKUP(A385,HOP!A:T,20,0)</f>
        <v>直连</v>
      </c>
      <c r="J385" t="str">
        <f>VLOOKUP(A385,HOP!A:R,18,0)</f>
        <v>否</v>
      </c>
    </row>
    <row r="386" ht="14.25" hidden="1" customHeight="1" spans="1:10">
      <c r="A386" s="5" t="s">
        <v>2285</v>
      </c>
      <c r="B386" s="6" t="s">
        <v>81</v>
      </c>
      <c r="C386" s="6" t="s">
        <v>1472</v>
      </c>
      <c r="D386" s="3">
        <v>138</v>
      </c>
      <c r="E386" t="str">
        <f>VLOOKUP(A386,HOP!A:L,12,0)</f>
        <v>138.00</v>
      </c>
      <c r="F386" t="str">
        <f>VLOOKUP(A386,HOP!A:C,3,0)</f>
        <v>2097181</v>
      </c>
      <c r="G386">
        <f t="shared" si="10"/>
        <v>0</v>
      </c>
      <c r="H386" t="str">
        <f t="shared" si="11"/>
        <v>,2097181</v>
      </c>
      <c r="I386" t="str">
        <f>VLOOKUP(A386,HOP!A:T,20,0)</f>
        <v>直连</v>
      </c>
      <c r="J386" t="str">
        <f>VLOOKUP(A386,HOP!A:R,18,0)</f>
        <v>否</v>
      </c>
    </row>
    <row r="387" ht="14.25" hidden="1" customHeight="1" spans="1:10">
      <c r="A387" s="5" t="s">
        <v>2290</v>
      </c>
      <c r="B387" s="6" t="s">
        <v>81</v>
      </c>
      <c r="C387" s="6" t="s">
        <v>1472</v>
      </c>
      <c r="D387" s="3">
        <v>118</v>
      </c>
      <c r="E387" t="str">
        <f>VLOOKUP(A387,HOP!A:L,12,0)</f>
        <v>118.00</v>
      </c>
      <c r="F387" t="str">
        <f>VLOOKUP(A387,HOP!A:C,3,0)</f>
        <v>2097252</v>
      </c>
      <c r="G387">
        <f t="shared" ref="G387:G450" si="12">D387-E387</f>
        <v>0</v>
      </c>
      <c r="H387" t="str">
        <f t="shared" ref="H387:H450" si="13">$H$1&amp;F387</f>
        <v>,2097252</v>
      </c>
      <c r="I387" t="str">
        <f>VLOOKUP(A387,HOP!A:T,20,0)</f>
        <v>直连</v>
      </c>
      <c r="J387" t="str">
        <f>VLOOKUP(A387,HOP!A:R,18,0)</f>
        <v>否</v>
      </c>
    </row>
    <row r="388" ht="14.25" hidden="1" customHeight="1" spans="1:10">
      <c r="A388" s="5" t="s">
        <v>2294</v>
      </c>
      <c r="B388" s="6" t="s">
        <v>81</v>
      </c>
      <c r="C388" s="6" t="s">
        <v>1472</v>
      </c>
      <c r="D388" s="3">
        <v>616</v>
      </c>
      <c r="E388" t="str">
        <f>VLOOKUP(A388,HOP!A:L,12,0)</f>
        <v>616.00</v>
      </c>
      <c r="F388" t="str">
        <f>VLOOKUP(A388,HOP!A:C,3,0)</f>
        <v>2097153</v>
      </c>
      <c r="G388">
        <f t="shared" si="12"/>
        <v>0</v>
      </c>
      <c r="H388" t="str">
        <f t="shared" si="13"/>
        <v>,2097153</v>
      </c>
      <c r="I388" t="str">
        <f>VLOOKUP(A388,HOP!A:T,20,0)</f>
        <v>直连</v>
      </c>
      <c r="J388" t="str">
        <f>VLOOKUP(A388,HOP!A:R,18,0)</f>
        <v>否</v>
      </c>
    </row>
    <row r="389" ht="14.25" hidden="1" customHeight="1" spans="1:10">
      <c r="A389" s="5" t="s">
        <v>2300</v>
      </c>
      <c r="B389" s="6" t="s">
        <v>81</v>
      </c>
      <c r="C389" s="6" t="s">
        <v>1472</v>
      </c>
      <c r="D389" s="3">
        <v>277</v>
      </c>
      <c r="E389" t="str">
        <f>VLOOKUP(A389,HOP!A:L,12,0)</f>
        <v>277.00</v>
      </c>
      <c r="F389" t="str">
        <f>VLOOKUP(A389,HOP!A:C,3,0)</f>
        <v>2096970</v>
      </c>
      <c r="G389">
        <f t="shared" si="12"/>
        <v>0</v>
      </c>
      <c r="H389" t="str">
        <f t="shared" si="13"/>
        <v>,2096970</v>
      </c>
      <c r="I389" t="str">
        <f>VLOOKUP(A389,HOP!A:T,20,0)</f>
        <v>直连</v>
      </c>
      <c r="J389" t="str">
        <f>VLOOKUP(A389,HOP!A:R,18,0)</f>
        <v>否</v>
      </c>
    </row>
    <row r="390" ht="14.25" hidden="1" customHeight="1" spans="1:10">
      <c r="A390" s="5" t="s">
        <v>2306</v>
      </c>
      <c r="B390" s="6" t="s">
        <v>81</v>
      </c>
      <c r="C390" s="6" t="s">
        <v>1472</v>
      </c>
      <c r="D390" s="3">
        <v>397</v>
      </c>
      <c r="E390" t="str">
        <f>VLOOKUP(A390,HOP!A:L,12,0)</f>
        <v>397.00</v>
      </c>
      <c r="F390" t="str">
        <f>VLOOKUP(A390,HOP!A:C,3,0)</f>
        <v>2097020</v>
      </c>
      <c r="G390">
        <f t="shared" si="12"/>
        <v>0</v>
      </c>
      <c r="H390" t="str">
        <f t="shared" si="13"/>
        <v>,2097020</v>
      </c>
      <c r="I390" t="str">
        <f>VLOOKUP(A390,HOP!A:T,20,0)</f>
        <v>直连</v>
      </c>
      <c r="J390" t="str">
        <f>VLOOKUP(A390,HOP!A:R,18,0)</f>
        <v>否</v>
      </c>
    </row>
    <row r="391" ht="14.25" hidden="1" customHeight="1" spans="1:10">
      <c r="A391" s="5" t="s">
        <v>2311</v>
      </c>
      <c r="B391" s="6" t="s">
        <v>81</v>
      </c>
      <c r="C391" s="6" t="s">
        <v>2315</v>
      </c>
      <c r="D391" s="3">
        <v>286</v>
      </c>
      <c r="E391" t="str">
        <f>VLOOKUP(A391,HOP!A:L,12,0)</f>
        <v>286.00</v>
      </c>
      <c r="F391" t="str">
        <f>VLOOKUP(A391,HOP!A:C,3,0)</f>
        <v>2095796</v>
      </c>
      <c r="G391">
        <f t="shared" si="12"/>
        <v>0</v>
      </c>
      <c r="H391" t="str">
        <f t="shared" si="13"/>
        <v>,2095796</v>
      </c>
      <c r="I391" t="str">
        <f>VLOOKUP(A391,HOP!A:T,20,0)</f>
        <v>直连</v>
      </c>
      <c r="J391" t="str">
        <f>VLOOKUP(A391,HOP!A:R,18,0)</f>
        <v>否</v>
      </c>
    </row>
    <row r="392" ht="14.25" hidden="1" customHeight="1" spans="1:10">
      <c r="A392" s="5" t="s">
        <v>2317</v>
      </c>
      <c r="B392" s="6" t="s">
        <v>80</v>
      </c>
      <c r="C392" s="6" t="s">
        <v>2315</v>
      </c>
      <c r="D392" s="3">
        <v>1893</v>
      </c>
      <c r="E392" t="str">
        <f>VLOOKUP(A392,HOP!A:L,12,0)</f>
        <v>1893.00</v>
      </c>
      <c r="F392" t="str">
        <f>VLOOKUP(A392,HOP!A:C,3,0)</f>
        <v>2055524</v>
      </c>
      <c r="G392">
        <f t="shared" si="12"/>
        <v>0</v>
      </c>
      <c r="H392" t="str">
        <f t="shared" si="13"/>
        <v>,2055524</v>
      </c>
      <c r="I392" t="str">
        <f>VLOOKUP(A392,HOP!A:T,20,0)</f>
        <v>直连</v>
      </c>
      <c r="J392" t="str">
        <f>VLOOKUP(A392,HOP!A:R,18,0)</f>
        <v>否</v>
      </c>
    </row>
    <row r="393" ht="14.25" hidden="1" customHeight="1" spans="1:10">
      <c r="A393" s="5" t="s">
        <v>2321</v>
      </c>
      <c r="B393" s="6" t="s">
        <v>1472</v>
      </c>
      <c r="C393" s="6" t="s">
        <v>2315</v>
      </c>
      <c r="D393" s="3">
        <v>164</v>
      </c>
      <c r="E393" t="str">
        <f>VLOOKUP(A393,HOP!A:L,12,0)</f>
        <v>164.00</v>
      </c>
      <c r="F393" t="str">
        <f>VLOOKUP(A393,HOP!A:C,3,0)</f>
        <v>2096378</v>
      </c>
      <c r="G393">
        <f t="shared" si="12"/>
        <v>0</v>
      </c>
      <c r="H393" t="str">
        <f t="shared" si="13"/>
        <v>,2096378</v>
      </c>
      <c r="I393" t="str">
        <f>VLOOKUP(A393,HOP!A:T,20,0)</f>
        <v>直连</v>
      </c>
      <c r="J393" t="str">
        <f>VLOOKUP(A393,HOP!A:R,18,0)</f>
        <v>否</v>
      </c>
    </row>
    <row r="394" ht="14.25" hidden="1" customHeight="1" spans="1:10">
      <c r="A394" s="5" t="s">
        <v>2325</v>
      </c>
      <c r="B394" s="6" t="s">
        <v>81</v>
      </c>
      <c r="C394" s="6" t="s">
        <v>2315</v>
      </c>
      <c r="D394" s="3">
        <v>180</v>
      </c>
      <c r="E394" t="str">
        <f>VLOOKUP(A394,HOP!A:L,12,0)</f>
        <v>180.00</v>
      </c>
      <c r="F394" t="str">
        <f>VLOOKUP(A394,HOP!A:C,3,0)</f>
        <v>2095279</v>
      </c>
      <c r="G394">
        <f t="shared" si="12"/>
        <v>0</v>
      </c>
      <c r="H394" t="str">
        <f t="shared" si="13"/>
        <v>,2095279</v>
      </c>
      <c r="I394" t="str">
        <f>VLOOKUP(A394,HOP!A:T,20,0)</f>
        <v>直连</v>
      </c>
      <c r="J394" t="str">
        <f>VLOOKUP(A394,HOP!A:R,18,0)</f>
        <v>否</v>
      </c>
    </row>
    <row r="395" ht="14.25" hidden="1" customHeight="1" spans="1:10">
      <c r="A395" s="5" t="s">
        <v>2331</v>
      </c>
      <c r="B395" s="6" t="s">
        <v>1472</v>
      </c>
      <c r="C395" s="6" t="s">
        <v>2315</v>
      </c>
      <c r="D395" s="3">
        <v>88</v>
      </c>
      <c r="E395" t="str">
        <f>VLOOKUP(A395,HOP!A:L,12,0)</f>
        <v>88.00</v>
      </c>
      <c r="F395" t="str">
        <f>VLOOKUP(A395,HOP!A:C,3,0)</f>
        <v>2098192</v>
      </c>
      <c r="G395">
        <f t="shared" si="12"/>
        <v>0</v>
      </c>
      <c r="H395" t="str">
        <f t="shared" si="13"/>
        <v>,2098192</v>
      </c>
      <c r="I395" t="str">
        <f>VLOOKUP(A395,HOP!A:T,20,0)</f>
        <v>直连</v>
      </c>
      <c r="J395" t="str">
        <f>VLOOKUP(A395,HOP!A:R,18,0)</f>
        <v>否</v>
      </c>
    </row>
    <row r="396" ht="14.25" hidden="1" customHeight="1" spans="1:10">
      <c r="A396" s="5" t="s">
        <v>2335</v>
      </c>
      <c r="B396" s="6" t="s">
        <v>1472</v>
      </c>
      <c r="C396" s="6" t="s">
        <v>2315</v>
      </c>
      <c r="D396" s="3">
        <v>343</v>
      </c>
      <c r="E396" t="str">
        <f>VLOOKUP(A396,HOP!A:L,12,0)</f>
        <v>343.00</v>
      </c>
      <c r="F396" t="str">
        <f>VLOOKUP(A396,HOP!A:C,3,0)</f>
        <v>2098090</v>
      </c>
      <c r="G396">
        <f t="shared" si="12"/>
        <v>0</v>
      </c>
      <c r="H396" t="str">
        <f t="shared" si="13"/>
        <v>,2098090</v>
      </c>
      <c r="I396" t="str">
        <f>VLOOKUP(A396,HOP!A:T,20,0)</f>
        <v>直连</v>
      </c>
      <c r="J396" t="str">
        <f>VLOOKUP(A396,HOP!A:R,18,0)</f>
        <v>否</v>
      </c>
    </row>
    <row r="397" ht="14.25" hidden="1" customHeight="1" spans="1:10">
      <c r="A397" s="5" t="s">
        <v>2338</v>
      </c>
      <c r="B397" s="6" t="s">
        <v>1472</v>
      </c>
      <c r="C397" s="6" t="s">
        <v>2315</v>
      </c>
      <c r="D397" s="3">
        <v>123</v>
      </c>
      <c r="E397" t="str">
        <f>VLOOKUP(A397,HOP!A:L,12,0)</f>
        <v>123.00</v>
      </c>
      <c r="F397" t="str">
        <f>VLOOKUP(A397,HOP!A:C,3,0)</f>
        <v>2097752</v>
      </c>
      <c r="G397">
        <f t="shared" si="12"/>
        <v>0</v>
      </c>
      <c r="H397" t="str">
        <f t="shared" si="13"/>
        <v>,2097752</v>
      </c>
      <c r="I397" t="str">
        <f>VLOOKUP(A397,HOP!A:T,20,0)</f>
        <v>直连</v>
      </c>
      <c r="J397" t="str">
        <f>VLOOKUP(A397,HOP!A:R,18,0)</f>
        <v>否</v>
      </c>
    </row>
    <row r="398" ht="14.25" hidden="1" customHeight="1" spans="1:10">
      <c r="A398" s="5" t="s">
        <v>2342</v>
      </c>
      <c r="B398" s="6" t="s">
        <v>1472</v>
      </c>
      <c r="C398" s="6" t="s">
        <v>2315</v>
      </c>
      <c r="D398" s="3">
        <v>472</v>
      </c>
      <c r="E398" t="str">
        <f>VLOOKUP(A398,HOP!A:L,12,0)</f>
        <v>472.00</v>
      </c>
      <c r="F398" t="str">
        <f>VLOOKUP(A398,HOP!A:C,3,0)</f>
        <v>2098252</v>
      </c>
      <c r="G398">
        <f t="shared" si="12"/>
        <v>0</v>
      </c>
      <c r="H398" t="str">
        <f t="shared" si="13"/>
        <v>,2098252</v>
      </c>
      <c r="I398" t="str">
        <f>VLOOKUP(A398,HOP!A:T,20,0)</f>
        <v>直连</v>
      </c>
      <c r="J398" t="str">
        <f>VLOOKUP(A398,HOP!A:R,18,0)</f>
        <v>否</v>
      </c>
    </row>
    <row r="399" ht="14.25" hidden="1" customHeight="1" spans="1:10">
      <c r="A399" s="5" t="s">
        <v>2348</v>
      </c>
      <c r="B399" s="6" t="s">
        <v>1472</v>
      </c>
      <c r="C399" s="6" t="s">
        <v>2315</v>
      </c>
      <c r="D399" s="3">
        <v>413</v>
      </c>
      <c r="E399" t="str">
        <f>VLOOKUP(A399,HOP!A:L,12,0)</f>
        <v>413.00</v>
      </c>
      <c r="F399" t="str">
        <f>VLOOKUP(A399,HOP!A:C,3,0)</f>
        <v>2098424</v>
      </c>
      <c r="G399">
        <f t="shared" si="12"/>
        <v>0</v>
      </c>
      <c r="H399" t="str">
        <f t="shared" si="13"/>
        <v>,2098424</v>
      </c>
      <c r="I399" t="str">
        <f>VLOOKUP(A399,HOP!A:T,20,0)</f>
        <v>直连</v>
      </c>
      <c r="J399" t="str">
        <f>VLOOKUP(A399,HOP!A:R,18,0)</f>
        <v>否</v>
      </c>
    </row>
    <row r="400" ht="14.25" hidden="1" customHeight="1" spans="1:10">
      <c r="A400" s="5" t="s">
        <v>2353</v>
      </c>
      <c r="B400" s="6" t="s">
        <v>1472</v>
      </c>
      <c r="C400" s="6" t="s">
        <v>2315</v>
      </c>
      <c r="D400" s="3">
        <v>214</v>
      </c>
      <c r="E400" t="str">
        <f>VLOOKUP(A400,HOP!A:L,12,0)</f>
        <v>214.00</v>
      </c>
      <c r="F400" t="str">
        <f>VLOOKUP(A400,HOP!A:C,3,0)</f>
        <v>2099118</v>
      </c>
      <c r="G400">
        <f t="shared" si="12"/>
        <v>0</v>
      </c>
      <c r="H400" t="str">
        <f t="shared" si="13"/>
        <v>,2099118</v>
      </c>
      <c r="I400" t="str">
        <f>VLOOKUP(A400,HOP!A:T,20,0)</f>
        <v>直连</v>
      </c>
      <c r="J400" t="str">
        <f>VLOOKUP(A400,HOP!A:R,18,0)</f>
        <v>否</v>
      </c>
    </row>
    <row r="401" ht="14.25" hidden="1" customHeight="1" spans="1:10">
      <c r="A401" s="5" t="s">
        <v>2358</v>
      </c>
      <c r="B401" s="6" t="s">
        <v>1472</v>
      </c>
      <c r="C401" s="6" t="s">
        <v>2315</v>
      </c>
      <c r="D401" s="3">
        <v>185</v>
      </c>
      <c r="E401" t="str">
        <f>VLOOKUP(A401,HOP!A:L,12,0)</f>
        <v>185.00</v>
      </c>
      <c r="F401" t="str">
        <f>VLOOKUP(A401,HOP!A:C,3,0)</f>
        <v>2099170</v>
      </c>
      <c r="G401">
        <f t="shared" si="12"/>
        <v>0</v>
      </c>
      <c r="H401" t="str">
        <f t="shared" si="13"/>
        <v>,2099170</v>
      </c>
      <c r="I401" t="str">
        <f>VLOOKUP(A401,HOP!A:T,20,0)</f>
        <v>直连</v>
      </c>
      <c r="J401" t="str">
        <f>VLOOKUP(A401,HOP!A:R,18,0)</f>
        <v>否</v>
      </c>
    </row>
    <row r="402" ht="14.25" hidden="1" customHeight="1" spans="1:10">
      <c r="A402" s="5" t="s">
        <v>2362</v>
      </c>
      <c r="B402" s="6" t="s">
        <v>1472</v>
      </c>
      <c r="C402" s="6" t="s">
        <v>2315</v>
      </c>
      <c r="D402" s="3">
        <v>101</v>
      </c>
      <c r="E402" t="str">
        <f>VLOOKUP(A402,HOP!A:L,12,0)</f>
        <v>101.00</v>
      </c>
      <c r="F402" t="str">
        <f>VLOOKUP(A402,HOP!A:C,3,0)</f>
        <v>2098836</v>
      </c>
      <c r="G402">
        <f t="shared" si="12"/>
        <v>0</v>
      </c>
      <c r="H402" t="str">
        <f t="shared" si="13"/>
        <v>,2098836</v>
      </c>
      <c r="I402" t="str">
        <f>VLOOKUP(A402,HOP!A:T,20,0)</f>
        <v>直连</v>
      </c>
      <c r="J402" t="str">
        <f>VLOOKUP(A402,HOP!A:R,18,0)</f>
        <v>否</v>
      </c>
    </row>
    <row r="403" ht="14.25" hidden="1" customHeight="1" spans="1:10">
      <c r="A403" s="5" t="s">
        <v>2366</v>
      </c>
      <c r="B403" s="6" t="s">
        <v>1472</v>
      </c>
      <c r="C403" s="6" t="s">
        <v>2315</v>
      </c>
      <c r="D403" s="3">
        <v>101</v>
      </c>
      <c r="E403" t="str">
        <f>VLOOKUP(A403,HOP!A:L,12,0)</f>
        <v>101.00</v>
      </c>
      <c r="F403" t="str">
        <f>VLOOKUP(A403,HOP!A:C,3,0)</f>
        <v>2099108</v>
      </c>
      <c r="G403">
        <f t="shared" si="12"/>
        <v>0</v>
      </c>
      <c r="H403" t="str">
        <f t="shared" si="13"/>
        <v>,2099108</v>
      </c>
      <c r="I403" t="str">
        <f>VLOOKUP(A403,HOP!A:T,20,0)</f>
        <v>直连</v>
      </c>
      <c r="J403" t="str">
        <f>VLOOKUP(A403,HOP!A:R,18,0)</f>
        <v>否</v>
      </c>
    </row>
    <row r="404" ht="14.25" hidden="1" customHeight="1" spans="1:10">
      <c r="A404" s="5" t="s">
        <v>2370</v>
      </c>
      <c r="B404" s="6" t="s">
        <v>1472</v>
      </c>
      <c r="C404" s="6" t="s">
        <v>2315</v>
      </c>
      <c r="D404" s="3">
        <v>138</v>
      </c>
      <c r="E404" t="str">
        <f>VLOOKUP(A404,HOP!A:L,12,0)</f>
        <v>138.00</v>
      </c>
      <c r="F404" t="str">
        <f>VLOOKUP(A404,HOP!A:C,3,0)</f>
        <v>2098950</v>
      </c>
      <c r="G404">
        <f t="shared" si="12"/>
        <v>0</v>
      </c>
      <c r="H404" t="str">
        <f t="shared" si="13"/>
        <v>,2098950</v>
      </c>
      <c r="I404" t="str">
        <f>VLOOKUP(A404,HOP!A:T,20,0)</f>
        <v>直连</v>
      </c>
      <c r="J404" t="str">
        <f>VLOOKUP(A404,HOP!A:R,18,0)</f>
        <v>否</v>
      </c>
    </row>
    <row r="405" ht="14.25" hidden="1" customHeight="1" spans="1:10">
      <c r="A405" s="5" t="s">
        <v>2375</v>
      </c>
      <c r="B405" s="6" t="s">
        <v>1472</v>
      </c>
      <c r="C405" s="6" t="s">
        <v>2315</v>
      </c>
      <c r="D405" s="3">
        <v>152</v>
      </c>
      <c r="E405" t="str">
        <f>VLOOKUP(A405,HOP!A:L,12,0)</f>
        <v>152.00</v>
      </c>
      <c r="F405" t="str">
        <f>VLOOKUP(A405,HOP!A:C,3,0)</f>
        <v>2099178</v>
      </c>
      <c r="G405">
        <f t="shared" si="12"/>
        <v>0</v>
      </c>
      <c r="H405" t="str">
        <f t="shared" si="13"/>
        <v>,2099178</v>
      </c>
      <c r="I405" t="str">
        <f>VLOOKUP(A405,HOP!A:T,20,0)</f>
        <v>直连</v>
      </c>
      <c r="J405" t="str">
        <f>VLOOKUP(A405,HOP!A:R,18,0)</f>
        <v>否</v>
      </c>
    </row>
    <row r="406" ht="14.25" hidden="1" customHeight="1" spans="1:10">
      <c r="A406" s="5" t="s">
        <v>2378</v>
      </c>
      <c r="B406" s="6" t="s">
        <v>1472</v>
      </c>
      <c r="C406" s="6" t="s">
        <v>2315</v>
      </c>
      <c r="D406" s="3">
        <v>227</v>
      </c>
      <c r="E406" t="str">
        <f>VLOOKUP(A406,HOP!A:L,12,0)</f>
        <v>227.00</v>
      </c>
      <c r="F406" t="str">
        <f>VLOOKUP(A406,HOP!A:C,3,0)</f>
        <v>2099131</v>
      </c>
      <c r="G406">
        <f t="shared" si="12"/>
        <v>0</v>
      </c>
      <c r="H406" t="str">
        <f t="shared" si="13"/>
        <v>,2099131</v>
      </c>
      <c r="I406" t="str">
        <f>VLOOKUP(A406,HOP!A:T,20,0)</f>
        <v>直连</v>
      </c>
      <c r="J406" t="str">
        <f>VLOOKUP(A406,HOP!A:R,18,0)</f>
        <v>否</v>
      </c>
    </row>
    <row r="407" ht="14.25" hidden="1" customHeight="1" spans="1:10">
      <c r="A407" s="5" t="s">
        <v>2383</v>
      </c>
      <c r="B407" s="6" t="s">
        <v>1472</v>
      </c>
      <c r="C407" s="6" t="s">
        <v>2315</v>
      </c>
      <c r="D407" s="3">
        <v>73</v>
      </c>
      <c r="E407" t="str">
        <f>VLOOKUP(A407,HOP!A:L,12,0)</f>
        <v>73.00</v>
      </c>
      <c r="F407" t="str">
        <f>VLOOKUP(A407,HOP!A:C,3,0)</f>
        <v>2098853</v>
      </c>
      <c r="G407">
        <f t="shared" si="12"/>
        <v>0</v>
      </c>
      <c r="H407" t="str">
        <f t="shared" si="13"/>
        <v>,2098853</v>
      </c>
      <c r="I407" t="str">
        <f>VLOOKUP(A407,HOP!A:T,20,0)</f>
        <v>直连</v>
      </c>
      <c r="J407" t="str">
        <f>VLOOKUP(A407,HOP!A:R,18,0)</f>
        <v>否</v>
      </c>
    </row>
    <row r="408" ht="14.25" hidden="1" customHeight="1" spans="1:10">
      <c r="A408" s="5" t="s">
        <v>2387</v>
      </c>
      <c r="B408" s="6" t="s">
        <v>1472</v>
      </c>
      <c r="C408" s="6" t="s">
        <v>2315</v>
      </c>
      <c r="D408" s="3">
        <v>153</v>
      </c>
      <c r="E408" t="str">
        <f>VLOOKUP(A408,HOP!A:L,12,0)</f>
        <v>153.00</v>
      </c>
      <c r="F408" t="str">
        <f>VLOOKUP(A408,HOP!A:C,3,0)</f>
        <v>2098958</v>
      </c>
      <c r="G408">
        <f t="shared" si="12"/>
        <v>0</v>
      </c>
      <c r="H408" t="str">
        <f t="shared" si="13"/>
        <v>,2098958</v>
      </c>
      <c r="I408" t="str">
        <f>VLOOKUP(A408,HOP!A:T,20,0)</f>
        <v>直连</v>
      </c>
      <c r="J408" t="str">
        <f>VLOOKUP(A408,HOP!A:R,18,0)</f>
        <v>否</v>
      </c>
    </row>
    <row r="409" ht="14.25" hidden="1" customHeight="1" spans="1:10">
      <c r="A409" s="5" t="s">
        <v>2392</v>
      </c>
      <c r="B409" s="6" t="s">
        <v>1472</v>
      </c>
      <c r="C409" s="6" t="s">
        <v>2315</v>
      </c>
      <c r="D409" s="3">
        <v>145</v>
      </c>
      <c r="E409" t="str">
        <f>VLOOKUP(A409,HOP!A:L,12,0)</f>
        <v>145.00</v>
      </c>
      <c r="F409" t="str">
        <f>VLOOKUP(A409,HOP!A:C,3,0)</f>
        <v>2098985</v>
      </c>
      <c r="G409">
        <f t="shared" si="12"/>
        <v>0</v>
      </c>
      <c r="H409" t="str">
        <f t="shared" si="13"/>
        <v>,2098985</v>
      </c>
      <c r="I409" t="str">
        <f>VLOOKUP(A409,HOP!A:T,20,0)</f>
        <v>直连</v>
      </c>
      <c r="J409" t="str">
        <f>VLOOKUP(A409,HOP!A:R,18,0)</f>
        <v>否</v>
      </c>
    </row>
    <row r="410" ht="14.25" hidden="1" customHeight="1" spans="1:10">
      <c r="A410" s="5" t="s">
        <v>2394</v>
      </c>
      <c r="B410" s="6" t="s">
        <v>1472</v>
      </c>
      <c r="C410" s="6" t="s">
        <v>2315</v>
      </c>
      <c r="D410" s="3">
        <v>219</v>
      </c>
      <c r="E410" t="str">
        <f>VLOOKUP(A410,HOP!A:L,12,0)</f>
        <v>219.00</v>
      </c>
      <c r="F410" t="str">
        <f>VLOOKUP(A410,HOP!A:C,3,0)</f>
        <v>2098994</v>
      </c>
      <c r="G410">
        <f t="shared" si="12"/>
        <v>0</v>
      </c>
      <c r="H410" t="str">
        <f t="shared" si="13"/>
        <v>,2098994</v>
      </c>
      <c r="I410" t="str">
        <f>VLOOKUP(A410,HOP!A:T,20,0)</f>
        <v>直连</v>
      </c>
      <c r="J410" t="str">
        <f>VLOOKUP(A410,HOP!A:R,18,0)</f>
        <v>否</v>
      </c>
    </row>
    <row r="411" ht="14.25" hidden="1" customHeight="1" spans="1:10">
      <c r="A411" s="5" t="s">
        <v>2398</v>
      </c>
      <c r="B411" s="6" t="s">
        <v>1472</v>
      </c>
      <c r="C411" s="6" t="s">
        <v>2315</v>
      </c>
      <c r="D411" s="3">
        <v>133</v>
      </c>
      <c r="E411" t="str">
        <f>VLOOKUP(A411,HOP!A:L,12,0)</f>
        <v>133.00</v>
      </c>
      <c r="F411" t="str">
        <f>VLOOKUP(A411,HOP!A:C,3,0)</f>
        <v>2099159</v>
      </c>
      <c r="G411">
        <f t="shared" si="12"/>
        <v>0</v>
      </c>
      <c r="H411" t="str">
        <f t="shared" si="13"/>
        <v>,2099159</v>
      </c>
      <c r="I411" t="str">
        <f>VLOOKUP(A411,HOP!A:T,20,0)</f>
        <v>直连</v>
      </c>
      <c r="J411" t="str">
        <f>VLOOKUP(A411,HOP!A:R,18,0)</f>
        <v>否</v>
      </c>
    </row>
    <row r="412" ht="14.25" hidden="1" customHeight="1" spans="1:10">
      <c r="A412" s="5" t="s">
        <v>2402</v>
      </c>
      <c r="B412" s="6" t="s">
        <v>1472</v>
      </c>
      <c r="C412" s="6" t="s">
        <v>2315</v>
      </c>
      <c r="D412" s="3">
        <v>127</v>
      </c>
      <c r="E412" t="str">
        <f>VLOOKUP(A412,HOP!A:L,12,0)</f>
        <v>127.00</v>
      </c>
      <c r="F412" t="str">
        <f>VLOOKUP(A412,HOP!A:C,3,0)</f>
        <v>2098894</v>
      </c>
      <c r="G412">
        <f t="shared" si="12"/>
        <v>0</v>
      </c>
      <c r="H412" t="str">
        <f t="shared" si="13"/>
        <v>,2098894</v>
      </c>
      <c r="I412" t="str">
        <f>VLOOKUP(A412,HOP!A:T,20,0)</f>
        <v>直连</v>
      </c>
      <c r="J412" t="str">
        <f>VLOOKUP(A412,HOP!A:R,18,0)</f>
        <v>否</v>
      </c>
    </row>
    <row r="413" ht="14.25" hidden="1" customHeight="1" spans="1:10">
      <c r="A413" s="5" t="s">
        <v>2407</v>
      </c>
      <c r="B413" s="6" t="s">
        <v>1472</v>
      </c>
      <c r="C413" s="6" t="s">
        <v>2315</v>
      </c>
      <c r="D413" s="3">
        <v>504</v>
      </c>
      <c r="E413" t="str">
        <f>VLOOKUP(A413,HOP!A:L,12,0)</f>
        <v>504.00</v>
      </c>
      <c r="F413" t="str">
        <f>VLOOKUP(A413,HOP!A:C,3,0)</f>
        <v>2099620</v>
      </c>
      <c r="G413">
        <f t="shared" si="12"/>
        <v>0</v>
      </c>
      <c r="H413" t="str">
        <f t="shared" si="13"/>
        <v>,2099620</v>
      </c>
      <c r="I413" t="str">
        <f>VLOOKUP(A413,HOP!A:T,20,0)</f>
        <v>直连</v>
      </c>
      <c r="J413" t="str">
        <f>VLOOKUP(A413,HOP!A:R,18,0)</f>
        <v>否</v>
      </c>
    </row>
    <row r="414" ht="14.25" hidden="1" customHeight="1" spans="1:10">
      <c r="A414" s="5" t="s">
        <v>2412</v>
      </c>
      <c r="B414" s="6" t="s">
        <v>1472</v>
      </c>
      <c r="C414" s="6" t="s">
        <v>2315</v>
      </c>
      <c r="D414" s="3">
        <v>160</v>
      </c>
      <c r="E414" t="str">
        <f>VLOOKUP(A414,HOP!A:L,12,0)</f>
        <v>160.00</v>
      </c>
      <c r="F414" t="str">
        <f>VLOOKUP(A414,HOP!A:C,3,0)</f>
        <v>2099651</v>
      </c>
      <c r="G414">
        <f t="shared" si="12"/>
        <v>0</v>
      </c>
      <c r="H414" t="str">
        <f t="shared" si="13"/>
        <v>,2099651</v>
      </c>
      <c r="I414" t="str">
        <f>VLOOKUP(A414,HOP!A:T,20,0)</f>
        <v>直连</v>
      </c>
      <c r="J414" t="str">
        <f>VLOOKUP(A414,HOP!A:R,18,0)</f>
        <v>否</v>
      </c>
    </row>
    <row r="415" ht="14.25" hidden="1" customHeight="1" spans="1:10">
      <c r="A415" s="5" t="s">
        <v>2416</v>
      </c>
      <c r="B415" s="6" t="s">
        <v>1472</v>
      </c>
      <c r="C415" s="6" t="s">
        <v>2315</v>
      </c>
      <c r="D415" s="3">
        <v>125</v>
      </c>
      <c r="E415" t="str">
        <f>VLOOKUP(A415,HOP!A:L,12,0)</f>
        <v>125.00</v>
      </c>
      <c r="F415" t="str">
        <f>VLOOKUP(A415,HOP!A:C,3,0)</f>
        <v>2099660</v>
      </c>
      <c r="G415">
        <f t="shared" si="12"/>
        <v>0</v>
      </c>
      <c r="H415" t="str">
        <f t="shared" si="13"/>
        <v>,2099660</v>
      </c>
      <c r="I415" t="str">
        <f>VLOOKUP(A415,HOP!A:T,20,0)</f>
        <v>直连</v>
      </c>
      <c r="J415" t="str">
        <f>VLOOKUP(A415,HOP!A:R,18,0)</f>
        <v>否</v>
      </c>
    </row>
    <row r="416" ht="14.25" hidden="1" customHeight="1" spans="1:10">
      <c r="A416" s="5" t="s">
        <v>2420</v>
      </c>
      <c r="B416" s="6" t="s">
        <v>1472</v>
      </c>
      <c r="C416" s="6" t="s">
        <v>2315</v>
      </c>
      <c r="D416" s="3">
        <v>107</v>
      </c>
      <c r="E416" t="str">
        <f>VLOOKUP(A416,HOP!A:L,12,0)</f>
        <v>107.00</v>
      </c>
      <c r="F416" t="str">
        <f>VLOOKUP(A416,HOP!A:C,3,0)</f>
        <v>2099085</v>
      </c>
      <c r="G416">
        <f t="shared" si="12"/>
        <v>0</v>
      </c>
      <c r="H416" t="str">
        <f t="shared" si="13"/>
        <v>,2099085</v>
      </c>
      <c r="I416" t="str">
        <f>VLOOKUP(A416,HOP!A:T,20,0)</f>
        <v>直连</v>
      </c>
      <c r="J416" t="str">
        <f>VLOOKUP(A416,HOP!A:R,18,0)</f>
        <v>否</v>
      </c>
    </row>
    <row r="417" ht="14.25" hidden="1" customHeight="1" spans="1:10">
      <c r="A417" s="5" t="s">
        <v>2425</v>
      </c>
      <c r="B417" s="6" t="s">
        <v>1472</v>
      </c>
      <c r="C417" s="6" t="s">
        <v>2315</v>
      </c>
      <c r="D417" s="3">
        <v>237</v>
      </c>
      <c r="E417" t="str">
        <f>VLOOKUP(A417,HOP!A:L,12,0)</f>
        <v>237.00</v>
      </c>
      <c r="F417" t="str">
        <f>VLOOKUP(A417,HOP!A:C,3,0)</f>
        <v>2099061</v>
      </c>
      <c r="G417">
        <f t="shared" si="12"/>
        <v>0</v>
      </c>
      <c r="H417" t="str">
        <f t="shared" si="13"/>
        <v>,2099061</v>
      </c>
      <c r="I417" t="str">
        <f>VLOOKUP(A417,HOP!A:T,20,0)</f>
        <v>直连</v>
      </c>
      <c r="J417" t="str">
        <f>VLOOKUP(A417,HOP!A:R,18,0)</f>
        <v>否</v>
      </c>
    </row>
    <row r="418" ht="14.25" hidden="1" customHeight="1" spans="1:10">
      <c r="A418" s="5" t="s">
        <v>2430</v>
      </c>
      <c r="B418" s="6" t="s">
        <v>1472</v>
      </c>
      <c r="C418" s="6" t="s">
        <v>2315</v>
      </c>
      <c r="D418" s="3">
        <v>145</v>
      </c>
      <c r="E418" t="str">
        <f>VLOOKUP(A418,HOP!A:L,12,0)</f>
        <v>145.00</v>
      </c>
      <c r="F418" t="str">
        <f>VLOOKUP(A418,HOP!A:C,3,0)</f>
        <v>2099252</v>
      </c>
      <c r="G418">
        <f t="shared" si="12"/>
        <v>0</v>
      </c>
      <c r="H418" t="str">
        <f t="shared" si="13"/>
        <v>,2099252</v>
      </c>
      <c r="I418" t="str">
        <f>VLOOKUP(A418,HOP!A:T,20,0)</f>
        <v>直连</v>
      </c>
      <c r="J418" t="str">
        <f>VLOOKUP(A418,HOP!A:R,18,0)</f>
        <v>否</v>
      </c>
    </row>
    <row r="419" ht="14.25" hidden="1" customHeight="1" spans="1:10">
      <c r="A419" s="5" t="s">
        <v>2434</v>
      </c>
      <c r="B419" s="6" t="s">
        <v>1472</v>
      </c>
      <c r="C419" s="6" t="s">
        <v>2315</v>
      </c>
      <c r="D419" s="3">
        <v>168</v>
      </c>
      <c r="E419" t="str">
        <f>VLOOKUP(A419,HOP!A:L,12,0)</f>
        <v>168.00</v>
      </c>
      <c r="F419" t="str">
        <f>VLOOKUP(A419,HOP!A:C,3,0)</f>
        <v>2099619</v>
      </c>
      <c r="G419">
        <f t="shared" si="12"/>
        <v>0</v>
      </c>
      <c r="H419" t="str">
        <f t="shared" si="13"/>
        <v>,2099619</v>
      </c>
      <c r="I419" t="str">
        <f>VLOOKUP(A419,HOP!A:T,20,0)</f>
        <v>直连</v>
      </c>
      <c r="J419" t="str">
        <f>VLOOKUP(A419,HOP!A:R,18,0)</f>
        <v>否</v>
      </c>
    </row>
    <row r="420" ht="14.25" hidden="1" customHeight="1" spans="1:10">
      <c r="A420" s="5" t="s">
        <v>2436</v>
      </c>
      <c r="B420" s="6" t="s">
        <v>1472</v>
      </c>
      <c r="C420" s="6" t="s">
        <v>2315</v>
      </c>
      <c r="D420" s="3">
        <v>150</v>
      </c>
      <c r="E420" t="str">
        <f>VLOOKUP(A420,HOP!A:L,12,0)</f>
        <v>150.00</v>
      </c>
      <c r="F420" t="str">
        <f>VLOOKUP(A420,HOP!A:C,3,0)</f>
        <v>2099566</v>
      </c>
      <c r="G420">
        <f t="shared" si="12"/>
        <v>0</v>
      </c>
      <c r="H420" t="str">
        <f t="shared" si="13"/>
        <v>,2099566</v>
      </c>
      <c r="I420" t="str">
        <f>VLOOKUP(A420,HOP!A:T,20,0)</f>
        <v>直连</v>
      </c>
      <c r="J420" t="str">
        <f>VLOOKUP(A420,HOP!A:R,18,0)</f>
        <v>否</v>
      </c>
    </row>
    <row r="421" ht="14.25" hidden="1" customHeight="1" spans="1:10">
      <c r="A421" s="5" t="s">
        <v>2440</v>
      </c>
      <c r="B421" s="6" t="s">
        <v>1472</v>
      </c>
      <c r="C421" s="6" t="s">
        <v>2315</v>
      </c>
      <c r="D421" s="3">
        <v>198</v>
      </c>
      <c r="E421" t="str">
        <f>VLOOKUP(A421,HOP!A:L,12,0)</f>
        <v>198.00</v>
      </c>
      <c r="F421" t="str">
        <f>VLOOKUP(A421,HOP!A:C,3,0)</f>
        <v>2099542</v>
      </c>
      <c r="G421">
        <f t="shared" si="12"/>
        <v>0</v>
      </c>
      <c r="H421" t="str">
        <f t="shared" si="13"/>
        <v>,2099542</v>
      </c>
      <c r="I421" t="str">
        <f>VLOOKUP(A421,HOP!A:T,20,0)</f>
        <v>直连</v>
      </c>
      <c r="J421" t="str">
        <f>VLOOKUP(A421,HOP!A:R,18,0)</f>
        <v>否</v>
      </c>
    </row>
    <row r="422" ht="14.25" hidden="1" customHeight="1" spans="1:10">
      <c r="A422" s="5" t="s">
        <v>2444</v>
      </c>
      <c r="B422" s="6" t="s">
        <v>1472</v>
      </c>
      <c r="C422" s="6" t="s">
        <v>2315</v>
      </c>
      <c r="D422" s="3">
        <v>99</v>
      </c>
      <c r="E422" t="str">
        <f>VLOOKUP(A422,HOP!A:L,12,0)</f>
        <v>99.00</v>
      </c>
      <c r="F422" t="str">
        <f>VLOOKUP(A422,HOP!A:C,3,0)</f>
        <v>2099420</v>
      </c>
      <c r="G422">
        <f t="shared" si="12"/>
        <v>0</v>
      </c>
      <c r="H422" t="str">
        <f t="shared" si="13"/>
        <v>,2099420</v>
      </c>
      <c r="I422" t="str">
        <f>VLOOKUP(A422,HOP!A:T,20,0)</f>
        <v>直连</v>
      </c>
      <c r="J422" t="str">
        <f>VLOOKUP(A422,HOP!A:R,18,0)</f>
        <v>否</v>
      </c>
    </row>
    <row r="423" ht="14.25" hidden="1" customHeight="1" spans="1:10">
      <c r="A423" s="5" t="s">
        <v>2449</v>
      </c>
      <c r="B423" s="6" t="s">
        <v>1472</v>
      </c>
      <c r="C423" s="6" t="s">
        <v>2315</v>
      </c>
      <c r="D423" s="3">
        <v>246</v>
      </c>
      <c r="E423" t="str">
        <f>VLOOKUP(A423,HOP!A:L,12,0)</f>
        <v>246.00</v>
      </c>
      <c r="F423" t="str">
        <f>VLOOKUP(A423,HOP!A:C,3,0)</f>
        <v>2099451</v>
      </c>
      <c r="G423">
        <f t="shared" si="12"/>
        <v>0</v>
      </c>
      <c r="H423" t="str">
        <f t="shared" si="13"/>
        <v>,2099451</v>
      </c>
      <c r="I423" t="str">
        <f>VLOOKUP(A423,HOP!A:T,20,0)</f>
        <v>直连</v>
      </c>
      <c r="J423" t="str">
        <f>VLOOKUP(A423,HOP!A:R,18,0)</f>
        <v>否</v>
      </c>
    </row>
    <row r="424" ht="14.25" hidden="1" customHeight="1" spans="1:10">
      <c r="A424" s="5" t="s">
        <v>2454</v>
      </c>
      <c r="B424" s="6" t="s">
        <v>1472</v>
      </c>
      <c r="C424" s="6" t="s">
        <v>2315</v>
      </c>
      <c r="D424" s="3">
        <v>107</v>
      </c>
      <c r="E424" t="str">
        <f>VLOOKUP(A424,HOP!A:L,12,0)</f>
        <v>107.00</v>
      </c>
      <c r="F424" t="str">
        <f>VLOOKUP(A424,HOP!A:C,3,0)</f>
        <v>2099696</v>
      </c>
      <c r="G424">
        <f t="shared" si="12"/>
        <v>0</v>
      </c>
      <c r="H424" t="str">
        <f t="shared" si="13"/>
        <v>,2099696</v>
      </c>
      <c r="I424" t="str">
        <f>VLOOKUP(A424,HOP!A:T,20,0)</f>
        <v>直连</v>
      </c>
      <c r="J424" t="str">
        <f>VLOOKUP(A424,HOP!A:R,18,0)</f>
        <v>否</v>
      </c>
    </row>
    <row r="425" ht="14.25" hidden="1" customHeight="1" spans="1:10">
      <c r="A425" s="5" t="s">
        <v>2458</v>
      </c>
      <c r="B425" s="6" t="s">
        <v>1472</v>
      </c>
      <c r="C425" s="6" t="s">
        <v>2315</v>
      </c>
      <c r="D425" s="3">
        <v>93</v>
      </c>
      <c r="E425" t="str">
        <f>VLOOKUP(A425,HOP!A:L,12,0)</f>
        <v>93.00</v>
      </c>
      <c r="F425" t="str">
        <f>VLOOKUP(A425,HOP!A:C,3,0)</f>
        <v>2099692</v>
      </c>
      <c r="G425">
        <f t="shared" si="12"/>
        <v>0</v>
      </c>
      <c r="H425" t="str">
        <f t="shared" si="13"/>
        <v>,2099692</v>
      </c>
      <c r="I425" t="str">
        <f>VLOOKUP(A425,HOP!A:T,20,0)</f>
        <v>直连</v>
      </c>
      <c r="J425" t="str">
        <f>VLOOKUP(A425,HOP!A:R,18,0)</f>
        <v>否</v>
      </c>
    </row>
    <row r="426" ht="14.25" hidden="1" customHeight="1" spans="1:10">
      <c r="A426" s="5" t="s">
        <v>2462</v>
      </c>
      <c r="B426" s="6" t="s">
        <v>1472</v>
      </c>
      <c r="C426" s="6" t="s">
        <v>2315</v>
      </c>
      <c r="D426" s="3">
        <v>144</v>
      </c>
      <c r="E426" t="str">
        <f>VLOOKUP(A426,HOP!A:L,12,0)</f>
        <v>144.00</v>
      </c>
      <c r="F426" t="str">
        <f>VLOOKUP(A426,HOP!A:C,3,0)</f>
        <v>2099752</v>
      </c>
      <c r="G426">
        <f t="shared" si="12"/>
        <v>0</v>
      </c>
      <c r="H426" t="str">
        <f t="shared" si="13"/>
        <v>,2099752</v>
      </c>
      <c r="I426" t="str">
        <f>VLOOKUP(A426,HOP!A:T,20,0)</f>
        <v>直连</v>
      </c>
      <c r="J426" t="str">
        <f>VLOOKUP(A426,HOP!A:R,18,0)</f>
        <v>否</v>
      </c>
    </row>
    <row r="427" ht="14.25" hidden="1" customHeight="1" spans="1:10">
      <c r="A427" s="5" t="s">
        <v>2466</v>
      </c>
      <c r="B427" s="6" t="s">
        <v>1472</v>
      </c>
      <c r="C427" s="6" t="s">
        <v>2315</v>
      </c>
      <c r="D427" s="3">
        <v>209</v>
      </c>
      <c r="E427" t="str">
        <f>VLOOKUP(A427,HOP!A:L,12,0)</f>
        <v>209.00</v>
      </c>
      <c r="F427" t="str">
        <f>VLOOKUP(A427,HOP!A:C,3,0)</f>
        <v>2099712</v>
      </c>
      <c r="G427">
        <f t="shared" si="12"/>
        <v>0</v>
      </c>
      <c r="H427" t="str">
        <f t="shared" si="13"/>
        <v>,2099712</v>
      </c>
      <c r="I427" t="str">
        <f>VLOOKUP(A427,HOP!A:T,20,0)</f>
        <v>直连</v>
      </c>
      <c r="J427" t="str">
        <f>VLOOKUP(A427,HOP!A:R,18,0)</f>
        <v>否</v>
      </c>
    </row>
    <row r="428" ht="14.25" hidden="1" customHeight="1" spans="1:10">
      <c r="A428" s="5" t="s">
        <v>2468</v>
      </c>
      <c r="B428" s="6" t="s">
        <v>1472</v>
      </c>
      <c r="C428" s="6" t="s">
        <v>2315</v>
      </c>
      <c r="D428" s="3">
        <v>339</v>
      </c>
      <c r="E428" t="str">
        <f>VLOOKUP(A428,HOP!A:L,12,0)</f>
        <v>339.00</v>
      </c>
      <c r="F428" t="str">
        <f>VLOOKUP(A428,HOP!A:C,3,0)</f>
        <v>2099755</v>
      </c>
      <c r="G428">
        <f t="shared" si="12"/>
        <v>0</v>
      </c>
      <c r="H428" t="str">
        <f t="shared" si="13"/>
        <v>,2099755</v>
      </c>
      <c r="I428" t="str">
        <f>VLOOKUP(A428,HOP!A:T,20,0)</f>
        <v>直连</v>
      </c>
      <c r="J428" t="str">
        <f>VLOOKUP(A428,HOP!A:R,18,0)</f>
        <v>否</v>
      </c>
    </row>
    <row r="429" ht="14.25" hidden="1" customHeight="1" spans="1:10">
      <c r="A429" s="5" t="s">
        <v>2474</v>
      </c>
      <c r="B429" s="6" t="s">
        <v>1472</v>
      </c>
      <c r="C429" s="6" t="s">
        <v>2315</v>
      </c>
      <c r="D429" s="3">
        <v>174</v>
      </c>
      <c r="E429" t="str">
        <f>VLOOKUP(A429,HOP!A:L,12,0)</f>
        <v>174.00</v>
      </c>
      <c r="F429" t="str">
        <f>VLOOKUP(A429,HOP!A:C,3,0)</f>
        <v>2099716</v>
      </c>
      <c r="G429">
        <f t="shared" si="12"/>
        <v>0</v>
      </c>
      <c r="H429" t="str">
        <f t="shared" si="13"/>
        <v>,2099716</v>
      </c>
      <c r="I429" t="str">
        <f>VLOOKUP(A429,HOP!A:T,20,0)</f>
        <v>直连</v>
      </c>
      <c r="J429" t="str">
        <f>VLOOKUP(A429,HOP!A:R,18,0)</f>
        <v>否</v>
      </c>
    </row>
    <row r="430" ht="14.25" hidden="1" customHeight="1" spans="1:10">
      <c r="A430" s="5" t="s">
        <v>2478</v>
      </c>
      <c r="B430" s="6" t="s">
        <v>1472</v>
      </c>
      <c r="C430" s="6" t="s">
        <v>2315</v>
      </c>
      <c r="D430" s="3">
        <v>244</v>
      </c>
      <c r="E430" t="str">
        <f>VLOOKUP(A430,HOP!A:L,12,0)</f>
        <v>244.00</v>
      </c>
      <c r="F430" t="str">
        <f>VLOOKUP(A430,HOP!A:C,3,0)</f>
        <v>2099920</v>
      </c>
      <c r="G430">
        <f t="shared" si="12"/>
        <v>0</v>
      </c>
      <c r="H430" t="str">
        <f t="shared" si="13"/>
        <v>,2099920</v>
      </c>
      <c r="I430" t="str">
        <f>VLOOKUP(A430,HOP!A:T,20,0)</f>
        <v>直连</v>
      </c>
      <c r="J430" t="str">
        <f>VLOOKUP(A430,HOP!A:R,18,0)</f>
        <v>否</v>
      </c>
    </row>
    <row r="431" ht="14.25" hidden="1" customHeight="1" spans="1:10">
      <c r="A431" s="5" t="s">
        <v>2483</v>
      </c>
      <c r="B431" s="6" t="s">
        <v>1472</v>
      </c>
      <c r="C431" s="6" t="s">
        <v>2315</v>
      </c>
      <c r="D431" s="3">
        <v>172</v>
      </c>
      <c r="E431" t="str">
        <f>VLOOKUP(A431,HOP!A:L,12,0)</f>
        <v>172.00</v>
      </c>
      <c r="F431" t="str">
        <f>VLOOKUP(A431,HOP!A:C,3,0)</f>
        <v>2097794</v>
      </c>
      <c r="G431">
        <f t="shared" si="12"/>
        <v>0</v>
      </c>
      <c r="H431" t="str">
        <f t="shared" si="13"/>
        <v>,2097794</v>
      </c>
      <c r="I431" t="str">
        <f>VLOOKUP(A431,HOP!A:T,20,0)</f>
        <v>直连</v>
      </c>
      <c r="J431" t="str">
        <f>VLOOKUP(A431,HOP!A:R,18,0)</f>
        <v>否</v>
      </c>
    </row>
    <row r="432" ht="14.25" hidden="1" customHeight="1" spans="1:10">
      <c r="A432" s="5" t="s">
        <v>2489</v>
      </c>
      <c r="B432" s="6" t="s">
        <v>91</v>
      </c>
      <c r="C432" s="6" t="s">
        <v>2315</v>
      </c>
      <c r="D432" s="3">
        <v>17660</v>
      </c>
      <c r="E432" t="str">
        <f>VLOOKUP(A432,HOP!A:L,12,0)</f>
        <v>17660.00</v>
      </c>
      <c r="F432" t="str">
        <f>VLOOKUP(A432,HOP!A:C,3,0)</f>
        <v>2093659</v>
      </c>
      <c r="G432">
        <f t="shared" si="12"/>
        <v>0</v>
      </c>
      <c r="H432" t="str">
        <f t="shared" si="13"/>
        <v>,2093659</v>
      </c>
      <c r="I432" t="str">
        <f>VLOOKUP(A432,HOP!A:T,20,0)</f>
        <v>直连</v>
      </c>
      <c r="J432" t="str">
        <f>VLOOKUP(A432,HOP!A:R,18,0)</f>
        <v>否</v>
      </c>
    </row>
    <row r="433" ht="14.25" hidden="1" customHeight="1" spans="1:10">
      <c r="A433" s="5" t="s">
        <v>2495</v>
      </c>
      <c r="B433" s="6" t="s">
        <v>1472</v>
      </c>
      <c r="C433" s="6" t="s">
        <v>2315</v>
      </c>
      <c r="D433" s="3">
        <v>136</v>
      </c>
      <c r="E433" t="str">
        <f>VLOOKUP(A433,HOP!A:L,12,0)</f>
        <v>136.00</v>
      </c>
      <c r="F433" t="str">
        <f>VLOOKUP(A433,HOP!A:C,3,0)</f>
        <v>2097931</v>
      </c>
      <c r="G433">
        <f t="shared" si="12"/>
        <v>0</v>
      </c>
      <c r="H433" t="str">
        <f t="shared" si="13"/>
        <v>,2097931</v>
      </c>
      <c r="I433" t="str">
        <f>VLOOKUP(A433,HOP!A:T,20,0)</f>
        <v>直连</v>
      </c>
      <c r="J433" t="str">
        <f>VLOOKUP(A433,HOP!A:R,18,0)</f>
        <v>否</v>
      </c>
    </row>
    <row r="434" ht="14.25" hidden="1" customHeight="1" spans="1:10">
      <c r="A434" s="5" t="s">
        <v>2499</v>
      </c>
      <c r="B434" s="6" t="s">
        <v>1472</v>
      </c>
      <c r="C434" s="6" t="s">
        <v>2315</v>
      </c>
      <c r="D434" s="3">
        <v>163</v>
      </c>
      <c r="E434" t="str">
        <f>VLOOKUP(A434,HOP!A:L,12,0)</f>
        <v>163.00</v>
      </c>
      <c r="F434" t="str">
        <f>VLOOKUP(A434,HOP!A:C,3,0)</f>
        <v>2098831</v>
      </c>
      <c r="G434">
        <f t="shared" si="12"/>
        <v>0</v>
      </c>
      <c r="H434" t="str">
        <f t="shared" si="13"/>
        <v>,2098831</v>
      </c>
      <c r="I434" t="str">
        <f>VLOOKUP(A434,HOP!A:T,20,0)</f>
        <v>直连</v>
      </c>
      <c r="J434" t="str">
        <f>VLOOKUP(A434,HOP!A:R,18,0)</f>
        <v>否</v>
      </c>
    </row>
    <row r="435" ht="14.25" hidden="1" customHeight="1" spans="1:10">
      <c r="A435" s="5" t="s">
        <v>2502</v>
      </c>
      <c r="B435" s="6" t="s">
        <v>1472</v>
      </c>
      <c r="C435" s="6" t="s">
        <v>2315</v>
      </c>
      <c r="D435" s="3">
        <v>167</v>
      </c>
      <c r="E435" t="str">
        <f>VLOOKUP(A435,HOP!A:L,12,0)</f>
        <v>167.00</v>
      </c>
      <c r="F435" t="str">
        <f>VLOOKUP(A435,HOP!A:C,3,0)</f>
        <v>2099503</v>
      </c>
      <c r="G435">
        <f t="shared" si="12"/>
        <v>0</v>
      </c>
      <c r="H435" t="str">
        <f t="shared" si="13"/>
        <v>,2099503</v>
      </c>
      <c r="I435" t="str">
        <f>VLOOKUP(A435,HOP!A:T,20,0)</f>
        <v>直连</v>
      </c>
      <c r="J435" t="str">
        <f>VLOOKUP(A435,HOP!A:R,18,0)</f>
        <v>否</v>
      </c>
    </row>
    <row r="436" ht="14.25" hidden="1" customHeight="1" spans="1:10">
      <c r="A436" s="5" t="s">
        <v>2506</v>
      </c>
      <c r="B436" s="6" t="s">
        <v>1472</v>
      </c>
      <c r="C436" s="6" t="s">
        <v>2315</v>
      </c>
      <c r="D436" s="3">
        <v>189</v>
      </c>
      <c r="E436" t="str">
        <f>VLOOKUP(A436,HOP!A:L,12,0)</f>
        <v>189.00</v>
      </c>
      <c r="F436" t="str">
        <f>VLOOKUP(A436,HOP!A:C,3,0)</f>
        <v>2099667</v>
      </c>
      <c r="G436">
        <f t="shared" si="12"/>
        <v>0</v>
      </c>
      <c r="H436" t="str">
        <f t="shared" si="13"/>
        <v>,2099667</v>
      </c>
      <c r="I436" t="str">
        <f>VLOOKUP(A436,HOP!A:T,20,0)</f>
        <v>直连</v>
      </c>
      <c r="J436" t="str">
        <f>VLOOKUP(A436,HOP!A:R,18,0)</f>
        <v>否</v>
      </c>
    </row>
    <row r="437" ht="14.25" hidden="1" customHeight="1" spans="1:10">
      <c r="A437" s="5" t="s">
        <v>2511</v>
      </c>
      <c r="B437" s="6" t="s">
        <v>1472</v>
      </c>
      <c r="C437" s="6" t="s">
        <v>2315</v>
      </c>
      <c r="D437" s="3">
        <v>92</v>
      </c>
      <c r="E437" t="str">
        <f>VLOOKUP(A437,HOP!A:L,12,0)</f>
        <v>92.00</v>
      </c>
      <c r="F437" t="str">
        <f>VLOOKUP(A437,HOP!A:C,3,0)</f>
        <v>2097922</v>
      </c>
      <c r="G437">
        <f t="shared" si="12"/>
        <v>0</v>
      </c>
      <c r="H437" t="str">
        <f t="shared" si="13"/>
        <v>,2097922</v>
      </c>
      <c r="I437" t="str">
        <f>VLOOKUP(A437,HOP!A:T,20,0)</f>
        <v>直连</v>
      </c>
      <c r="J437" t="str">
        <f>VLOOKUP(A437,HOP!A:R,18,0)</f>
        <v>否</v>
      </c>
    </row>
    <row r="438" ht="14.25" hidden="1" customHeight="1" spans="1:10">
      <c r="A438" s="5" t="s">
        <v>2515</v>
      </c>
      <c r="B438" s="6" t="s">
        <v>1472</v>
      </c>
      <c r="C438" s="6" t="s">
        <v>2315</v>
      </c>
      <c r="D438" s="3">
        <v>92</v>
      </c>
      <c r="E438" t="str">
        <f>VLOOKUP(A438,HOP!A:L,12,0)</f>
        <v>92.00</v>
      </c>
      <c r="F438" t="str">
        <f>VLOOKUP(A438,HOP!A:C,3,0)</f>
        <v>2099254</v>
      </c>
      <c r="G438">
        <f t="shared" si="12"/>
        <v>0</v>
      </c>
      <c r="H438" t="str">
        <f t="shared" si="13"/>
        <v>,2099254</v>
      </c>
      <c r="I438" t="str">
        <f>VLOOKUP(A438,HOP!A:T,20,0)</f>
        <v>直连</v>
      </c>
      <c r="J438" t="str">
        <f>VLOOKUP(A438,HOP!A:R,18,0)</f>
        <v>否</v>
      </c>
    </row>
    <row r="439" ht="14.25" hidden="1" customHeight="1" spans="1:10">
      <c r="A439" s="5" t="s">
        <v>2519</v>
      </c>
      <c r="B439" s="6" t="s">
        <v>1472</v>
      </c>
      <c r="C439" s="6" t="s">
        <v>2315</v>
      </c>
      <c r="D439" s="3">
        <v>124</v>
      </c>
      <c r="E439" t="str">
        <f>VLOOKUP(A439,HOP!A:L,12,0)</f>
        <v>124.00</v>
      </c>
      <c r="F439" t="str">
        <f>VLOOKUP(A439,HOP!A:C,3,0)</f>
        <v>2099246</v>
      </c>
      <c r="G439">
        <f t="shared" si="12"/>
        <v>0</v>
      </c>
      <c r="H439" t="str">
        <f t="shared" si="13"/>
        <v>,2099246</v>
      </c>
      <c r="I439" t="str">
        <f>VLOOKUP(A439,HOP!A:T,20,0)</f>
        <v>直连</v>
      </c>
      <c r="J439" t="str">
        <f>VLOOKUP(A439,HOP!A:R,18,0)</f>
        <v>否</v>
      </c>
    </row>
    <row r="440" ht="14.25" hidden="1" customHeight="1" spans="1:10">
      <c r="A440" s="5" t="s">
        <v>2523</v>
      </c>
      <c r="B440" s="6" t="s">
        <v>1472</v>
      </c>
      <c r="C440" s="6" t="s">
        <v>2315</v>
      </c>
      <c r="D440" s="3">
        <v>107</v>
      </c>
      <c r="E440" t="str">
        <f>VLOOKUP(A440,HOP!A:L,12,0)</f>
        <v>107.00</v>
      </c>
      <c r="F440" t="str">
        <f>VLOOKUP(A440,HOP!A:C,3,0)</f>
        <v>2099105</v>
      </c>
      <c r="G440">
        <f t="shared" si="12"/>
        <v>0</v>
      </c>
      <c r="H440" t="str">
        <f t="shared" si="13"/>
        <v>,2099105</v>
      </c>
      <c r="I440" t="str">
        <f>VLOOKUP(A440,HOP!A:T,20,0)</f>
        <v>直连</v>
      </c>
      <c r="J440" t="str">
        <f>VLOOKUP(A440,HOP!A:R,18,0)</f>
        <v>否</v>
      </c>
    </row>
    <row r="441" ht="14.25" hidden="1" customHeight="1" spans="1:10">
      <c r="A441" s="5" t="s">
        <v>2524</v>
      </c>
      <c r="B441" s="6" t="s">
        <v>1472</v>
      </c>
      <c r="C441" s="6" t="s">
        <v>2315</v>
      </c>
      <c r="D441" s="3">
        <v>279</v>
      </c>
      <c r="E441" t="str">
        <f>VLOOKUP(A441,HOP!A:L,12,0)</f>
        <v>279.00</v>
      </c>
      <c r="F441" t="str">
        <f>VLOOKUP(A441,HOP!A:C,3,0)</f>
        <v>2098795</v>
      </c>
      <c r="G441">
        <f t="shared" si="12"/>
        <v>0</v>
      </c>
      <c r="H441" t="str">
        <f t="shared" si="13"/>
        <v>,2098795</v>
      </c>
      <c r="I441" t="str">
        <f>VLOOKUP(A441,HOP!A:T,20,0)</f>
        <v>直连</v>
      </c>
      <c r="J441" t="str">
        <f>VLOOKUP(A441,HOP!A:R,18,0)</f>
        <v>否</v>
      </c>
    </row>
    <row r="442" ht="14.25" hidden="1" customHeight="1" spans="1:10">
      <c r="A442" s="5" t="s">
        <v>2531</v>
      </c>
      <c r="B442" s="6" t="s">
        <v>100</v>
      </c>
      <c r="C442" s="6" t="s">
        <v>2315</v>
      </c>
      <c r="D442" s="3">
        <v>425</v>
      </c>
      <c r="E442" t="str">
        <f>VLOOKUP(A442,HOP!A:L,12,0)</f>
        <v>425.00</v>
      </c>
      <c r="F442" t="str">
        <f>VLOOKUP(A442,HOP!A:C,3,0)</f>
        <v>2043404</v>
      </c>
      <c r="G442">
        <f t="shared" si="12"/>
        <v>0</v>
      </c>
      <c r="H442" t="str">
        <f t="shared" si="13"/>
        <v>,2043404</v>
      </c>
      <c r="I442" t="str">
        <f>VLOOKUP(A442,HOP!A:T,20,0)</f>
        <v>直连</v>
      </c>
      <c r="J442" t="str">
        <f>VLOOKUP(A442,HOP!A:R,18,0)</f>
        <v>否</v>
      </c>
    </row>
    <row r="443" ht="14.25" hidden="1" customHeight="1" spans="1:10">
      <c r="A443" s="5" t="s">
        <v>2536</v>
      </c>
      <c r="B443" s="6" t="s">
        <v>1472</v>
      </c>
      <c r="C443" s="6" t="s">
        <v>2315</v>
      </c>
      <c r="D443" s="3">
        <v>741</v>
      </c>
      <c r="E443" t="str">
        <f>VLOOKUP(A443,HOP!A:L,12,0)</f>
        <v>741.00</v>
      </c>
      <c r="F443" t="str">
        <f>VLOOKUP(A443,HOP!A:C,3,0)</f>
        <v>2051458</v>
      </c>
      <c r="G443">
        <f t="shared" si="12"/>
        <v>0</v>
      </c>
      <c r="H443" t="str">
        <f t="shared" si="13"/>
        <v>,2051458</v>
      </c>
      <c r="I443" t="str">
        <f>VLOOKUP(A443,HOP!A:T,20,0)</f>
        <v>直连</v>
      </c>
      <c r="J443" t="str">
        <f>VLOOKUP(A443,HOP!A:R,18,0)</f>
        <v>否</v>
      </c>
    </row>
    <row r="444" ht="14.25" hidden="1" customHeight="1" spans="1:10">
      <c r="A444" s="5" t="s">
        <v>2537</v>
      </c>
      <c r="B444" s="6" t="s">
        <v>81</v>
      </c>
      <c r="C444" s="6" t="s">
        <v>2315</v>
      </c>
      <c r="D444" s="3">
        <v>478</v>
      </c>
      <c r="E444" t="str">
        <f>VLOOKUP(A444,HOP!A:L,12,0)</f>
        <v>478.00</v>
      </c>
      <c r="F444" t="str">
        <f>VLOOKUP(A444,HOP!A:C,3,0)</f>
        <v>2095654</v>
      </c>
      <c r="G444">
        <f t="shared" si="12"/>
        <v>0</v>
      </c>
      <c r="H444" t="str">
        <f t="shared" si="13"/>
        <v>,2095654</v>
      </c>
      <c r="I444" t="str">
        <f>VLOOKUP(A444,HOP!A:T,20,0)</f>
        <v>直连</v>
      </c>
      <c r="J444" t="str">
        <f>VLOOKUP(A444,HOP!A:R,18,0)</f>
        <v>否</v>
      </c>
    </row>
    <row r="445" ht="14.25" hidden="1" customHeight="1" spans="1:10">
      <c r="A445" s="5" t="s">
        <v>2540</v>
      </c>
      <c r="B445" s="6" t="s">
        <v>81</v>
      </c>
      <c r="C445" s="6" t="s">
        <v>2315</v>
      </c>
      <c r="D445" s="3">
        <v>1722</v>
      </c>
      <c r="E445" t="str">
        <f>VLOOKUP(A445,HOP!A:L,12,0)</f>
        <v>1722.00</v>
      </c>
      <c r="F445" t="str">
        <f>VLOOKUP(A445,HOP!A:C,3,0)</f>
        <v>2069956</v>
      </c>
      <c r="G445">
        <f t="shared" si="12"/>
        <v>0</v>
      </c>
      <c r="H445" t="str">
        <f t="shared" si="13"/>
        <v>,2069956</v>
      </c>
      <c r="I445" t="str">
        <f>VLOOKUP(A445,HOP!A:T,20,0)</f>
        <v>直连</v>
      </c>
      <c r="J445" t="str">
        <f>VLOOKUP(A445,HOP!A:R,18,0)</f>
        <v>否</v>
      </c>
    </row>
    <row r="446" ht="14.25" hidden="1" customHeight="1" spans="1:10">
      <c r="A446" s="5" t="s">
        <v>2548</v>
      </c>
      <c r="B446" s="6" t="s">
        <v>1472</v>
      </c>
      <c r="C446" s="6" t="s">
        <v>2315</v>
      </c>
      <c r="D446" s="3">
        <v>118</v>
      </c>
      <c r="E446" t="str">
        <f>VLOOKUP(A446,HOP!A:L,12,0)</f>
        <v>118.00</v>
      </c>
      <c r="F446" t="str">
        <f>VLOOKUP(A446,HOP!A:C,3,0)</f>
        <v>2095536</v>
      </c>
      <c r="G446">
        <f t="shared" si="12"/>
        <v>0</v>
      </c>
      <c r="H446" t="str">
        <f t="shared" si="13"/>
        <v>,2095536</v>
      </c>
      <c r="I446" t="str">
        <f>VLOOKUP(A446,HOP!A:T,20,0)</f>
        <v>直连</v>
      </c>
      <c r="J446" t="str">
        <f>VLOOKUP(A446,HOP!A:R,18,0)</f>
        <v>否</v>
      </c>
    </row>
    <row r="447" ht="14.25" hidden="1" customHeight="1" spans="1:10">
      <c r="A447" s="5" t="s">
        <v>2549</v>
      </c>
      <c r="B447" s="6" t="s">
        <v>1472</v>
      </c>
      <c r="C447" s="6" t="s">
        <v>2315</v>
      </c>
      <c r="D447" s="3">
        <v>705</v>
      </c>
      <c r="E447" t="str">
        <f>VLOOKUP(A447,HOP!A:L,12,0)</f>
        <v>705.00</v>
      </c>
      <c r="F447" t="str">
        <f>VLOOKUP(A447,HOP!A:C,3,0)</f>
        <v>2097322</v>
      </c>
      <c r="G447">
        <f t="shared" si="12"/>
        <v>0</v>
      </c>
      <c r="H447" t="str">
        <f t="shared" si="13"/>
        <v>,2097322</v>
      </c>
      <c r="I447" t="str">
        <f>VLOOKUP(A447,HOP!A:T,20,0)</f>
        <v>直连</v>
      </c>
      <c r="J447" t="str">
        <f>VLOOKUP(A447,HOP!A:R,18,0)</f>
        <v>否</v>
      </c>
    </row>
    <row r="448" ht="14.25" hidden="1" customHeight="1" spans="1:10">
      <c r="A448" s="5" t="s">
        <v>2555</v>
      </c>
      <c r="B448" s="6" t="s">
        <v>100</v>
      </c>
      <c r="C448" s="6" t="s">
        <v>2315</v>
      </c>
      <c r="D448" s="3">
        <v>19558</v>
      </c>
      <c r="E448" t="str">
        <f>VLOOKUP(A448,HOP!A:L,12,0)</f>
        <v>19558.00</v>
      </c>
      <c r="F448" t="str">
        <f>VLOOKUP(A448,HOP!A:C,3,0)</f>
        <v>2080637</v>
      </c>
      <c r="G448">
        <f t="shared" si="12"/>
        <v>0</v>
      </c>
      <c r="H448" t="str">
        <f t="shared" si="13"/>
        <v>,2080637</v>
      </c>
      <c r="I448" t="str">
        <f>VLOOKUP(A448,HOP!A:T,20,0)</f>
        <v>直连</v>
      </c>
      <c r="J448" t="str">
        <f>VLOOKUP(A448,HOP!A:R,18,0)</f>
        <v>否</v>
      </c>
    </row>
    <row r="449" ht="14.25" hidden="1" customHeight="1" spans="1:10">
      <c r="A449" s="5" t="s">
        <v>2563</v>
      </c>
      <c r="B449" s="6" t="s">
        <v>81</v>
      </c>
      <c r="C449" s="6" t="s">
        <v>2315</v>
      </c>
      <c r="D449" s="3">
        <v>312</v>
      </c>
      <c r="E449" t="str">
        <f>VLOOKUP(A449,HOP!A:L,12,0)</f>
        <v>312.00</v>
      </c>
      <c r="F449" t="str">
        <f>VLOOKUP(A449,HOP!A:C,3,0)</f>
        <v>2096798</v>
      </c>
      <c r="G449">
        <f t="shared" si="12"/>
        <v>0</v>
      </c>
      <c r="H449" t="str">
        <f t="shared" si="13"/>
        <v>,2096798</v>
      </c>
      <c r="I449" t="str">
        <f>VLOOKUP(A449,HOP!A:T,20,0)</f>
        <v>直连</v>
      </c>
      <c r="J449" t="str">
        <f>VLOOKUP(A449,HOP!A:R,18,0)</f>
        <v>否</v>
      </c>
    </row>
    <row r="450" ht="14.25" hidden="1" customHeight="1" spans="1:10">
      <c r="A450" s="5" t="s">
        <v>2567</v>
      </c>
      <c r="B450" s="6" t="s">
        <v>1472</v>
      </c>
      <c r="C450" s="6" t="s">
        <v>2315</v>
      </c>
      <c r="D450" s="3">
        <v>1008</v>
      </c>
      <c r="E450" t="str">
        <f>VLOOKUP(A450,HOP!A:L,12,0)</f>
        <v>1008.00</v>
      </c>
      <c r="F450" t="str">
        <f>VLOOKUP(A450,HOP!A:C,3,0)</f>
        <v>2084358</v>
      </c>
      <c r="G450">
        <f t="shared" si="12"/>
        <v>0</v>
      </c>
      <c r="H450" t="str">
        <f t="shared" si="13"/>
        <v>,2084358</v>
      </c>
      <c r="I450" t="str">
        <f>VLOOKUP(A450,HOP!A:T,20,0)</f>
        <v>直连</v>
      </c>
      <c r="J450" t="str">
        <f>VLOOKUP(A450,HOP!A:R,18,0)</f>
        <v>否</v>
      </c>
    </row>
    <row r="451" ht="14.25" hidden="1" customHeight="1" spans="1:10">
      <c r="A451" s="5" t="s">
        <v>2574</v>
      </c>
      <c r="B451" s="6" t="s">
        <v>1472</v>
      </c>
      <c r="C451" s="6" t="s">
        <v>2315</v>
      </c>
      <c r="D451" s="3">
        <v>1008</v>
      </c>
      <c r="E451" t="str">
        <f>VLOOKUP(A451,HOP!A:L,12,0)</f>
        <v>1008.00</v>
      </c>
      <c r="F451" t="str">
        <f>VLOOKUP(A451,HOP!A:C,3,0)</f>
        <v>2084361</v>
      </c>
      <c r="G451">
        <f t="shared" ref="G451:G514" si="14">D451-E451</f>
        <v>0</v>
      </c>
      <c r="H451" t="str">
        <f t="shared" ref="H451:H514" si="15">$H$1&amp;F451</f>
        <v>,2084361</v>
      </c>
      <c r="I451" t="str">
        <f>VLOOKUP(A451,HOP!A:T,20,0)</f>
        <v>直连</v>
      </c>
      <c r="J451" t="str">
        <f>VLOOKUP(A451,HOP!A:R,18,0)</f>
        <v>否</v>
      </c>
    </row>
    <row r="452" ht="14.25" hidden="1" customHeight="1" spans="1:10">
      <c r="A452" s="5" t="s">
        <v>2576</v>
      </c>
      <c r="B452" s="6" t="s">
        <v>1472</v>
      </c>
      <c r="C452" s="6" t="s">
        <v>2315</v>
      </c>
      <c r="D452" s="3">
        <v>80</v>
      </c>
      <c r="E452" t="str">
        <f>VLOOKUP(A452,HOP!A:L,12,0)</f>
        <v>80.00</v>
      </c>
      <c r="F452" t="str">
        <f>VLOOKUP(A452,HOP!A:C,3,0)</f>
        <v>2098547</v>
      </c>
      <c r="G452">
        <f t="shared" si="14"/>
        <v>0</v>
      </c>
      <c r="H452" t="str">
        <f t="shared" si="15"/>
        <v>,2098547</v>
      </c>
      <c r="I452" t="str">
        <f>VLOOKUP(A452,HOP!A:T,20,0)</f>
        <v>直连</v>
      </c>
      <c r="J452" t="str">
        <f>VLOOKUP(A452,HOP!A:R,18,0)</f>
        <v>否</v>
      </c>
    </row>
    <row r="453" ht="14.25" hidden="1" customHeight="1" spans="1:10">
      <c r="A453" s="5" t="s">
        <v>2580</v>
      </c>
      <c r="B453" s="6" t="s">
        <v>1472</v>
      </c>
      <c r="C453" s="6" t="s">
        <v>2315</v>
      </c>
      <c r="D453" s="3">
        <v>172</v>
      </c>
      <c r="E453" t="str">
        <f>VLOOKUP(A453,HOP!A:L,12,0)</f>
        <v>172.00</v>
      </c>
      <c r="F453" t="str">
        <f>VLOOKUP(A453,HOP!A:C,3,0)</f>
        <v>2099410</v>
      </c>
      <c r="G453">
        <f t="shared" si="14"/>
        <v>0</v>
      </c>
      <c r="H453" t="str">
        <f t="shared" si="15"/>
        <v>,2099410</v>
      </c>
      <c r="I453" t="str">
        <f>VLOOKUP(A453,HOP!A:T,20,0)</f>
        <v>直连</v>
      </c>
      <c r="J453" t="str">
        <f>VLOOKUP(A453,HOP!A:R,18,0)</f>
        <v>否</v>
      </c>
    </row>
    <row r="454" ht="14.25" hidden="1" customHeight="1" spans="1:10">
      <c r="A454" s="5" t="s">
        <v>2584</v>
      </c>
      <c r="B454" s="6" t="s">
        <v>1472</v>
      </c>
      <c r="C454" s="6" t="s">
        <v>2315</v>
      </c>
      <c r="D454" s="3">
        <v>242</v>
      </c>
      <c r="E454" t="str">
        <f>VLOOKUP(A454,HOP!A:L,12,0)</f>
        <v>242.00</v>
      </c>
      <c r="F454" t="str">
        <f>VLOOKUP(A454,HOP!A:C,3,0)</f>
        <v>2098793</v>
      </c>
      <c r="G454">
        <f t="shared" si="14"/>
        <v>0</v>
      </c>
      <c r="H454" t="str">
        <f t="shared" si="15"/>
        <v>,2098793</v>
      </c>
      <c r="I454" t="str">
        <f>VLOOKUP(A454,HOP!A:T,20,0)</f>
        <v>直连</v>
      </c>
      <c r="J454" t="str">
        <f>VLOOKUP(A454,HOP!A:R,18,0)</f>
        <v>否</v>
      </c>
    </row>
    <row r="455" ht="14.25" hidden="1" customHeight="1" spans="1:10">
      <c r="A455" s="5" t="s">
        <v>2589</v>
      </c>
      <c r="B455" s="6" t="s">
        <v>1472</v>
      </c>
      <c r="C455" s="6" t="s">
        <v>2315</v>
      </c>
      <c r="D455" s="3">
        <v>226</v>
      </c>
      <c r="E455" t="str">
        <f>VLOOKUP(A455,HOP!A:L,12,0)</f>
        <v>226.00</v>
      </c>
      <c r="F455" t="str">
        <f>VLOOKUP(A455,HOP!A:C,3,0)</f>
        <v>2099096</v>
      </c>
      <c r="G455">
        <f t="shared" si="14"/>
        <v>0</v>
      </c>
      <c r="H455" t="str">
        <f t="shared" si="15"/>
        <v>,2099096</v>
      </c>
      <c r="I455" t="str">
        <f>VLOOKUP(A455,HOP!A:T,20,0)</f>
        <v>直连</v>
      </c>
      <c r="J455" t="str">
        <f>VLOOKUP(A455,HOP!A:R,18,0)</f>
        <v>否</v>
      </c>
    </row>
    <row r="456" ht="14.25" hidden="1" customHeight="1" spans="1:10">
      <c r="A456" s="5" t="s">
        <v>2593</v>
      </c>
      <c r="B456" s="6" t="s">
        <v>1472</v>
      </c>
      <c r="C456" s="6" t="s">
        <v>2315</v>
      </c>
      <c r="D456" s="3">
        <v>215</v>
      </c>
      <c r="E456" t="str">
        <f>VLOOKUP(A456,HOP!A:L,12,0)</f>
        <v>215.00</v>
      </c>
      <c r="F456" t="str">
        <f>VLOOKUP(A456,HOP!A:C,3,0)</f>
        <v>2098621</v>
      </c>
      <c r="G456">
        <f t="shared" si="14"/>
        <v>0</v>
      </c>
      <c r="H456" t="str">
        <f t="shared" si="15"/>
        <v>,2098621</v>
      </c>
      <c r="I456" t="str">
        <f>VLOOKUP(A456,HOP!A:T,20,0)</f>
        <v>直连</v>
      </c>
      <c r="J456" t="str">
        <f>VLOOKUP(A456,HOP!A:R,18,0)</f>
        <v>否</v>
      </c>
    </row>
    <row r="457" ht="14.25" hidden="1" customHeight="1" spans="1:10">
      <c r="A457" s="5" t="s">
        <v>2598</v>
      </c>
      <c r="B457" s="6" t="s">
        <v>1472</v>
      </c>
      <c r="C457" s="6" t="s">
        <v>2315</v>
      </c>
      <c r="D457" s="3">
        <v>163</v>
      </c>
      <c r="E457" t="str">
        <f>VLOOKUP(A457,HOP!A:L,12,0)</f>
        <v>163.00</v>
      </c>
      <c r="F457" t="str">
        <f>VLOOKUP(A457,HOP!A:C,3,0)</f>
        <v>2099792</v>
      </c>
      <c r="G457">
        <f t="shared" si="14"/>
        <v>0</v>
      </c>
      <c r="H457" t="str">
        <f t="shared" si="15"/>
        <v>,2099792</v>
      </c>
      <c r="I457" t="str">
        <f>VLOOKUP(A457,HOP!A:T,20,0)</f>
        <v>直连</v>
      </c>
      <c r="J457" t="str">
        <f>VLOOKUP(A457,HOP!A:R,18,0)</f>
        <v>否</v>
      </c>
    </row>
    <row r="458" ht="14.25" hidden="1" customHeight="1" spans="1:10">
      <c r="A458" s="5" t="s">
        <v>2602</v>
      </c>
      <c r="B458" s="6" t="s">
        <v>80</v>
      </c>
      <c r="C458" s="6" t="s">
        <v>2315</v>
      </c>
      <c r="D458" s="3">
        <v>5253</v>
      </c>
      <c r="E458" t="str">
        <f>VLOOKUP(A458,HOP!A:L,12,0)</f>
        <v>5253.00</v>
      </c>
      <c r="F458" t="str">
        <f>VLOOKUP(A458,HOP!A:C,3,0)</f>
        <v>2065037</v>
      </c>
      <c r="G458">
        <f t="shared" si="14"/>
        <v>0</v>
      </c>
      <c r="H458" t="str">
        <f t="shared" si="15"/>
        <v>,2065037</v>
      </c>
      <c r="I458" t="str">
        <f>VLOOKUP(A458,HOP!A:T,20,0)</f>
        <v>直连</v>
      </c>
      <c r="J458" t="str">
        <f>VLOOKUP(A458,HOP!A:R,18,0)</f>
        <v>否</v>
      </c>
    </row>
    <row r="459" ht="14.25" hidden="1" customHeight="1" spans="1:10">
      <c r="A459" s="5" t="s">
        <v>2608</v>
      </c>
      <c r="B459" s="6" t="s">
        <v>1472</v>
      </c>
      <c r="C459" s="6" t="s">
        <v>2315</v>
      </c>
      <c r="D459" s="3">
        <v>135</v>
      </c>
      <c r="E459" t="str">
        <f>VLOOKUP(A459,HOP!A:L,12,0)</f>
        <v>135.00</v>
      </c>
      <c r="F459" t="str">
        <f>VLOOKUP(A459,HOP!A:C,3,0)</f>
        <v>2098681</v>
      </c>
      <c r="G459">
        <f t="shared" si="14"/>
        <v>0</v>
      </c>
      <c r="H459" t="str">
        <f t="shared" si="15"/>
        <v>,2098681</v>
      </c>
      <c r="I459" t="str">
        <f>VLOOKUP(A459,HOP!A:T,20,0)</f>
        <v>直连</v>
      </c>
      <c r="J459" t="str">
        <f>VLOOKUP(A459,HOP!A:R,18,0)</f>
        <v>否</v>
      </c>
    </row>
    <row r="460" ht="14.25" hidden="1" customHeight="1" spans="1:10">
      <c r="A460" s="5" t="s">
        <v>2612</v>
      </c>
      <c r="B460" s="6" t="s">
        <v>1472</v>
      </c>
      <c r="C460" s="6" t="s">
        <v>2315</v>
      </c>
      <c r="D460" s="3">
        <v>335</v>
      </c>
      <c r="E460" t="str">
        <f>VLOOKUP(A460,HOP!A:L,12,0)</f>
        <v>335.00</v>
      </c>
      <c r="F460" t="str">
        <f>VLOOKUP(A460,HOP!A:C,3,0)</f>
        <v>2097133</v>
      </c>
      <c r="G460">
        <f t="shared" si="14"/>
        <v>0</v>
      </c>
      <c r="H460" t="str">
        <f t="shared" si="15"/>
        <v>,2097133</v>
      </c>
      <c r="I460" t="str">
        <f>VLOOKUP(A460,HOP!A:T,20,0)</f>
        <v>直连</v>
      </c>
      <c r="J460" t="str">
        <f>VLOOKUP(A460,HOP!A:R,18,0)</f>
        <v>否</v>
      </c>
    </row>
    <row r="461" ht="14.25" hidden="1" customHeight="1" spans="1:10">
      <c r="A461" s="5" t="s">
        <v>2616</v>
      </c>
      <c r="B461" s="6" t="s">
        <v>1472</v>
      </c>
      <c r="C461" s="6" t="s">
        <v>2315</v>
      </c>
      <c r="D461" s="3">
        <v>136</v>
      </c>
      <c r="E461" t="str">
        <f>VLOOKUP(A461,HOP!A:L,12,0)</f>
        <v>136.00</v>
      </c>
      <c r="F461" t="str">
        <f>VLOOKUP(A461,HOP!A:C,3,0)</f>
        <v>2098967</v>
      </c>
      <c r="G461">
        <f t="shared" si="14"/>
        <v>0</v>
      </c>
      <c r="H461" t="str">
        <f t="shared" si="15"/>
        <v>,2098967</v>
      </c>
      <c r="I461" t="str">
        <f>VLOOKUP(A461,HOP!A:T,20,0)</f>
        <v>直连</v>
      </c>
      <c r="J461" t="str">
        <f>VLOOKUP(A461,HOP!A:R,18,0)</f>
        <v>否</v>
      </c>
    </row>
    <row r="462" ht="14.25" hidden="1" customHeight="1" spans="1:10">
      <c r="A462" s="5" t="s">
        <v>2620</v>
      </c>
      <c r="B462" s="6" t="s">
        <v>1472</v>
      </c>
      <c r="C462" s="6" t="s">
        <v>2315</v>
      </c>
      <c r="D462" s="3">
        <v>301</v>
      </c>
      <c r="E462" t="str">
        <f>VLOOKUP(A462,HOP!A:L,12,0)</f>
        <v>301.00</v>
      </c>
      <c r="F462" t="str">
        <f>VLOOKUP(A462,HOP!A:C,3,0)</f>
        <v>2098597</v>
      </c>
      <c r="G462">
        <f t="shared" si="14"/>
        <v>0</v>
      </c>
      <c r="H462" t="str">
        <f t="shared" si="15"/>
        <v>,2098597</v>
      </c>
      <c r="I462" t="str">
        <f>VLOOKUP(A462,HOP!A:T,20,0)</f>
        <v>直连</v>
      </c>
      <c r="J462" t="str">
        <f>VLOOKUP(A462,HOP!A:R,18,0)</f>
        <v>否</v>
      </c>
    </row>
    <row r="463" ht="14.25" hidden="1" customHeight="1" spans="1:10">
      <c r="A463" s="5" t="s">
        <v>2627</v>
      </c>
      <c r="B463" s="6" t="s">
        <v>1472</v>
      </c>
      <c r="C463" s="6" t="s">
        <v>2315</v>
      </c>
      <c r="D463" s="3">
        <v>360</v>
      </c>
      <c r="E463" t="str">
        <f>VLOOKUP(A463,HOP!A:L,12,0)</f>
        <v>360.00</v>
      </c>
      <c r="F463" t="str">
        <f>VLOOKUP(A463,HOP!A:C,3,0)</f>
        <v>2099385</v>
      </c>
      <c r="G463">
        <f t="shared" si="14"/>
        <v>0</v>
      </c>
      <c r="H463" t="str">
        <f t="shared" si="15"/>
        <v>,2099385</v>
      </c>
      <c r="I463" t="str">
        <f>VLOOKUP(A463,HOP!A:T,20,0)</f>
        <v>直连</v>
      </c>
      <c r="J463" t="str">
        <f>VLOOKUP(A463,HOP!A:R,18,0)</f>
        <v>否</v>
      </c>
    </row>
    <row r="464" ht="14.25" hidden="1" customHeight="1" spans="1:10">
      <c r="A464" s="5" t="s">
        <v>2631</v>
      </c>
      <c r="B464" s="6" t="s">
        <v>1472</v>
      </c>
      <c r="C464" s="6" t="s">
        <v>2315</v>
      </c>
      <c r="D464" s="3">
        <v>293</v>
      </c>
      <c r="E464" t="str">
        <f>VLOOKUP(A464,HOP!A:L,12,0)</f>
        <v>293.00</v>
      </c>
      <c r="F464" t="str">
        <f>VLOOKUP(A464,HOP!A:C,3,0)</f>
        <v>2099308</v>
      </c>
      <c r="G464">
        <f t="shared" si="14"/>
        <v>0</v>
      </c>
      <c r="H464" t="str">
        <f t="shared" si="15"/>
        <v>,2099308</v>
      </c>
      <c r="I464" t="str">
        <f>VLOOKUP(A464,HOP!A:T,20,0)</f>
        <v>直连</v>
      </c>
      <c r="J464" t="str">
        <f>VLOOKUP(A464,HOP!A:R,18,0)</f>
        <v>否</v>
      </c>
    </row>
    <row r="465" ht="14.25" hidden="1" customHeight="1" spans="1:10">
      <c r="A465" s="5" t="s">
        <v>2635</v>
      </c>
      <c r="B465" s="6" t="s">
        <v>1472</v>
      </c>
      <c r="C465" s="6" t="s">
        <v>2315</v>
      </c>
      <c r="D465" s="3">
        <v>234</v>
      </c>
      <c r="E465" t="str">
        <f>VLOOKUP(A465,HOP!A:L,12,0)</f>
        <v>234.00</v>
      </c>
      <c r="F465" t="str">
        <f>VLOOKUP(A465,HOP!A:C,3,0)</f>
        <v>2099474</v>
      </c>
      <c r="G465">
        <f t="shared" si="14"/>
        <v>0</v>
      </c>
      <c r="H465" t="str">
        <f t="shared" si="15"/>
        <v>,2099474</v>
      </c>
      <c r="I465" t="str">
        <f>VLOOKUP(A465,HOP!A:T,20,0)</f>
        <v>直连</v>
      </c>
      <c r="J465" t="str">
        <f>VLOOKUP(A465,HOP!A:R,18,0)</f>
        <v>否</v>
      </c>
    </row>
    <row r="466" ht="14.25" hidden="1" customHeight="1" spans="1:10">
      <c r="A466" s="5" t="s">
        <v>2639</v>
      </c>
      <c r="B466" s="6" t="s">
        <v>91</v>
      </c>
      <c r="C466" s="6" t="s">
        <v>2315</v>
      </c>
      <c r="D466" s="3">
        <v>2684</v>
      </c>
      <c r="E466" t="str">
        <f>VLOOKUP(A466,HOP!A:L,12,0)</f>
        <v>2684.00</v>
      </c>
      <c r="F466" t="str">
        <f>VLOOKUP(A466,HOP!A:C,3,0)</f>
        <v>2054905</v>
      </c>
      <c r="G466">
        <f t="shared" si="14"/>
        <v>0</v>
      </c>
      <c r="H466" t="str">
        <f t="shared" si="15"/>
        <v>,2054905</v>
      </c>
      <c r="I466" t="str">
        <f>VLOOKUP(A466,HOP!A:T,20,0)</f>
        <v>直连</v>
      </c>
      <c r="J466" t="str">
        <f>VLOOKUP(A466,HOP!A:R,18,0)</f>
        <v>否</v>
      </c>
    </row>
    <row r="467" ht="14.25" hidden="1" customHeight="1" spans="1:10">
      <c r="A467" s="5" t="s">
        <v>2643</v>
      </c>
      <c r="B467" s="6" t="s">
        <v>1472</v>
      </c>
      <c r="C467" s="6" t="s">
        <v>2315</v>
      </c>
      <c r="D467" s="3">
        <v>453</v>
      </c>
      <c r="E467" t="str">
        <f>VLOOKUP(A467,HOP!A:L,12,0)</f>
        <v>453.00</v>
      </c>
      <c r="F467" t="str">
        <f>VLOOKUP(A467,HOP!A:C,3,0)</f>
        <v>2078568</v>
      </c>
      <c r="G467">
        <f t="shared" si="14"/>
        <v>0</v>
      </c>
      <c r="H467" t="str">
        <f t="shared" si="15"/>
        <v>,2078568</v>
      </c>
      <c r="I467" t="str">
        <f>VLOOKUP(A467,HOP!A:T,20,0)</f>
        <v>直连</v>
      </c>
      <c r="J467" t="str">
        <f>VLOOKUP(A467,HOP!A:R,18,0)</f>
        <v>否</v>
      </c>
    </row>
    <row r="468" ht="14.25" hidden="1" customHeight="1" spans="1:10">
      <c r="A468" s="5" t="s">
        <v>2646</v>
      </c>
      <c r="B468" s="6" t="s">
        <v>1472</v>
      </c>
      <c r="C468" s="6" t="s">
        <v>2315</v>
      </c>
      <c r="D468" s="3">
        <v>540</v>
      </c>
      <c r="E468" t="str">
        <f>VLOOKUP(A468,HOP!A:L,12,0)</f>
        <v>540.00</v>
      </c>
      <c r="F468" t="str">
        <f>VLOOKUP(A468,HOP!A:C,3,0)</f>
        <v>2096544</v>
      </c>
      <c r="G468">
        <f t="shared" si="14"/>
        <v>0</v>
      </c>
      <c r="H468" t="str">
        <f t="shared" si="15"/>
        <v>,2096544</v>
      </c>
      <c r="I468" t="str">
        <f>VLOOKUP(A468,HOP!A:T,20,0)</f>
        <v>直连</v>
      </c>
      <c r="J468" t="str">
        <f>VLOOKUP(A468,HOP!A:R,18,0)</f>
        <v>否</v>
      </c>
    </row>
    <row r="469" ht="14.25" hidden="1" customHeight="1" spans="1:10">
      <c r="A469" s="5" t="s">
        <v>2648</v>
      </c>
      <c r="B469" s="6" t="s">
        <v>1472</v>
      </c>
      <c r="C469" s="6" t="s">
        <v>2315</v>
      </c>
      <c r="D469" s="3">
        <v>310</v>
      </c>
      <c r="E469" t="str">
        <f>VLOOKUP(A469,HOP!A:L,12,0)</f>
        <v>310.00</v>
      </c>
      <c r="F469" t="str">
        <f>VLOOKUP(A469,HOP!A:C,3,0)</f>
        <v>2098273</v>
      </c>
      <c r="G469">
        <f t="shared" si="14"/>
        <v>0</v>
      </c>
      <c r="H469" t="str">
        <f t="shared" si="15"/>
        <v>,2098273</v>
      </c>
      <c r="I469" t="str">
        <f>VLOOKUP(A469,HOP!A:T,20,0)</f>
        <v>直连</v>
      </c>
      <c r="J469" t="str">
        <f>VLOOKUP(A469,HOP!A:R,18,0)</f>
        <v>否</v>
      </c>
    </row>
    <row r="470" ht="14.25" hidden="1" customHeight="1" spans="1:10">
      <c r="A470" s="5" t="s">
        <v>2653</v>
      </c>
      <c r="B470" s="6" t="s">
        <v>80</v>
      </c>
      <c r="C470" s="6" t="s">
        <v>2315</v>
      </c>
      <c r="D470" s="3">
        <v>1052</v>
      </c>
      <c r="E470" t="str">
        <f>VLOOKUP(A470,HOP!A:L,12,0)</f>
        <v>1052.00</v>
      </c>
      <c r="F470" t="str">
        <f>VLOOKUP(A470,HOP!A:C,3,0)</f>
        <v>2095023</v>
      </c>
      <c r="G470">
        <f t="shared" si="14"/>
        <v>0</v>
      </c>
      <c r="H470" t="str">
        <f t="shared" si="15"/>
        <v>,2095023</v>
      </c>
      <c r="I470" t="str">
        <f>VLOOKUP(A470,HOP!A:T,20,0)</f>
        <v>直连</v>
      </c>
      <c r="J470" t="str">
        <f>VLOOKUP(A470,HOP!A:R,18,0)</f>
        <v>否</v>
      </c>
    </row>
    <row r="471" ht="14.25" hidden="1" customHeight="1" spans="1:10">
      <c r="A471" s="5" t="s">
        <v>2656</v>
      </c>
      <c r="B471" s="6" t="s">
        <v>1472</v>
      </c>
      <c r="C471" s="6" t="s">
        <v>2315</v>
      </c>
      <c r="D471" s="3">
        <v>119</v>
      </c>
      <c r="E471" t="str">
        <f>VLOOKUP(A471,HOP!A:L,12,0)</f>
        <v>119.00</v>
      </c>
      <c r="F471" t="str">
        <f>VLOOKUP(A471,HOP!A:C,3,0)</f>
        <v>2099011</v>
      </c>
      <c r="G471">
        <f t="shared" si="14"/>
        <v>0</v>
      </c>
      <c r="H471" t="str">
        <f t="shared" si="15"/>
        <v>,2099011</v>
      </c>
      <c r="I471" t="str">
        <f>VLOOKUP(A471,HOP!A:T,20,0)</f>
        <v>直连</v>
      </c>
      <c r="J471" t="str">
        <f>VLOOKUP(A471,HOP!A:R,18,0)</f>
        <v>否</v>
      </c>
    </row>
    <row r="472" ht="14.25" hidden="1" customHeight="1" spans="1:10">
      <c r="A472" s="5" t="s">
        <v>2660</v>
      </c>
      <c r="B472" s="6" t="s">
        <v>1472</v>
      </c>
      <c r="C472" s="6" t="s">
        <v>2315</v>
      </c>
      <c r="D472" s="3">
        <v>195</v>
      </c>
      <c r="E472" t="str">
        <f>VLOOKUP(A472,HOP!A:L,12,0)</f>
        <v>195.00</v>
      </c>
      <c r="F472" t="str">
        <f>VLOOKUP(A472,HOP!A:C,3,0)</f>
        <v>2099678</v>
      </c>
      <c r="G472">
        <f t="shared" si="14"/>
        <v>0</v>
      </c>
      <c r="H472" t="str">
        <f t="shared" si="15"/>
        <v>,2099678</v>
      </c>
      <c r="I472" t="str">
        <f>VLOOKUP(A472,HOP!A:T,20,0)</f>
        <v>直连</v>
      </c>
      <c r="J472" t="str">
        <f>VLOOKUP(A472,HOP!A:R,18,0)</f>
        <v>否</v>
      </c>
    </row>
    <row r="473" ht="14.25" hidden="1" customHeight="1" spans="1:10">
      <c r="A473" s="5" t="s">
        <v>2666</v>
      </c>
      <c r="B473" s="6" t="s">
        <v>1472</v>
      </c>
      <c r="C473" s="6" t="s">
        <v>2315</v>
      </c>
      <c r="D473" s="3">
        <v>969</v>
      </c>
      <c r="E473" t="str">
        <f>VLOOKUP(A473,HOP!A:L,12,0)</f>
        <v>969.00</v>
      </c>
      <c r="F473" t="str">
        <f>VLOOKUP(A473,HOP!A:C,3,0)</f>
        <v>2099646</v>
      </c>
      <c r="G473">
        <f t="shared" si="14"/>
        <v>0</v>
      </c>
      <c r="H473" t="str">
        <f t="shared" si="15"/>
        <v>,2099646</v>
      </c>
      <c r="I473" t="str">
        <f>VLOOKUP(A473,HOP!A:T,20,0)</f>
        <v>直连</v>
      </c>
      <c r="J473" t="str">
        <f>VLOOKUP(A473,HOP!A:R,18,0)</f>
        <v>否</v>
      </c>
    </row>
    <row r="474" ht="14.25" hidden="1" customHeight="1" spans="1:10">
      <c r="A474" s="5" t="s">
        <v>2670</v>
      </c>
      <c r="B474" s="6" t="s">
        <v>1472</v>
      </c>
      <c r="C474" s="6" t="s">
        <v>2315</v>
      </c>
      <c r="D474" s="3">
        <v>98</v>
      </c>
      <c r="E474" t="str">
        <f>VLOOKUP(A474,HOP!A:L,12,0)</f>
        <v>98.00</v>
      </c>
      <c r="F474" t="str">
        <f>VLOOKUP(A474,HOP!A:C,3,0)</f>
        <v>2099820</v>
      </c>
      <c r="G474">
        <f t="shared" si="14"/>
        <v>0</v>
      </c>
      <c r="H474" t="str">
        <f t="shared" si="15"/>
        <v>,2099820</v>
      </c>
      <c r="I474" t="str">
        <f>VLOOKUP(A474,HOP!A:T,20,0)</f>
        <v>直连</v>
      </c>
      <c r="J474" t="str">
        <f>VLOOKUP(A474,HOP!A:R,18,0)</f>
        <v>否</v>
      </c>
    </row>
    <row r="475" ht="14.25" hidden="1" customHeight="1" spans="1:10">
      <c r="A475" s="5" t="s">
        <v>2675</v>
      </c>
      <c r="B475" s="6" t="s">
        <v>1472</v>
      </c>
      <c r="C475" s="6" t="s">
        <v>2315</v>
      </c>
      <c r="D475" s="3">
        <v>453</v>
      </c>
      <c r="E475" t="str">
        <f>VLOOKUP(A475,HOP!A:L,12,0)</f>
        <v>453.00</v>
      </c>
      <c r="F475" t="str">
        <f>VLOOKUP(A475,HOP!A:C,3,0)</f>
        <v>2078655</v>
      </c>
      <c r="G475">
        <f t="shared" si="14"/>
        <v>0</v>
      </c>
      <c r="H475" t="str">
        <f t="shared" si="15"/>
        <v>,2078655</v>
      </c>
      <c r="I475" t="str">
        <f>VLOOKUP(A475,HOP!A:T,20,0)</f>
        <v>直连</v>
      </c>
      <c r="J475" t="str">
        <f>VLOOKUP(A475,HOP!A:R,18,0)</f>
        <v>否</v>
      </c>
    </row>
    <row r="476" ht="14.25" hidden="1" customHeight="1" spans="1:10">
      <c r="A476" s="5" t="s">
        <v>2677</v>
      </c>
      <c r="B476" s="6" t="s">
        <v>81</v>
      </c>
      <c r="C476" s="6" t="s">
        <v>2315</v>
      </c>
      <c r="D476" s="3">
        <v>4292</v>
      </c>
      <c r="E476" t="str">
        <f>VLOOKUP(A476,HOP!A:L,12,0)</f>
        <v>4292.00</v>
      </c>
      <c r="F476" t="str">
        <f>VLOOKUP(A476,HOP!A:C,3,0)</f>
        <v>2064982</v>
      </c>
      <c r="G476">
        <f t="shared" si="14"/>
        <v>0</v>
      </c>
      <c r="H476" t="str">
        <f t="shared" si="15"/>
        <v>,2064982</v>
      </c>
      <c r="I476" t="str">
        <f>VLOOKUP(A476,HOP!A:T,20,0)</f>
        <v>直连</v>
      </c>
      <c r="J476" t="str">
        <f>VLOOKUP(A476,HOP!A:R,18,0)</f>
        <v>否</v>
      </c>
    </row>
    <row r="477" ht="14.25" hidden="1" customHeight="1" spans="1:10">
      <c r="A477" s="5" t="s">
        <v>2684</v>
      </c>
      <c r="B477" s="6" t="s">
        <v>1472</v>
      </c>
      <c r="C477" s="6" t="s">
        <v>2315</v>
      </c>
      <c r="D477" s="3">
        <v>646</v>
      </c>
      <c r="E477" t="str">
        <f>VLOOKUP(A477,HOP!A:L,12,0)</f>
        <v>646.00</v>
      </c>
      <c r="F477" t="str">
        <f>VLOOKUP(A477,HOP!A:C,3,0)</f>
        <v>2096605</v>
      </c>
      <c r="G477">
        <f t="shared" si="14"/>
        <v>0</v>
      </c>
      <c r="H477" t="str">
        <f t="shared" si="15"/>
        <v>,2096605</v>
      </c>
      <c r="I477" t="str">
        <f>VLOOKUP(A477,HOP!A:T,20,0)</f>
        <v>直连</v>
      </c>
      <c r="J477" t="str">
        <f>VLOOKUP(A477,HOP!A:R,18,0)</f>
        <v>否</v>
      </c>
    </row>
    <row r="478" ht="14.25" hidden="1" customHeight="1" spans="1:10">
      <c r="A478" s="5" t="s">
        <v>2690</v>
      </c>
      <c r="B478" s="6" t="s">
        <v>1472</v>
      </c>
      <c r="C478" s="6" t="s">
        <v>2315</v>
      </c>
      <c r="D478" s="3">
        <v>243</v>
      </c>
      <c r="E478" t="str">
        <f>VLOOKUP(A478,HOP!A:L,12,0)</f>
        <v>243.00</v>
      </c>
      <c r="F478" t="str">
        <f>VLOOKUP(A478,HOP!A:C,3,0)</f>
        <v>2098188</v>
      </c>
      <c r="G478">
        <f t="shared" si="14"/>
        <v>0</v>
      </c>
      <c r="H478" t="str">
        <f t="shared" si="15"/>
        <v>,2098188</v>
      </c>
      <c r="I478" t="str">
        <f>VLOOKUP(A478,HOP!A:T,20,0)</f>
        <v>直连</v>
      </c>
      <c r="J478" t="str">
        <f>VLOOKUP(A478,HOP!A:R,18,0)</f>
        <v>否</v>
      </c>
    </row>
    <row r="479" ht="14.25" hidden="1" customHeight="1" spans="1:10">
      <c r="A479" s="5" t="s">
        <v>2695</v>
      </c>
      <c r="B479" s="6" t="s">
        <v>1472</v>
      </c>
      <c r="C479" s="6" t="s">
        <v>2315</v>
      </c>
      <c r="D479" s="3">
        <v>381</v>
      </c>
      <c r="E479" t="str">
        <f>VLOOKUP(A479,HOP!A:L,12,0)</f>
        <v>381.00</v>
      </c>
      <c r="F479" t="str">
        <f>VLOOKUP(A479,HOP!A:C,3,0)</f>
        <v>2098725</v>
      </c>
      <c r="G479">
        <f t="shared" si="14"/>
        <v>0</v>
      </c>
      <c r="H479" t="str">
        <f t="shared" si="15"/>
        <v>,2098725</v>
      </c>
      <c r="I479" t="str">
        <f>VLOOKUP(A479,HOP!A:T,20,0)</f>
        <v>直连</v>
      </c>
      <c r="J479" t="str">
        <f>VLOOKUP(A479,HOP!A:R,18,0)</f>
        <v>否</v>
      </c>
    </row>
    <row r="480" ht="14.25" hidden="1" customHeight="1" spans="1:10">
      <c r="A480" s="5" t="s">
        <v>2700</v>
      </c>
      <c r="B480" s="6" t="s">
        <v>1472</v>
      </c>
      <c r="C480" s="6" t="s">
        <v>2315</v>
      </c>
      <c r="D480" s="3">
        <v>111</v>
      </c>
      <c r="E480" t="str">
        <f>VLOOKUP(A480,HOP!A:L,12,0)</f>
        <v>111.00</v>
      </c>
      <c r="F480" t="str">
        <f>VLOOKUP(A480,HOP!A:C,3,0)</f>
        <v>2099639</v>
      </c>
      <c r="G480">
        <f t="shared" si="14"/>
        <v>0</v>
      </c>
      <c r="H480" t="str">
        <f t="shared" si="15"/>
        <v>,2099639</v>
      </c>
      <c r="I480" t="str">
        <f>VLOOKUP(A480,HOP!A:T,20,0)</f>
        <v>直连</v>
      </c>
      <c r="J480" t="str">
        <f>VLOOKUP(A480,HOP!A:R,18,0)</f>
        <v>否</v>
      </c>
    </row>
    <row r="481" ht="14.25" hidden="1" customHeight="1" spans="1:10">
      <c r="A481" s="5" t="s">
        <v>2705</v>
      </c>
      <c r="B481" s="6" t="s">
        <v>1472</v>
      </c>
      <c r="C481" s="6" t="s">
        <v>2315</v>
      </c>
      <c r="D481" s="3">
        <v>153</v>
      </c>
      <c r="E481" t="str">
        <f>VLOOKUP(A481,HOP!A:L,12,0)</f>
        <v>153.00</v>
      </c>
      <c r="F481" t="str">
        <f>VLOOKUP(A481,HOP!A:C,3,0)</f>
        <v>2099806</v>
      </c>
      <c r="G481">
        <f t="shared" si="14"/>
        <v>0</v>
      </c>
      <c r="H481" t="str">
        <f t="shared" si="15"/>
        <v>,2099806</v>
      </c>
      <c r="I481" t="str">
        <f>VLOOKUP(A481,HOP!A:T,20,0)</f>
        <v>直连</v>
      </c>
      <c r="J481" t="str">
        <f>VLOOKUP(A481,HOP!A:R,18,0)</f>
        <v>否</v>
      </c>
    </row>
    <row r="482" ht="14.25" hidden="1" customHeight="1" spans="1:10">
      <c r="A482" s="5" t="s">
        <v>2711</v>
      </c>
      <c r="B482" s="6" t="s">
        <v>1472</v>
      </c>
      <c r="C482" s="6" t="s">
        <v>2315</v>
      </c>
      <c r="D482" s="3">
        <v>144</v>
      </c>
      <c r="E482" t="str">
        <f>VLOOKUP(A482,HOP!A:L,12,0)</f>
        <v>144.00</v>
      </c>
      <c r="F482" t="str">
        <f>VLOOKUP(A482,HOP!A:C,3,0)</f>
        <v>2099565</v>
      </c>
      <c r="G482">
        <f t="shared" si="14"/>
        <v>0</v>
      </c>
      <c r="H482" t="str">
        <f t="shared" si="15"/>
        <v>,2099565</v>
      </c>
      <c r="I482" t="str">
        <f>VLOOKUP(A482,HOP!A:T,20,0)</f>
        <v>直连</v>
      </c>
      <c r="J482" t="str">
        <f>VLOOKUP(A482,HOP!A:R,18,0)</f>
        <v>否</v>
      </c>
    </row>
    <row r="483" ht="14.25" hidden="1" customHeight="1" spans="1:10">
      <c r="A483" s="5" t="s">
        <v>2715</v>
      </c>
      <c r="B483" s="6" t="s">
        <v>1472</v>
      </c>
      <c r="C483" s="6" t="s">
        <v>2315</v>
      </c>
      <c r="D483" s="3">
        <v>66</v>
      </c>
      <c r="E483" t="str">
        <f>VLOOKUP(A483,HOP!A:L,12,0)</f>
        <v>66.00</v>
      </c>
      <c r="F483" t="str">
        <f>VLOOKUP(A483,HOP!A:C,3,0)</f>
        <v>2099429</v>
      </c>
      <c r="G483">
        <f t="shared" si="14"/>
        <v>0</v>
      </c>
      <c r="H483" t="str">
        <f t="shared" si="15"/>
        <v>,2099429</v>
      </c>
      <c r="I483" t="str">
        <f>VLOOKUP(A483,HOP!A:T,20,0)</f>
        <v>直连</v>
      </c>
      <c r="J483" t="str">
        <f>VLOOKUP(A483,HOP!A:R,18,0)</f>
        <v>否</v>
      </c>
    </row>
    <row r="484" ht="14.25" hidden="1" customHeight="1" spans="1:10">
      <c r="A484" s="5" t="s">
        <v>2719</v>
      </c>
      <c r="B484" s="6" t="s">
        <v>1472</v>
      </c>
      <c r="C484" s="6" t="s">
        <v>2315</v>
      </c>
      <c r="D484" s="3">
        <v>509</v>
      </c>
      <c r="E484" t="str">
        <f>VLOOKUP(A484,HOP!A:L,12,0)</f>
        <v>509.00</v>
      </c>
      <c r="F484" t="str">
        <f>VLOOKUP(A484,HOP!A:C,3,0)</f>
        <v>2073794</v>
      </c>
      <c r="G484">
        <f t="shared" si="14"/>
        <v>0</v>
      </c>
      <c r="H484" t="str">
        <f t="shared" si="15"/>
        <v>,2073794</v>
      </c>
      <c r="I484" t="str">
        <f>VLOOKUP(A484,HOP!A:T,20,0)</f>
        <v>直连</v>
      </c>
      <c r="J484" t="str">
        <f>VLOOKUP(A484,HOP!A:R,18,0)</f>
        <v>否</v>
      </c>
    </row>
    <row r="485" ht="14.25" hidden="1" customHeight="1" spans="1:10">
      <c r="A485" s="5" t="s">
        <v>2725</v>
      </c>
      <c r="B485" s="6" t="s">
        <v>81</v>
      </c>
      <c r="C485" s="6" t="s">
        <v>2315</v>
      </c>
      <c r="D485" s="3">
        <v>1612</v>
      </c>
      <c r="E485" t="str">
        <f>VLOOKUP(A485,HOP!A:L,12,0)</f>
        <v>1612.00</v>
      </c>
      <c r="F485" t="str">
        <f>VLOOKUP(A485,HOP!A:C,3,0)</f>
        <v>2090028</v>
      </c>
      <c r="G485">
        <f t="shared" si="14"/>
        <v>0</v>
      </c>
      <c r="H485" t="str">
        <f t="shared" si="15"/>
        <v>,2090028</v>
      </c>
      <c r="I485" t="str">
        <f>VLOOKUP(A485,HOP!A:T,20,0)</f>
        <v>直连</v>
      </c>
      <c r="J485" t="str">
        <f>VLOOKUP(A485,HOP!A:R,18,0)</f>
        <v>否</v>
      </c>
    </row>
    <row r="486" ht="14.25" hidden="1" customHeight="1" spans="1:10">
      <c r="A486" s="5" t="s">
        <v>2729</v>
      </c>
      <c r="B486" s="6" t="s">
        <v>81</v>
      </c>
      <c r="C486" s="6" t="s">
        <v>2315</v>
      </c>
      <c r="D486" s="3">
        <v>681</v>
      </c>
      <c r="E486" t="str">
        <f>VLOOKUP(A486,HOP!A:L,12,0)</f>
        <v>681.00</v>
      </c>
      <c r="F486" t="str">
        <f>VLOOKUP(A486,HOP!A:C,3,0)</f>
        <v>2069008</v>
      </c>
      <c r="G486">
        <f t="shared" si="14"/>
        <v>0</v>
      </c>
      <c r="H486" t="str">
        <f t="shared" si="15"/>
        <v>,2069008</v>
      </c>
      <c r="I486" t="str">
        <f>VLOOKUP(A486,HOP!A:T,20,0)</f>
        <v>直连</v>
      </c>
      <c r="J486" t="str">
        <f>VLOOKUP(A486,HOP!A:R,18,0)</f>
        <v>否</v>
      </c>
    </row>
    <row r="487" ht="14.25" hidden="1" customHeight="1" spans="1:10">
      <c r="A487" s="5" t="s">
        <v>2736</v>
      </c>
      <c r="B487" s="6" t="s">
        <v>1472</v>
      </c>
      <c r="C487" s="6" t="s">
        <v>2315</v>
      </c>
      <c r="D487" s="3">
        <v>178</v>
      </c>
      <c r="E487" t="str">
        <f>VLOOKUP(A487,HOP!A:L,12,0)</f>
        <v>178.00</v>
      </c>
      <c r="F487" t="str">
        <f>VLOOKUP(A487,HOP!A:C,3,0)</f>
        <v>2098998</v>
      </c>
      <c r="G487">
        <f t="shared" si="14"/>
        <v>0</v>
      </c>
      <c r="H487" t="str">
        <f t="shared" si="15"/>
        <v>,2098998</v>
      </c>
      <c r="I487" t="str">
        <f>VLOOKUP(A487,HOP!A:T,20,0)</f>
        <v>直连</v>
      </c>
      <c r="J487" t="str">
        <f>VLOOKUP(A487,HOP!A:R,18,0)</f>
        <v>否</v>
      </c>
    </row>
    <row r="488" ht="14.25" hidden="1" customHeight="1" spans="1:10">
      <c r="A488" s="5" t="s">
        <v>2738</v>
      </c>
      <c r="B488" s="6" t="s">
        <v>1472</v>
      </c>
      <c r="C488" s="6" t="s">
        <v>2315</v>
      </c>
      <c r="D488" s="3">
        <v>163</v>
      </c>
      <c r="E488" t="str">
        <f>VLOOKUP(A488,HOP!A:L,12,0)</f>
        <v>163.00</v>
      </c>
      <c r="F488" t="str">
        <f>VLOOKUP(A488,HOP!A:C,3,0)</f>
        <v>2098917</v>
      </c>
      <c r="G488">
        <f t="shared" si="14"/>
        <v>0</v>
      </c>
      <c r="H488" t="str">
        <f t="shared" si="15"/>
        <v>,2098917</v>
      </c>
      <c r="I488" t="str">
        <f>VLOOKUP(A488,HOP!A:T,20,0)</f>
        <v>直连</v>
      </c>
      <c r="J488" t="str">
        <f>VLOOKUP(A488,HOP!A:R,18,0)</f>
        <v>否</v>
      </c>
    </row>
    <row r="489" ht="14.25" hidden="1" customHeight="1" spans="1:10">
      <c r="A489" s="5" t="s">
        <v>2740</v>
      </c>
      <c r="B489" s="6" t="s">
        <v>1472</v>
      </c>
      <c r="C489" s="6" t="s">
        <v>2315</v>
      </c>
      <c r="D489" s="3">
        <v>151</v>
      </c>
      <c r="E489" t="str">
        <f>VLOOKUP(A489,HOP!A:L,12,0)</f>
        <v>151.00</v>
      </c>
      <c r="F489" t="str">
        <f>VLOOKUP(A489,HOP!A:C,3,0)</f>
        <v>2098799</v>
      </c>
      <c r="G489">
        <f t="shared" si="14"/>
        <v>0</v>
      </c>
      <c r="H489" t="str">
        <f t="shared" si="15"/>
        <v>,2098799</v>
      </c>
      <c r="I489" t="str">
        <f>VLOOKUP(A489,HOP!A:T,20,0)</f>
        <v>直连</v>
      </c>
      <c r="J489" t="str">
        <f>VLOOKUP(A489,HOP!A:R,18,0)</f>
        <v>否</v>
      </c>
    </row>
    <row r="490" ht="14.25" hidden="1" customHeight="1" spans="1:10">
      <c r="A490" s="5" t="s">
        <v>2745</v>
      </c>
      <c r="B490" s="6" t="s">
        <v>1472</v>
      </c>
      <c r="C490" s="6" t="s">
        <v>2315</v>
      </c>
      <c r="D490" s="3">
        <v>207</v>
      </c>
      <c r="E490" t="str">
        <f>VLOOKUP(A490,HOP!A:L,12,0)</f>
        <v>207.00</v>
      </c>
      <c r="F490" t="str">
        <f>VLOOKUP(A490,HOP!A:C,3,0)</f>
        <v>2098920</v>
      </c>
      <c r="G490">
        <f t="shared" si="14"/>
        <v>0</v>
      </c>
      <c r="H490" t="str">
        <f t="shared" si="15"/>
        <v>,2098920</v>
      </c>
      <c r="I490" t="str">
        <f>VLOOKUP(A490,HOP!A:T,20,0)</f>
        <v>直连</v>
      </c>
      <c r="J490" t="str">
        <f>VLOOKUP(A490,HOP!A:R,18,0)</f>
        <v>否</v>
      </c>
    </row>
    <row r="491" ht="14.25" hidden="1" customHeight="1" spans="1:10">
      <c r="A491" s="5" t="s">
        <v>2751</v>
      </c>
      <c r="B491" s="6" t="s">
        <v>1472</v>
      </c>
      <c r="C491" s="6" t="s">
        <v>2315</v>
      </c>
      <c r="D491" s="3">
        <v>520</v>
      </c>
      <c r="E491" t="str">
        <f>VLOOKUP(A491,HOP!A:L,12,0)</f>
        <v>520.00</v>
      </c>
      <c r="F491" t="str">
        <f>VLOOKUP(A491,HOP!A:C,3,0)</f>
        <v>2098716</v>
      </c>
      <c r="G491">
        <f t="shared" si="14"/>
        <v>0</v>
      </c>
      <c r="H491" t="str">
        <f t="shared" si="15"/>
        <v>,2098716</v>
      </c>
      <c r="I491" t="str">
        <f>VLOOKUP(A491,HOP!A:T,20,0)</f>
        <v>直连</v>
      </c>
      <c r="J491" t="str">
        <f>VLOOKUP(A491,HOP!A:R,18,0)</f>
        <v>否</v>
      </c>
    </row>
    <row r="492" ht="14.25" hidden="1" customHeight="1" spans="1:10">
      <c r="A492" s="5" t="s">
        <v>2755</v>
      </c>
      <c r="B492" s="6" t="s">
        <v>1472</v>
      </c>
      <c r="C492" s="6" t="s">
        <v>2315</v>
      </c>
      <c r="D492" s="3">
        <v>73</v>
      </c>
      <c r="E492" t="str">
        <f>VLOOKUP(A492,HOP!A:L,12,0)</f>
        <v>73.00</v>
      </c>
      <c r="F492" t="str">
        <f>VLOOKUP(A492,HOP!A:C,3,0)</f>
        <v>2098988</v>
      </c>
      <c r="G492">
        <f t="shared" si="14"/>
        <v>0</v>
      </c>
      <c r="H492" t="str">
        <f t="shared" si="15"/>
        <v>,2098988</v>
      </c>
      <c r="I492" t="str">
        <f>VLOOKUP(A492,HOP!A:T,20,0)</f>
        <v>直连</v>
      </c>
      <c r="J492" t="str">
        <f>VLOOKUP(A492,HOP!A:R,18,0)</f>
        <v>否</v>
      </c>
    </row>
    <row r="493" ht="14.25" hidden="1" customHeight="1" spans="1:10">
      <c r="A493" s="5" t="s">
        <v>2760</v>
      </c>
      <c r="B493" s="6" t="s">
        <v>1472</v>
      </c>
      <c r="C493" s="6" t="s">
        <v>2315</v>
      </c>
      <c r="D493" s="3">
        <v>158</v>
      </c>
      <c r="E493" t="str">
        <f>VLOOKUP(A493,HOP!A:L,12,0)</f>
        <v>158.00</v>
      </c>
      <c r="F493" t="str">
        <f>VLOOKUP(A493,HOP!A:C,3,0)</f>
        <v>2098459</v>
      </c>
      <c r="G493">
        <f t="shared" si="14"/>
        <v>0</v>
      </c>
      <c r="H493" t="str">
        <f t="shared" si="15"/>
        <v>,2098459</v>
      </c>
      <c r="I493" t="str">
        <f>VLOOKUP(A493,HOP!A:T,20,0)</f>
        <v>直连</v>
      </c>
      <c r="J493" t="str">
        <f>VLOOKUP(A493,HOP!A:R,18,0)</f>
        <v>否</v>
      </c>
    </row>
    <row r="494" ht="14.25" hidden="1" customHeight="1" spans="1:10">
      <c r="A494" s="5" t="s">
        <v>2765</v>
      </c>
      <c r="B494" s="6" t="s">
        <v>1472</v>
      </c>
      <c r="C494" s="6" t="s">
        <v>2315</v>
      </c>
      <c r="D494" s="3">
        <v>173</v>
      </c>
      <c r="E494" t="str">
        <f>VLOOKUP(A494,HOP!A:L,12,0)</f>
        <v>173.00</v>
      </c>
      <c r="F494" t="str">
        <f>VLOOKUP(A494,HOP!A:C,3,0)</f>
        <v>2099381</v>
      </c>
      <c r="G494">
        <f t="shared" si="14"/>
        <v>0</v>
      </c>
      <c r="H494" t="str">
        <f t="shared" si="15"/>
        <v>,2099381</v>
      </c>
      <c r="I494" t="str">
        <f>VLOOKUP(A494,HOP!A:T,20,0)</f>
        <v>直连</v>
      </c>
      <c r="J494" t="str">
        <f>VLOOKUP(A494,HOP!A:R,18,0)</f>
        <v>否</v>
      </c>
    </row>
    <row r="495" ht="14.25" hidden="1" customHeight="1" spans="1:10">
      <c r="A495" s="5" t="s">
        <v>2770</v>
      </c>
      <c r="B495" s="6" t="s">
        <v>1472</v>
      </c>
      <c r="C495" s="6" t="s">
        <v>2315</v>
      </c>
      <c r="D495" s="3">
        <v>126</v>
      </c>
      <c r="E495" t="str">
        <f>VLOOKUP(A495,HOP!A:L,12,0)</f>
        <v>126.00</v>
      </c>
      <c r="F495" t="str">
        <f>VLOOKUP(A495,HOP!A:C,3,0)</f>
        <v>2099399</v>
      </c>
      <c r="G495">
        <f t="shared" si="14"/>
        <v>0</v>
      </c>
      <c r="H495" t="str">
        <f t="shared" si="15"/>
        <v>,2099399</v>
      </c>
      <c r="I495" t="str">
        <f>VLOOKUP(A495,HOP!A:T,20,0)</f>
        <v>直连</v>
      </c>
      <c r="J495" t="str">
        <f>VLOOKUP(A495,HOP!A:R,18,0)</f>
        <v>否</v>
      </c>
    </row>
    <row r="496" ht="14.25" hidden="1" customHeight="1" spans="1:10">
      <c r="A496" s="5" t="s">
        <v>2774</v>
      </c>
      <c r="B496" s="6" t="s">
        <v>1472</v>
      </c>
      <c r="C496" s="6" t="s">
        <v>2315</v>
      </c>
      <c r="D496" s="3">
        <v>107</v>
      </c>
      <c r="E496" t="str">
        <f>VLOOKUP(A496,HOP!A:L,12,0)</f>
        <v>107.00</v>
      </c>
      <c r="F496" t="str">
        <f>VLOOKUP(A496,HOP!A:C,3,0)</f>
        <v>2099784</v>
      </c>
      <c r="G496">
        <f t="shared" si="14"/>
        <v>0</v>
      </c>
      <c r="H496" t="str">
        <f t="shared" si="15"/>
        <v>,2099784</v>
      </c>
      <c r="I496" t="str">
        <f>VLOOKUP(A496,HOP!A:T,20,0)</f>
        <v>直连</v>
      </c>
      <c r="J496" t="str">
        <f>VLOOKUP(A496,HOP!A:R,18,0)</f>
        <v>否</v>
      </c>
    </row>
    <row r="497" ht="14.25" hidden="1" customHeight="1" spans="1:10">
      <c r="A497" s="5" t="s">
        <v>2779</v>
      </c>
      <c r="B497" s="6" t="s">
        <v>1472</v>
      </c>
      <c r="C497" s="6" t="s">
        <v>2315</v>
      </c>
      <c r="D497" s="3">
        <v>122</v>
      </c>
      <c r="E497" t="str">
        <f>VLOOKUP(A497,HOP!A:L,12,0)</f>
        <v>122.00</v>
      </c>
      <c r="F497" t="str">
        <f>VLOOKUP(A497,HOP!A:C,3,0)</f>
        <v>2099719</v>
      </c>
      <c r="G497">
        <f t="shared" si="14"/>
        <v>0</v>
      </c>
      <c r="H497" t="str">
        <f t="shared" si="15"/>
        <v>,2099719</v>
      </c>
      <c r="I497" t="str">
        <f>VLOOKUP(A497,HOP!A:T,20,0)</f>
        <v>直连</v>
      </c>
      <c r="J497" t="str">
        <f>VLOOKUP(A497,HOP!A:R,18,0)</f>
        <v>否</v>
      </c>
    </row>
    <row r="498" ht="14.25" hidden="1" customHeight="1" spans="1:10">
      <c r="A498" s="5" t="s">
        <v>2783</v>
      </c>
      <c r="B498" s="6" t="s">
        <v>1472</v>
      </c>
      <c r="C498" s="6" t="s">
        <v>2315</v>
      </c>
      <c r="D498" s="3">
        <v>410</v>
      </c>
      <c r="E498" t="str">
        <f>VLOOKUP(A498,HOP!A:L,12,0)</f>
        <v>410.00</v>
      </c>
      <c r="F498" t="str">
        <f>VLOOKUP(A498,HOP!A:C,3,0)</f>
        <v>2099857</v>
      </c>
      <c r="G498">
        <f t="shared" si="14"/>
        <v>0</v>
      </c>
      <c r="H498" t="str">
        <f t="shared" si="15"/>
        <v>,2099857</v>
      </c>
      <c r="I498" t="str">
        <f>VLOOKUP(A498,HOP!A:T,20,0)</f>
        <v>直连</v>
      </c>
      <c r="J498" t="str">
        <f>VLOOKUP(A498,HOP!A:R,18,0)</f>
        <v>否</v>
      </c>
    </row>
    <row r="499" ht="14.25" hidden="1" customHeight="1" spans="1:10">
      <c r="A499" s="5" t="s">
        <v>2788</v>
      </c>
      <c r="B499" s="6" t="s">
        <v>80</v>
      </c>
      <c r="C499" s="6" t="s">
        <v>2315</v>
      </c>
      <c r="D499" s="3">
        <v>1615</v>
      </c>
      <c r="E499" t="str">
        <f>VLOOKUP(A499,HOP!A:L,12,0)</f>
        <v>1614.99</v>
      </c>
      <c r="F499" t="str">
        <f>VLOOKUP(A499,HOP!A:C,3,0)</f>
        <v>2055701</v>
      </c>
      <c r="G499">
        <f t="shared" si="14"/>
        <v>0.00999999999999091</v>
      </c>
      <c r="H499" t="str">
        <f t="shared" si="15"/>
        <v>,2055701</v>
      </c>
      <c r="I499" t="str">
        <f>VLOOKUP(A499,HOP!A:T,20,0)</f>
        <v>直连</v>
      </c>
      <c r="J499" t="str">
        <f>VLOOKUP(A499,HOP!A:R,18,0)</f>
        <v>否</v>
      </c>
    </row>
    <row r="500" ht="14.25" hidden="1" customHeight="1" spans="1:10">
      <c r="A500" s="5" t="s">
        <v>2795</v>
      </c>
      <c r="B500" s="6" t="s">
        <v>1472</v>
      </c>
      <c r="C500" s="6" t="s">
        <v>2315</v>
      </c>
      <c r="D500" s="3">
        <v>134</v>
      </c>
      <c r="E500" t="str">
        <f>VLOOKUP(A500,HOP!A:L,12,0)</f>
        <v>134.00</v>
      </c>
      <c r="F500" t="str">
        <f>VLOOKUP(A500,HOP!A:C,3,0)</f>
        <v>2097228</v>
      </c>
      <c r="G500">
        <f t="shared" si="14"/>
        <v>0</v>
      </c>
      <c r="H500" t="str">
        <f t="shared" si="15"/>
        <v>,2097228</v>
      </c>
      <c r="I500" t="str">
        <f>VLOOKUP(A500,HOP!A:T,20,0)</f>
        <v>直连</v>
      </c>
      <c r="J500" t="str">
        <f>VLOOKUP(A500,HOP!A:R,18,0)</f>
        <v>否</v>
      </c>
    </row>
    <row r="501" ht="14.25" hidden="1" customHeight="1" spans="1:10">
      <c r="A501" s="5" t="s">
        <v>2799</v>
      </c>
      <c r="B501" s="6" t="s">
        <v>81</v>
      </c>
      <c r="C501" s="6" t="s">
        <v>2315</v>
      </c>
      <c r="D501" s="3">
        <v>934</v>
      </c>
      <c r="E501" t="str">
        <f>VLOOKUP(A501,HOP!A:L,12,0)</f>
        <v>934.00</v>
      </c>
      <c r="F501" t="str">
        <f>VLOOKUP(A501,HOP!A:C,3,0)</f>
        <v>2074335</v>
      </c>
      <c r="G501">
        <f t="shared" si="14"/>
        <v>0</v>
      </c>
      <c r="H501" t="str">
        <f t="shared" si="15"/>
        <v>,2074335</v>
      </c>
      <c r="I501" t="str">
        <f>VLOOKUP(A501,HOP!A:T,20,0)</f>
        <v>直连</v>
      </c>
      <c r="J501" t="str">
        <f>VLOOKUP(A501,HOP!A:R,18,0)</f>
        <v>否</v>
      </c>
    </row>
    <row r="502" ht="14.25" hidden="1" customHeight="1" spans="1:10">
      <c r="A502" s="5" t="s">
        <v>2806</v>
      </c>
      <c r="B502" s="6" t="s">
        <v>100</v>
      </c>
      <c r="C502" s="6" t="s">
        <v>2315</v>
      </c>
      <c r="D502" s="3">
        <v>52938</v>
      </c>
      <c r="E502" t="str">
        <f>VLOOKUP(A502,HOP!A:L,12,0)</f>
        <v>52938.00</v>
      </c>
      <c r="F502" t="str">
        <f>VLOOKUP(A502,HOP!A:C,3,0)</f>
        <v>2076922</v>
      </c>
      <c r="G502">
        <f t="shared" si="14"/>
        <v>0</v>
      </c>
      <c r="H502" t="str">
        <f t="shared" si="15"/>
        <v>,2076922</v>
      </c>
      <c r="I502" t="str">
        <f>VLOOKUP(A502,HOP!A:T,20,0)</f>
        <v>直连</v>
      </c>
      <c r="J502" t="str">
        <f>VLOOKUP(A502,HOP!A:R,18,0)</f>
        <v>否</v>
      </c>
    </row>
    <row r="503" ht="14.25" hidden="1" customHeight="1" spans="1:10">
      <c r="A503" s="5" t="s">
        <v>2814</v>
      </c>
      <c r="B503" s="6" t="s">
        <v>81</v>
      </c>
      <c r="C503" s="6" t="s">
        <v>2315</v>
      </c>
      <c r="D503" s="3">
        <v>467</v>
      </c>
      <c r="E503" t="str">
        <f>VLOOKUP(A503,HOP!A:L,12,0)</f>
        <v>467.00</v>
      </c>
      <c r="F503" t="str">
        <f>VLOOKUP(A503,HOP!A:C,3,0)</f>
        <v>2096716</v>
      </c>
      <c r="G503">
        <f t="shared" si="14"/>
        <v>0</v>
      </c>
      <c r="H503" t="str">
        <f t="shared" si="15"/>
        <v>,2096716</v>
      </c>
      <c r="I503" t="str">
        <f>VLOOKUP(A503,HOP!A:T,20,0)</f>
        <v>直连</v>
      </c>
      <c r="J503" t="str">
        <f>VLOOKUP(A503,HOP!A:R,18,0)</f>
        <v>否</v>
      </c>
    </row>
    <row r="504" ht="14.25" hidden="1" customHeight="1" spans="1:10">
      <c r="A504" s="5" t="s">
        <v>2819</v>
      </c>
      <c r="B504" s="6" t="s">
        <v>80</v>
      </c>
      <c r="C504" s="6" t="s">
        <v>81</v>
      </c>
      <c r="D504" s="3">
        <v>660</v>
      </c>
      <c r="E504" t="str">
        <f>VLOOKUP(A504,HOP!A:L,12,0)</f>
        <v>660.00</v>
      </c>
      <c r="F504" t="str">
        <f>VLOOKUP(A504,HOP!A:C,3,0)</f>
        <v>2094924</v>
      </c>
      <c r="G504">
        <f t="shared" si="14"/>
        <v>0</v>
      </c>
      <c r="H504" t="str">
        <f t="shared" si="15"/>
        <v>,2094924</v>
      </c>
      <c r="I504" t="str">
        <f>VLOOKUP(A504,HOP!A:T,20,0)</f>
        <v>直连</v>
      </c>
      <c r="J504" t="str">
        <f>VLOOKUP(A504,HOP!A:R,18,0)</f>
        <v>否</v>
      </c>
    </row>
    <row r="505" ht="14.25" hidden="1" customHeight="1" spans="1:10">
      <c r="A505" s="5" t="s">
        <v>2825</v>
      </c>
      <c r="B505" s="6" t="s">
        <v>81</v>
      </c>
      <c r="C505" s="6" t="s">
        <v>1472</v>
      </c>
      <c r="D505" s="3">
        <v>606</v>
      </c>
      <c r="E505" t="str">
        <f>VLOOKUP(A505,HOP!A:L,12,0)</f>
        <v>606.00</v>
      </c>
      <c r="F505" t="str">
        <f>VLOOKUP(A505,HOP!A:C,3,0)</f>
        <v>2096802</v>
      </c>
      <c r="G505">
        <f t="shared" si="14"/>
        <v>0</v>
      </c>
      <c r="H505" t="str">
        <f t="shared" si="15"/>
        <v>,2096802</v>
      </c>
      <c r="I505" t="str">
        <f>VLOOKUP(A505,HOP!A:T,20,0)</f>
        <v>直连</v>
      </c>
      <c r="J505" t="str">
        <f>VLOOKUP(A505,HOP!A:R,18,0)</f>
        <v>否</v>
      </c>
    </row>
    <row r="506" ht="14.25" hidden="1" customHeight="1" spans="1:10">
      <c r="A506" s="5" t="s">
        <v>2829</v>
      </c>
      <c r="B506" s="6" t="s">
        <v>81</v>
      </c>
      <c r="C506" s="6" t="s">
        <v>1472</v>
      </c>
      <c r="D506" s="3">
        <v>134</v>
      </c>
      <c r="E506" t="str">
        <f>VLOOKUP(A506,HOP!A:L,12,0)</f>
        <v>134.00</v>
      </c>
      <c r="F506" t="str">
        <f>VLOOKUP(A506,HOP!A:C,3,0)</f>
        <v>2097751</v>
      </c>
      <c r="G506">
        <f t="shared" si="14"/>
        <v>0</v>
      </c>
      <c r="H506" t="str">
        <f t="shared" si="15"/>
        <v>,2097751</v>
      </c>
      <c r="I506" t="str">
        <f>VLOOKUP(A506,HOP!A:T,20,0)</f>
        <v>直连</v>
      </c>
      <c r="J506" t="str">
        <f>VLOOKUP(A506,HOP!A:R,18,0)</f>
        <v>否</v>
      </c>
    </row>
    <row r="507" ht="14.25" hidden="1" customHeight="1" spans="1:10">
      <c r="A507" s="5" t="s">
        <v>2833</v>
      </c>
      <c r="B507" s="6" t="s">
        <v>1472</v>
      </c>
      <c r="C507" s="6" t="s">
        <v>2315</v>
      </c>
      <c r="D507" s="3">
        <v>205</v>
      </c>
      <c r="E507" t="str">
        <f>VLOOKUP(A507,HOP!A:L,12,0)</f>
        <v>205.00</v>
      </c>
      <c r="F507" t="str">
        <f>VLOOKUP(A507,HOP!A:C,3,0)</f>
        <v>2093715</v>
      </c>
      <c r="G507">
        <f t="shared" si="14"/>
        <v>0</v>
      </c>
      <c r="H507" t="str">
        <f t="shared" si="15"/>
        <v>,2093715</v>
      </c>
      <c r="I507" t="str">
        <f>VLOOKUP(A507,HOP!A:T,20,0)</f>
        <v>直连</v>
      </c>
      <c r="J507" t="str">
        <f>VLOOKUP(A507,HOP!A:R,18,0)</f>
        <v>否</v>
      </c>
    </row>
    <row r="508" ht="14.25" hidden="1" customHeight="1" spans="1:10">
      <c r="A508" s="5" t="s">
        <v>2835</v>
      </c>
      <c r="B508" s="6" t="s">
        <v>81</v>
      </c>
      <c r="C508" s="6" t="s">
        <v>1472</v>
      </c>
      <c r="D508" s="3">
        <v>330</v>
      </c>
      <c r="E508" t="str">
        <f>VLOOKUP(A508,HOP!A:L,12,0)</f>
        <v>330.00</v>
      </c>
      <c r="F508" t="str">
        <f>VLOOKUP(A508,HOP!A:C,3,0)</f>
        <v>2096724</v>
      </c>
      <c r="G508">
        <f t="shared" si="14"/>
        <v>0</v>
      </c>
      <c r="H508" t="str">
        <f t="shared" si="15"/>
        <v>,2096724</v>
      </c>
      <c r="I508" t="str">
        <f>VLOOKUP(A508,HOP!A:T,20,0)</f>
        <v>直连</v>
      </c>
      <c r="J508" t="str">
        <f>VLOOKUP(A508,HOP!A:R,18,0)</f>
        <v>否</v>
      </c>
    </row>
    <row r="509" ht="14.25" hidden="1" customHeight="1" spans="1:10">
      <c r="A509" s="5" t="s">
        <v>2837</v>
      </c>
      <c r="B509" s="6" t="s">
        <v>81</v>
      </c>
      <c r="C509" s="6" t="s">
        <v>1472</v>
      </c>
      <c r="D509" s="3">
        <v>312</v>
      </c>
      <c r="E509" t="str">
        <f>VLOOKUP(A509,HOP!A:L,12,0)</f>
        <v>312.00</v>
      </c>
      <c r="F509" t="str">
        <f>VLOOKUP(A509,HOP!A:C,3,0)</f>
        <v>2097808</v>
      </c>
      <c r="G509">
        <f t="shared" si="14"/>
        <v>0</v>
      </c>
      <c r="H509" t="str">
        <f t="shared" si="15"/>
        <v>,2097808</v>
      </c>
      <c r="I509" t="str">
        <f>VLOOKUP(A509,HOP!A:T,20,0)</f>
        <v>直连</v>
      </c>
      <c r="J509" t="str">
        <f>VLOOKUP(A509,HOP!A:R,18,0)</f>
        <v>否</v>
      </c>
    </row>
    <row r="510" ht="14.25" hidden="1" customHeight="1" spans="1:10">
      <c r="A510" s="5" t="s">
        <v>2839</v>
      </c>
      <c r="B510" s="6" t="s">
        <v>81</v>
      </c>
      <c r="C510" s="6" t="s">
        <v>1472</v>
      </c>
      <c r="D510" s="3">
        <v>380</v>
      </c>
      <c r="E510" t="str">
        <f>VLOOKUP(A510,HOP!A:L,12,0)</f>
        <v>380.00</v>
      </c>
      <c r="F510" t="str">
        <f>VLOOKUP(A510,HOP!A:C,3,0)</f>
        <v>2097822</v>
      </c>
      <c r="G510">
        <f t="shared" si="14"/>
        <v>0</v>
      </c>
      <c r="H510" t="str">
        <f t="shared" si="15"/>
        <v>,2097822</v>
      </c>
      <c r="I510" t="str">
        <f>VLOOKUP(A510,HOP!A:T,20,0)</f>
        <v>直连</v>
      </c>
      <c r="J510" t="str">
        <f>VLOOKUP(A510,HOP!A:R,18,0)</f>
        <v>否</v>
      </c>
    </row>
    <row r="511" ht="14.25" hidden="1" customHeight="1" spans="1:10">
      <c r="A511" s="5" t="s">
        <v>2846</v>
      </c>
      <c r="B511" s="6" t="s">
        <v>1472</v>
      </c>
      <c r="C511" s="6" t="s">
        <v>2315</v>
      </c>
      <c r="D511" s="3">
        <v>134</v>
      </c>
      <c r="E511" t="str">
        <f>VLOOKUP(A511,HOP!A:L,12,0)</f>
        <v>134.00</v>
      </c>
      <c r="F511" t="str">
        <f>VLOOKUP(A511,HOP!A:C,3,0)</f>
        <v>2099545</v>
      </c>
      <c r="G511">
        <f t="shared" si="14"/>
        <v>0</v>
      </c>
      <c r="H511" t="str">
        <f t="shared" si="15"/>
        <v>,2099545</v>
      </c>
      <c r="I511" t="str">
        <f>VLOOKUP(A511,HOP!A:T,20,0)</f>
        <v>直连</v>
      </c>
      <c r="J511" t="str">
        <f>VLOOKUP(A511,HOP!A:R,18,0)</f>
        <v>否</v>
      </c>
    </row>
    <row r="512" ht="14.25" hidden="1" customHeight="1" spans="1:10">
      <c r="A512" s="5" t="s">
        <v>2850</v>
      </c>
      <c r="B512" s="6" t="s">
        <v>1472</v>
      </c>
      <c r="C512" s="6" t="s">
        <v>2315</v>
      </c>
      <c r="D512" s="3">
        <v>75</v>
      </c>
      <c r="E512" t="str">
        <f>VLOOKUP(A512,HOP!A:L,12,0)</f>
        <v>75.00</v>
      </c>
      <c r="F512" t="str">
        <f>VLOOKUP(A512,HOP!A:C,3,0)</f>
        <v>2099510</v>
      </c>
      <c r="G512">
        <f t="shared" si="14"/>
        <v>0</v>
      </c>
      <c r="H512" t="str">
        <f t="shared" si="15"/>
        <v>,2099510</v>
      </c>
      <c r="I512" t="str">
        <f>VLOOKUP(A512,HOP!A:T,20,0)</f>
        <v>直连</v>
      </c>
      <c r="J512" t="str">
        <f>VLOOKUP(A512,HOP!A:R,18,0)</f>
        <v>否</v>
      </c>
    </row>
    <row r="513" ht="14.25" hidden="1" customHeight="1" spans="1:10">
      <c r="A513" s="5" t="s">
        <v>2852</v>
      </c>
      <c r="B513" s="6" t="s">
        <v>1472</v>
      </c>
      <c r="C513" s="6" t="s">
        <v>2315</v>
      </c>
      <c r="D513" s="3">
        <v>116</v>
      </c>
      <c r="E513" t="str">
        <f>VLOOKUP(A513,HOP!A:L,12,0)</f>
        <v>116.00</v>
      </c>
      <c r="F513" t="str">
        <f>VLOOKUP(A513,HOP!A:C,3,0)</f>
        <v>2099450</v>
      </c>
      <c r="G513">
        <f t="shared" si="14"/>
        <v>0</v>
      </c>
      <c r="H513" t="str">
        <f t="shared" si="15"/>
        <v>,2099450</v>
      </c>
      <c r="I513" t="str">
        <f>VLOOKUP(A513,HOP!A:T,20,0)</f>
        <v>直连</v>
      </c>
      <c r="J513" t="str">
        <f>VLOOKUP(A513,HOP!A:R,18,0)</f>
        <v>否</v>
      </c>
    </row>
    <row r="514" ht="14.25" hidden="1" customHeight="1" spans="1:10">
      <c r="A514" s="5" t="s">
        <v>2856</v>
      </c>
      <c r="B514" s="6" t="s">
        <v>1472</v>
      </c>
      <c r="C514" s="6" t="s">
        <v>2315</v>
      </c>
      <c r="D514" s="3">
        <v>164</v>
      </c>
      <c r="E514" t="str">
        <f>VLOOKUP(A514,HOP!A:L,12,0)</f>
        <v>164.00</v>
      </c>
      <c r="F514" t="str">
        <f>VLOOKUP(A514,HOP!A:C,3,0)</f>
        <v>2099647</v>
      </c>
      <c r="G514">
        <f t="shared" si="14"/>
        <v>0</v>
      </c>
      <c r="H514" t="str">
        <f t="shared" si="15"/>
        <v>,2099647</v>
      </c>
      <c r="I514" t="str">
        <f>VLOOKUP(A514,HOP!A:T,20,0)</f>
        <v>直连</v>
      </c>
      <c r="J514" t="str">
        <f>VLOOKUP(A514,HOP!A:R,18,0)</f>
        <v>否</v>
      </c>
    </row>
    <row r="515" ht="14.25" hidden="1" customHeight="1" spans="1:10">
      <c r="A515" s="5" t="s">
        <v>2861</v>
      </c>
      <c r="B515" s="6" t="s">
        <v>1472</v>
      </c>
      <c r="C515" s="6" t="s">
        <v>2315</v>
      </c>
      <c r="D515" s="3">
        <v>193</v>
      </c>
      <c r="E515" t="str">
        <f>VLOOKUP(A515,HOP!A:L,12,0)</f>
        <v>193.00</v>
      </c>
      <c r="F515" t="str">
        <f>VLOOKUP(A515,HOP!A:C,3,0)</f>
        <v>2099306</v>
      </c>
      <c r="G515">
        <f t="shared" ref="G515:G578" si="16">D515-E515</f>
        <v>0</v>
      </c>
      <c r="H515" t="str">
        <f t="shared" ref="H515:H578" si="17">$H$1&amp;F515</f>
        <v>,2099306</v>
      </c>
      <c r="I515" t="str">
        <f>VLOOKUP(A515,HOP!A:T,20,0)</f>
        <v>直连</v>
      </c>
      <c r="J515" t="str">
        <f>VLOOKUP(A515,HOP!A:R,18,0)</f>
        <v>否</v>
      </c>
    </row>
    <row r="516" ht="14.25" hidden="1" customHeight="1" spans="1:10">
      <c r="A516" s="5" t="s">
        <v>2863</v>
      </c>
      <c r="B516" s="6" t="s">
        <v>1472</v>
      </c>
      <c r="C516" s="6" t="s">
        <v>2315</v>
      </c>
      <c r="D516" s="3">
        <v>130</v>
      </c>
      <c r="E516" t="str">
        <f>VLOOKUP(A516,HOP!A:L,12,0)</f>
        <v>130.00</v>
      </c>
      <c r="F516" t="str">
        <f>VLOOKUP(A516,HOP!A:C,3,0)</f>
        <v>2098968</v>
      </c>
      <c r="G516">
        <f t="shared" si="16"/>
        <v>0</v>
      </c>
      <c r="H516" t="str">
        <f t="shared" si="17"/>
        <v>,2098968</v>
      </c>
      <c r="I516" t="str">
        <f>VLOOKUP(A516,HOP!A:T,20,0)</f>
        <v>直连</v>
      </c>
      <c r="J516" t="str">
        <f>VLOOKUP(A516,HOP!A:R,18,0)</f>
        <v>否</v>
      </c>
    </row>
    <row r="517" ht="14.25" hidden="1" customHeight="1" spans="1:10">
      <c r="A517" s="5" t="s">
        <v>2865</v>
      </c>
      <c r="B517" s="6" t="s">
        <v>1472</v>
      </c>
      <c r="C517" s="6" t="s">
        <v>2315</v>
      </c>
      <c r="D517" s="3">
        <v>136</v>
      </c>
      <c r="E517" t="str">
        <f>VLOOKUP(A517,HOP!A:L,12,0)</f>
        <v>136.00</v>
      </c>
      <c r="F517" t="str">
        <f>VLOOKUP(A517,HOP!A:C,3,0)</f>
        <v>2098966</v>
      </c>
      <c r="G517">
        <f t="shared" si="16"/>
        <v>0</v>
      </c>
      <c r="H517" t="str">
        <f t="shared" si="17"/>
        <v>,2098966</v>
      </c>
      <c r="I517" t="str">
        <f>VLOOKUP(A517,HOP!A:T,20,0)</f>
        <v>直连</v>
      </c>
      <c r="J517" t="str">
        <f>VLOOKUP(A517,HOP!A:R,18,0)</f>
        <v>否</v>
      </c>
    </row>
    <row r="518" ht="14.25" hidden="1" customHeight="1" spans="1:10">
      <c r="A518" s="5" t="s">
        <v>2867</v>
      </c>
      <c r="B518" s="6" t="s">
        <v>81</v>
      </c>
      <c r="C518" s="6" t="s">
        <v>1472</v>
      </c>
      <c r="D518" s="3">
        <v>660</v>
      </c>
      <c r="E518" t="str">
        <f>VLOOKUP(A518,HOP!A:L,12,0)</f>
        <v>660.00</v>
      </c>
      <c r="F518" t="str">
        <f>VLOOKUP(A518,HOP!A:C,3,0)</f>
        <v>2096728</v>
      </c>
      <c r="G518">
        <f t="shared" si="16"/>
        <v>0</v>
      </c>
      <c r="H518" t="str">
        <f t="shared" si="17"/>
        <v>,2096728</v>
      </c>
      <c r="I518" t="str">
        <f>VLOOKUP(A518,HOP!A:T,20,0)</f>
        <v>直连</v>
      </c>
      <c r="J518" t="str">
        <f>VLOOKUP(A518,HOP!A:R,18,0)</f>
        <v>否</v>
      </c>
    </row>
    <row r="519" ht="14.25" hidden="1" customHeight="1" spans="1:10">
      <c r="A519" s="5" t="s">
        <v>2869</v>
      </c>
      <c r="B519" s="6" t="s">
        <v>81</v>
      </c>
      <c r="C519" s="6" t="s">
        <v>1472</v>
      </c>
      <c r="D519" s="3">
        <v>312</v>
      </c>
      <c r="E519" t="str">
        <f>VLOOKUP(A519,HOP!A:L,12,0)</f>
        <v>312.00</v>
      </c>
      <c r="F519" t="str">
        <f>VLOOKUP(A519,HOP!A:C,3,0)</f>
        <v>2097979</v>
      </c>
      <c r="G519">
        <f t="shared" si="16"/>
        <v>0</v>
      </c>
      <c r="H519" t="str">
        <f t="shared" si="17"/>
        <v>,2097979</v>
      </c>
      <c r="I519" t="str">
        <f>VLOOKUP(A519,HOP!A:T,20,0)</f>
        <v>直连</v>
      </c>
      <c r="J519" t="str">
        <f>VLOOKUP(A519,HOP!A:R,18,0)</f>
        <v>否</v>
      </c>
    </row>
    <row r="520" ht="14.25" hidden="1" customHeight="1" spans="1:10">
      <c r="A520" s="5" t="s">
        <v>2872</v>
      </c>
      <c r="B520" s="6" t="s">
        <v>1472</v>
      </c>
      <c r="C520" s="6" t="s">
        <v>2315</v>
      </c>
      <c r="D520" s="3">
        <v>343</v>
      </c>
      <c r="E520" t="str">
        <f>VLOOKUP(A520,HOP!A:L,12,0)</f>
        <v>343.00</v>
      </c>
      <c r="F520" t="str">
        <f>VLOOKUP(A520,HOP!A:C,3,0)</f>
        <v>2098082</v>
      </c>
      <c r="G520">
        <f t="shared" si="16"/>
        <v>0</v>
      </c>
      <c r="H520" t="str">
        <f t="shared" si="17"/>
        <v>,2098082</v>
      </c>
      <c r="I520" t="str">
        <f>VLOOKUP(A520,HOP!A:T,20,0)</f>
        <v>直连</v>
      </c>
      <c r="J520" t="str">
        <f>VLOOKUP(A520,HOP!A:R,18,0)</f>
        <v>否</v>
      </c>
    </row>
    <row r="521" ht="14.25" hidden="1" customHeight="1" spans="1:10">
      <c r="A521" s="5" t="s">
        <v>2874</v>
      </c>
      <c r="B521" s="6" t="s">
        <v>81</v>
      </c>
      <c r="C521" s="6" t="s">
        <v>1472</v>
      </c>
      <c r="D521" s="3">
        <v>588</v>
      </c>
      <c r="E521" t="str">
        <f>VLOOKUP(A521,HOP!A:L,12,0)</f>
        <v>588.00</v>
      </c>
      <c r="F521" t="str">
        <f>VLOOKUP(A521,HOP!A:C,3,0)</f>
        <v>2097951</v>
      </c>
      <c r="G521">
        <f t="shared" si="16"/>
        <v>0</v>
      </c>
      <c r="H521" t="str">
        <f t="shared" si="17"/>
        <v>,2097951</v>
      </c>
      <c r="I521" t="str">
        <f>VLOOKUP(A521,HOP!A:T,20,0)</f>
        <v>直连</v>
      </c>
      <c r="J521" t="str">
        <f>VLOOKUP(A521,HOP!A:R,18,0)</f>
        <v>否</v>
      </c>
    </row>
    <row r="522" ht="14.25" hidden="1" customHeight="1" spans="1:10">
      <c r="A522" s="5" t="s">
        <v>2878</v>
      </c>
      <c r="B522" s="6" t="s">
        <v>1472</v>
      </c>
      <c r="C522" s="6" t="s">
        <v>2315</v>
      </c>
      <c r="D522" s="3">
        <v>191</v>
      </c>
      <c r="E522" t="str">
        <f>VLOOKUP(A522,HOP!A:L,12,0)</f>
        <v>191.00</v>
      </c>
      <c r="F522" t="str">
        <f>VLOOKUP(A522,HOP!A:C,3,0)</f>
        <v>2098534</v>
      </c>
      <c r="G522">
        <f t="shared" si="16"/>
        <v>0</v>
      </c>
      <c r="H522" t="str">
        <f t="shared" si="17"/>
        <v>,2098534</v>
      </c>
      <c r="I522" t="str">
        <f>VLOOKUP(A522,HOP!A:T,20,0)</f>
        <v>直连</v>
      </c>
      <c r="J522" t="str">
        <f>VLOOKUP(A522,HOP!A:R,18,0)</f>
        <v>否</v>
      </c>
    </row>
    <row r="523" ht="14.25" hidden="1" customHeight="1" spans="1:10">
      <c r="A523" s="5" t="s">
        <v>2882</v>
      </c>
      <c r="B523" s="6" t="s">
        <v>81</v>
      </c>
      <c r="C523" s="6" t="s">
        <v>1472</v>
      </c>
      <c r="D523" s="3">
        <v>54</v>
      </c>
      <c r="E523" t="str">
        <f>VLOOKUP(A523,HOP!A:L,12,0)</f>
        <v>54.00</v>
      </c>
      <c r="F523" t="str">
        <f>VLOOKUP(A523,HOP!A:C,3,0)</f>
        <v>2097877</v>
      </c>
      <c r="G523">
        <f t="shared" si="16"/>
        <v>0</v>
      </c>
      <c r="H523" t="str">
        <f t="shared" si="17"/>
        <v>,2097877</v>
      </c>
      <c r="I523" t="str">
        <f>VLOOKUP(A523,HOP!A:T,20,0)</f>
        <v>直连</v>
      </c>
      <c r="J523" t="str">
        <f>VLOOKUP(A523,HOP!A:R,18,0)</f>
        <v>否</v>
      </c>
    </row>
    <row r="524" ht="14.25" hidden="1" customHeight="1" spans="1:10">
      <c r="A524" s="5" t="s">
        <v>2887</v>
      </c>
      <c r="B524" s="6" t="s">
        <v>81</v>
      </c>
      <c r="C524" s="6" t="s">
        <v>1472</v>
      </c>
      <c r="D524" s="3">
        <v>312</v>
      </c>
      <c r="E524" t="str">
        <f>VLOOKUP(A524,HOP!A:L,12,0)</f>
        <v>312.00</v>
      </c>
      <c r="F524" t="str">
        <f>VLOOKUP(A524,HOP!A:C,3,0)</f>
        <v>2097810</v>
      </c>
      <c r="G524">
        <f t="shared" si="16"/>
        <v>0</v>
      </c>
      <c r="H524" t="str">
        <f t="shared" si="17"/>
        <v>,2097810</v>
      </c>
      <c r="I524" t="str">
        <f>VLOOKUP(A524,HOP!A:T,20,0)</f>
        <v>直连</v>
      </c>
      <c r="J524" t="str">
        <f>VLOOKUP(A524,HOP!A:R,18,0)</f>
        <v>否</v>
      </c>
    </row>
    <row r="525" ht="14.25" hidden="1" customHeight="1" spans="1:10">
      <c r="A525" s="5" t="s">
        <v>2889</v>
      </c>
      <c r="B525" s="6" t="s">
        <v>81</v>
      </c>
      <c r="C525" s="6" t="s">
        <v>1472</v>
      </c>
      <c r="D525" s="3">
        <v>356</v>
      </c>
      <c r="E525" t="str">
        <f>VLOOKUP(A525,HOP!A:L,12,0)</f>
        <v>356.00</v>
      </c>
      <c r="F525" t="str">
        <f>VLOOKUP(A525,HOP!A:C,3,0)</f>
        <v>2097878</v>
      </c>
      <c r="G525">
        <f t="shared" si="16"/>
        <v>0</v>
      </c>
      <c r="H525" t="str">
        <f t="shared" si="17"/>
        <v>,2097878</v>
      </c>
      <c r="I525" t="str">
        <f>VLOOKUP(A525,HOP!A:T,20,0)</f>
        <v>直连</v>
      </c>
      <c r="J525" t="str">
        <f>VLOOKUP(A525,HOP!A:R,18,0)</f>
        <v>否</v>
      </c>
    </row>
    <row r="526" ht="14.25" hidden="1" customHeight="1" spans="1:10">
      <c r="A526" s="5" t="s">
        <v>2893</v>
      </c>
      <c r="B526" s="6" t="s">
        <v>81</v>
      </c>
      <c r="C526" s="6" t="s">
        <v>1472</v>
      </c>
      <c r="D526" s="3">
        <v>240</v>
      </c>
      <c r="E526" t="str">
        <f>VLOOKUP(A526,HOP!A:L,12,0)</f>
        <v>240.00</v>
      </c>
      <c r="F526" t="str">
        <f>VLOOKUP(A526,HOP!A:C,3,0)</f>
        <v>2098011</v>
      </c>
      <c r="G526">
        <f t="shared" si="16"/>
        <v>0</v>
      </c>
      <c r="H526" t="str">
        <f t="shared" si="17"/>
        <v>,2098011</v>
      </c>
      <c r="I526" t="str">
        <f>VLOOKUP(A526,HOP!A:T,20,0)</f>
        <v>直连</v>
      </c>
      <c r="J526" t="str">
        <f>VLOOKUP(A526,HOP!A:R,18,0)</f>
        <v>否</v>
      </c>
    </row>
    <row r="527" ht="14.25" hidden="1" customHeight="1" spans="1:10">
      <c r="A527" s="5" t="s">
        <v>2899</v>
      </c>
      <c r="B527" s="6" t="s">
        <v>81</v>
      </c>
      <c r="C527" s="6" t="s">
        <v>1472</v>
      </c>
      <c r="D527" s="3">
        <v>106</v>
      </c>
      <c r="E527" t="str">
        <f>VLOOKUP(A527,HOP!A:L,12,0)</f>
        <v>106.00</v>
      </c>
      <c r="F527" t="str">
        <f>VLOOKUP(A527,HOP!A:C,3,0)</f>
        <v>2098126</v>
      </c>
      <c r="G527">
        <f t="shared" si="16"/>
        <v>0</v>
      </c>
      <c r="H527" t="str">
        <f t="shared" si="17"/>
        <v>,2098126</v>
      </c>
      <c r="I527" t="str">
        <f>VLOOKUP(A527,HOP!A:T,20,0)</f>
        <v>直连</v>
      </c>
      <c r="J527" t="str">
        <f>VLOOKUP(A527,HOP!A:R,18,0)</f>
        <v>否</v>
      </c>
    </row>
    <row r="528" ht="14.25" hidden="1" customHeight="1" spans="1:10">
      <c r="A528" s="5" t="s">
        <v>2903</v>
      </c>
      <c r="B528" s="6" t="s">
        <v>81</v>
      </c>
      <c r="C528" s="6" t="s">
        <v>1472</v>
      </c>
      <c r="D528" s="3">
        <v>117</v>
      </c>
      <c r="E528" t="str">
        <f>VLOOKUP(A528,HOP!A:L,12,0)</f>
        <v>117.00</v>
      </c>
      <c r="F528" t="str">
        <f>VLOOKUP(A528,HOP!A:C,3,0)</f>
        <v>2097982</v>
      </c>
      <c r="G528">
        <f t="shared" si="16"/>
        <v>0</v>
      </c>
      <c r="H528" t="str">
        <f t="shared" si="17"/>
        <v>,2097982</v>
      </c>
      <c r="I528" t="str">
        <f>VLOOKUP(A528,HOP!A:T,20,0)</f>
        <v>直连</v>
      </c>
      <c r="J528" t="str">
        <f>VLOOKUP(A528,HOP!A:R,18,0)</f>
        <v>否</v>
      </c>
    </row>
    <row r="529" ht="14.25" hidden="1" customHeight="1" spans="1:10">
      <c r="A529" s="5" t="s">
        <v>2907</v>
      </c>
      <c r="B529" s="6" t="s">
        <v>1472</v>
      </c>
      <c r="C529" s="6" t="s">
        <v>2315</v>
      </c>
      <c r="D529" s="3">
        <v>376</v>
      </c>
      <c r="E529" t="str">
        <f>VLOOKUP(A529,HOP!A:L,12,0)</f>
        <v>376.00</v>
      </c>
      <c r="F529" t="str">
        <f>VLOOKUP(A529,HOP!A:C,3,0)</f>
        <v>2098385</v>
      </c>
      <c r="G529">
        <f t="shared" si="16"/>
        <v>0</v>
      </c>
      <c r="H529" t="str">
        <f t="shared" si="17"/>
        <v>,2098385</v>
      </c>
      <c r="I529" t="str">
        <f>VLOOKUP(A529,HOP!A:T,20,0)</f>
        <v>直连</v>
      </c>
      <c r="J529" t="str">
        <f>VLOOKUP(A529,HOP!A:R,18,0)</f>
        <v>否</v>
      </c>
    </row>
    <row r="530" ht="14.25" hidden="1" customHeight="1" spans="1:10">
      <c r="A530" s="5" t="s">
        <v>2911</v>
      </c>
      <c r="B530" s="6" t="s">
        <v>1472</v>
      </c>
      <c r="C530" s="6" t="s">
        <v>2315</v>
      </c>
      <c r="D530" s="3">
        <v>200</v>
      </c>
      <c r="E530" t="str">
        <f>VLOOKUP(A530,HOP!A:L,12,0)</f>
        <v>200.00</v>
      </c>
      <c r="F530" t="str">
        <f>VLOOKUP(A530,HOP!A:C,3,0)</f>
        <v>2098323</v>
      </c>
      <c r="G530">
        <f t="shared" si="16"/>
        <v>0</v>
      </c>
      <c r="H530" t="str">
        <f t="shared" si="17"/>
        <v>,2098323</v>
      </c>
      <c r="I530" t="str">
        <f>VLOOKUP(A530,HOP!A:T,20,0)</f>
        <v>直连</v>
      </c>
      <c r="J530" t="str">
        <f>VLOOKUP(A530,HOP!A:R,18,0)</f>
        <v>否</v>
      </c>
    </row>
    <row r="531" ht="14.25" hidden="1" customHeight="1" spans="1:10">
      <c r="A531" s="5" t="s">
        <v>2915</v>
      </c>
      <c r="B531" s="6" t="s">
        <v>1472</v>
      </c>
      <c r="C531" s="6" t="s">
        <v>2315</v>
      </c>
      <c r="D531" s="3">
        <v>132</v>
      </c>
      <c r="E531" t="str">
        <f>VLOOKUP(A531,HOP!A:L,12,0)</f>
        <v>132.00</v>
      </c>
      <c r="F531" t="str">
        <f>VLOOKUP(A531,HOP!A:C,3,0)</f>
        <v>2098953</v>
      </c>
      <c r="G531">
        <f t="shared" si="16"/>
        <v>0</v>
      </c>
      <c r="H531" t="str">
        <f t="shared" si="17"/>
        <v>,2098953</v>
      </c>
      <c r="I531" t="str">
        <f>VLOOKUP(A531,HOP!A:T,20,0)</f>
        <v>直连</v>
      </c>
      <c r="J531" t="str">
        <f>VLOOKUP(A531,HOP!A:R,18,0)</f>
        <v>否</v>
      </c>
    </row>
    <row r="532" ht="14.25" hidden="1" customHeight="1" spans="1:10">
      <c r="A532" s="5" t="s">
        <v>2919</v>
      </c>
      <c r="B532" s="6" t="s">
        <v>1472</v>
      </c>
      <c r="C532" s="6" t="s">
        <v>2315</v>
      </c>
      <c r="D532" s="3">
        <v>126</v>
      </c>
      <c r="E532" t="str">
        <f>VLOOKUP(A532,HOP!A:L,12,0)</f>
        <v>126.00</v>
      </c>
      <c r="F532" t="str">
        <f>VLOOKUP(A532,HOP!A:C,3,0)</f>
        <v>2099000</v>
      </c>
      <c r="G532">
        <f t="shared" si="16"/>
        <v>0</v>
      </c>
      <c r="H532" t="str">
        <f t="shared" si="17"/>
        <v>,2099000</v>
      </c>
      <c r="I532" t="str">
        <f>VLOOKUP(A532,HOP!A:T,20,0)</f>
        <v>直连</v>
      </c>
      <c r="J532" t="str">
        <f>VLOOKUP(A532,HOP!A:R,18,0)</f>
        <v>否</v>
      </c>
    </row>
    <row r="533" ht="14.25" customHeight="1" spans="1:11">
      <c r="A533" s="42" t="s">
        <v>2923</v>
      </c>
      <c r="B533" s="6" t="s">
        <v>1472</v>
      </c>
      <c r="C533" s="6" t="s">
        <v>2927</v>
      </c>
      <c r="D533" s="3">
        <v>515</v>
      </c>
      <c r="E533" t="str">
        <f>VLOOKUP(A533,HOP!A:L,12,0)</f>
        <v>257.50</v>
      </c>
      <c r="F533" t="str">
        <f>VLOOKUP(A533,HOP!A:C,3,0)</f>
        <v>2099208</v>
      </c>
      <c r="G533">
        <f t="shared" si="16"/>
        <v>257.5</v>
      </c>
      <c r="H533" t="str">
        <f t="shared" si="17"/>
        <v>,2099208</v>
      </c>
      <c r="I533" t="str">
        <f>VLOOKUP(A533,HOP!A:T,20,0)</f>
        <v>直连</v>
      </c>
      <c r="J533" t="str">
        <f>VLOOKUP(A533,HOP!A:R,18,0)</f>
        <v>否</v>
      </c>
      <c r="K533" t="s">
        <v>5879</v>
      </c>
    </row>
    <row r="534" ht="14.25" hidden="1" customHeight="1" spans="1:10">
      <c r="A534" s="5" t="s">
        <v>2930</v>
      </c>
      <c r="B534" s="6" t="s">
        <v>2315</v>
      </c>
      <c r="C534" s="6" t="s">
        <v>2927</v>
      </c>
      <c r="D534" s="3">
        <v>295</v>
      </c>
      <c r="E534" t="str">
        <f>VLOOKUP(A534,HOP!A:L,12,0)</f>
        <v>295.00</v>
      </c>
      <c r="F534" t="str">
        <f>VLOOKUP(A534,HOP!A:C,3,0)</f>
        <v>2100073</v>
      </c>
      <c r="G534">
        <f t="shared" si="16"/>
        <v>0</v>
      </c>
      <c r="H534" t="str">
        <f t="shared" si="17"/>
        <v>,2100073</v>
      </c>
      <c r="I534" t="str">
        <f>VLOOKUP(A534,HOP!A:T,20,0)</f>
        <v>直连</v>
      </c>
      <c r="J534" t="str">
        <f>VLOOKUP(A534,HOP!A:R,18,0)</f>
        <v>否</v>
      </c>
    </row>
    <row r="535" ht="14.25" hidden="1" customHeight="1" spans="1:10">
      <c r="A535" s="5" t="s">
        <v>2932</v>
      </c>
      <c r="B535" s="6" t="s">
        <v>2315</v>
      </c>
      <c r="C535" s="6" t="s">
        <v>2927</v>
      </c>
      <c r="D535" s="3">
        <v>123</v>
      </c>
      <c r="E535" t="str">
        <f>VLOOKUP(A535,HOP!A:L,12,0)</f>
        <v>123.00</v>
      </c>
      <c r="F535" t="str">
        <f>VLOOKUP(A535,HOP!A:C,3,0)</f>
        <v>2100188</v>
      </c>
      <c r="G535">
        <f t="shared" si="16"/>
        <v>0</v>
      </c>
      <c r="H535" t="str">
        <f t="shared" si="17"/>
        <v>,2100188</v>
      </c>
      <c r="I535" t="str">
        <f>VLOOKUP(A535,HOP!A:T,20,0)</f>
        <v>直连</v>
      </c>
      <c r="J535" t="str">
        <f>VLOOKUP(A535,HOP!A:R,18,0)</f>
        <v>否</v>
      </c>
    </row>
    <row r="536" ht="14.25" hidden="1" customHeight="1" spans="1:10">
      <c r="A536" s="5" t="s">
        <v>2933</v>
      </c>
      <c r="B536" s="6" t="s">
        <v>2315</v>
      </c>
      <c r="C536" s="6" t="s">
        <v>2927</v>
      </c>
      <c r="D536" s="3">
        <v>82</v>
      </c>
      <c r="E536" t="str">
        <f>VLOOKUP(A536,HOP!A:L,12,0)</f>
        <v>82.00</v>
      </c>
      <c r="F536" t="str">
        <f>VLOOKUP(A536,HOP!A:C,3,0)</f>
        <v>2100165</v>
      </c>
      <c r="G536">
        <f t="shared" si="16"/>
        <v>0</v>
      </c>
      <c r="H536" t="str">
        <f t="shared" si="17"/>
        <v>,2100165</v>
      </c>
      <c r="I536" t="str">
        <f>VLOOKUP(A536,HOP!A:T,20,0)</f>
        <v>直连</v>
      </c>
      <c r="J536" t="str">
        <f>VLOOKUP(A536,HOP!A:R,18,0)</f>
        <v>否</v>
      </c>
    </row>
    <row r="537" ht="14.25" hidden="1" customHeight="1" spans="1:10">
      <c r="A537" s="5" t="s">
        <v>2938</v>
      </c>
      <c r="B537" s="6" t="s">
        <v>2315</v>
      </c>
      <c r="C537" s="6" t="s">
        <v>2927</v>
      </c>
      <c r="D537" s="3">
        <v>180</v>
      </c>
      <c r="E537" t="str">
        <f>VLOOKUP(A537,HOP!A:L,12,0)</f>
        <v>180.00</v>
      </c>
      <c r="F537" t="str">
        <f>VLOOKUP(A537,HOP!A:C,3,0)</f>
        <v>2098954</v>
      </c>
      <c r="G537">
        <f t="shared" si="16"/>
        <v>0</v>
      </c>
      <c r="H537" t="str">
        <f t="shared" si="17"/>
        <v>,2098954</v>
      </c>
      <c r="I537" t="str">
        <f>VLOOKUP(A537,HOP!A:T,20,0)</f>
        <v>直连</v>
      </c>
      <c r="J537" t="str">
        <f>VLOOKUP(A537,HOP!A:R,18,0)</f>
        <v>否</v>
      </c>
    </row>
    <row r="538" ht="14.25" hidden="1" customHeight="1" spans="1:10">
      <c r="A538" s="5" t="s">
        <v>2943</v>
      </c>
      <c r="B538" s="6" t="s">
        <v>2315</v>
      </c>
      <c r="C538" s="6" t="s">
        <v>2927</v>
      </c>
      <c r="D538" s="3">
        <v>119</v>
      </c>
      <c r="E538" t="str">
        <f>VLOOKUP(A538,HOP!A:L,12,0)</f>
        <v>119.00</v>
      </c>
      <c r="F538" t="str">
        <f>VLOOKUP(A538,HOP!A:C,3,0)</f>
        <v>2100759</v>
      </c>
      <c r="G538">
        <f t="shared" si="16"/>
        <v>0</v>
      </c>
      <c r="H538" t="str">
        <f t="shared" si="17"/>
        <v>,2100759</v>
      </c>
      <c r="I538" t="str">
        <f>VLOOKUP(A538,HOP!A:T,20,0)</f>
        <v>直连</v>
      </c>
      <c r="J538" t="str">
        <f>VLOOKUP(A538,HOP!A:R,18,0)</f>
        <v>否</v>
      </c>
    </row>
    <row r="539" ht="14.25" hidden="1" customHeight="1" spans="1:10">
      <c r="A539" s="5" t="s">
        <v>2947</v>
      </c>
      <c r="B539" s="6" t="s">
        <v>2315</v>
      </c>
      <c r="C539" s="6" t="s">
        <v>2927</v>
      </c>
      <c r="D539" s="3">
        <v>115</v>
      </c>
      <c r="E539" t="str">
        <f>VLOOKUP(A539,HOP!A:L,12,0)</f>
        <v>115.00</v>
      </c>
      <c r="F539" t="str">
        <f>VLOOKUP(A539,HOP!A:C,3,0)</f>
        <v>2100029</v>
      </c>
      <c r="G539">
        <f t="shared" si="16"/>
        <v>0</v>
      </c>
      <c r="H539" t="str">
        <f t="shared" si="17"/>
        <v>,2100029</v>
      </c>
      <c r="I539" t="str">
        <f>VLOOKUP(A539,HOP!A:T,20,0)</f>
        <v>直连</v>
      </c>
      <c r="J539" t="str">
        <f>VLOOKUP(A539,HOP!A:R,18,0)</f>
        <v>否</v>
      </c>
    </row>
    <row r="540" ht="14.25" hidden="1" customHeight="1" spans="1:10">
      <c r="A540" s="5" t="s">
        <v>2951</v>
      </c>
      <c r="B540" s="6" t="s">
        <v>2315</v>
      </c>
      <c r="C540" s="6" t="s">
        <v>2927</v>
      </c>
      <c r="D540" s="3">
        <v>201</v>
      </c>
      <c r="E540" t="str">
        <f>VLOOKUP(A540,HOP!A:L,12,0)</f>
        <v>201.00</v>
      </c>
      <c r="F540" t="str">
        <f>VLOOKUP(A540,HOP!A:C,3,0)</f>
        <v>2100460</v>
      </c>
      <c r="G540">
        <f t="shared" si="16"/>
        <v>0</v>
      </c>
      <c r="H540" t="str">
        <f t="shared" si="17"/>
        <v>,2100460</v>
      </c>
      <c r="I540" t="str">
        <f>VLOOKUP(A540,HOP!A:T,20,0)</f>
        <v>直连</v>
      </c>
      <c r="J540" t="str">
        <f>VLOOKUP(A540,HOP!A:R,18,0)</f>
        <v>否</v>
      </c>
    </row>
    <row r="541" ht="14.25" hidden="1" customHeight="1" spans="1:10">
      <c r="A541" s="5" t="s">
        <v>2956</v>
      </c>
      <c r="B541" s="6" t="s">
        <v>2315</v>
      </c>
      <c r="C541" s="6" t="s">
        <v>2927</v>
      </c>
      <c r="D541" s="3">
        <v>136</v>
      </c>
      <c r="E541" t="str">
        <f>VLOOKUP(A541,HOP!A:L,12,0)</f>
        <v>136.00</v>
      </c>
      <c r="F541" t="str">
        <f>VLOOKUP(A541,HOP!A:C,3,0)</f>
        <v>2100725</v>
      </c>
      <c r="G541">
        <f t="shared" si="16"/>
        <v>0</v>
      </c>
      <c r="H541" t="str">
        <f t="shared" si="17"/>
        <v>,2100725</v>
      </c>
      <c r="I541" t="str">
        <f>VLOOKUP(A541,HOP!A:T,20,0)</f>
        <v>直连</v>
      </c>
      <c r="J541" t="str">
        <f>VLOOKUP(A541,HOP!A:R,18,0)</f>
        <v>否</v>
      </c>
    </row>
    <row r="542" ht="14.25" hidden="1" customHeight="1" spans="1:10">
      <c r="A542" s="5" t="s">
        <v>2960</v>
      </c>
      <c r="B542" s="6" t="s">
        <v>2315</v>
      </c>
      <c r="C542" s="6" t="s">
        <v>2927</v>
      </c>
      <c r="D542" s="3">
        <v>256</v>
      </c>
      <c r="E542" t="str">
        <f>VLOOKUP(A542,HOP!A:L,12,0)</f>
        <v>256.00</v>
      </c>
      <c r="F542" t="str">
        <f>VLOOKUP(A542,HOP!A:C,3,0)</f>
        <v>2098763</v>
      </c>
      <c r="G542">
        <f t="shared" si="16"/>
        <v>0</v>
      </c>
      <c r="H542" t="str">
        <f t="shared" si="17"/>
        <v>,2098763</v>
      </c>
      <c r="I542" t="str">
        <f>VLOOKUP(A542,HOP!A:T,20,0)</f>
        <v>直连</v>
      </c>
      <c r="J542" t="str">
        <f>VLOOKUP(A542,HOP!A:R,18,0)</f>
        <v>否</v>
      </c>
    </row>
    <row r="543" ht="14.25" hidden="1" customHeight="1" spans="1:10">
      <c r="A543" s="5" t="s">
        <v>2962</v>
      </c>
      <c r="B543" s="6" t="s">
        <v>2315</v>
      </c>
      <c r="C543" s="6" t="s">
        <v>2927</v>
      </c>
      <c r="D543" s="3">
        <v>126</v>
      </c>
      <c r="E543" t="str">
        <f>VLOOKUP(A543,HOP!A:L,12,0)</f>
        <v>126.00</v>
      </c>
      <c r="F543" t="str">
        <f>VLOOKUP(A543,HOP!A:C,3,0)</f>
        <v>2100080</v>
      </c>
      <c r="G543">
        <f t="shared" si="16"/>
        <v>0</v>
      </c>
      <c r="H543" t="str">
        <f t="shared" si="17"/>
        <v>,2100080</v>
      </c>
      <c r="I543" t="str">
        <f>VLOOKUP(A543,HOP!A:T,20,0)</f>
        <v>直连</v>
      </c>
      <c r="J543" t="str">
        <f>VLOOKUP(A543,HOP!A:R,18,0)</f>
        <v>否</v>
      </c>
    </row>
    <row r="544" ht="14.25" hidden="1" customHeight="1" spans="1:10">
      <c r="A544" s="5" t="s">
        <v>2966</v>
      </c>
      <c r="B544" s="6" t="s">
        <v>2315</v>
      </c>
      <c r="C544" s="6" t="s">
        <v>2927</v>
      </c>
      <c r="D544" s="3">
        <v>285</v>
      </c>
      <c r="E544" t="str">
        <f>VLOOKUP(A544,HOP!A:L,12,0)</f>
        <v>285.00</v>
      </c>
      <c r="F544" t="str">
        <f>VLOOKUP(A544,HOP!A:C,3,0)</f>
        <v>2098867</v>
      </c>
      <c r="G544">
        <f t="shared" si="16"/>
        <v>0</v>
      </c>
      <c r="H544" t="str">
        <f t="shared" si="17"/>
        <v>,2098867</v>
      </c>
      <c r="I544" t="str">
        <f>VLOOKUP(A544,HOP!A:T,20,0)</f>
        <v>直连</v>
      </c>
      <c r="J544" t="str">
        <f>VLOOKUP(A544,HOP!A:R,18,0)</f>
        <v>否</v>
      </c>
    </row>
    <row r="545" ht="14.25" hidden="1" customHeight="1" spans="1:10">
      <c r="A545" s="5" t="s">
        <v>2972</v>
      </c>
      <c r="B545" s="6" t="s">
        <v>2315</v>
      </c>
      <c r="C545" s="6" t="s">
        <v>2927</v>
      </c>
      <c r="D545" s="3">
        <v>101</v>
      </c>
      <c r="E545" t="str">
        <f>VLOOKUP(A545,HOP!A:L,12,0)</f>
        <v>101.00</v>
      </c>
      <c r="F545" t="str">
        <f>VLOOKUP(A545,HOP!A:C,3,0)</f>
        <v>2100412</v>
      </c>
      <c r="G545">
        <f t="shared" si="16"/>
        <v>0</v>
      </c>
      <c r="H545" t="str">
        <f t="shared" si="17"/>
        <v>,2100412</v>
      </c>
      <c r="I545" t="str">
        <f>VLOOKUP(A545,HOP!A:T,20,0)</f>
        <v>直连</v>
      </c>
      <c r="J545" t="str">
        <f>VLOOKUP(A545,HOP!A:R,18,0)</f>
        <v>否</v>
      </c>
    </row>
    <row r="546" ht="14.25" hidden="1" customHeight="1" spans="1:10">
      <c r="A546" s="5" t="s">
        <v>2976</v>
      </c>
      <c r="B546" s="6" t="s">
        <v>2315</v>
      </c>
      <c r="C546" s="6" t="s">
        <v>2927</v>
      </c>
      <c r="D546" s="3">
        <v>104</v>
      </c>
      <c r="E546" t="str">
        <f>VLOOKUP(A546,HOP!A:L,12,0)</f>
        <v>104.00</v>
      </c>
      <c r="F546" t="str">
        <f>VLOOKUP(A546,HOP!A:C,3,0)</f>
        <v>2100441</v>
      </c>
      <c r="G546">
        <f t="shared" si="16"/>
        <v>0</v>
      </c>
      <c r="H546" t="str">
        <f t="shared" si="17"/>
        <v>,2100441</v>
      </c>
      <c r="I546" t="str">
        <f>VLOOKUP(A546,HOP!A:T,20,0)</f>
        <v>直连</v>
      </c>
      <c r="J546" t="str">
        <f>VLOOKUP(A546,HOP!A:R,18,0)</f>
        <v>否</v>
      </c>
    </row>
    <row r="547" ht="14.25" hidden="1" customHeight="1" spans="1:10">
      <c r="A547" s="5" t="s">
        <v>2981</v>
      </c>
      <c r="B547" s="6" t="s">
        <v>2315</v>
      </c>
      <c r="C547" s="6" t="s">
        <v>2927</v>
      </c>
      <c r="D547" s="3">
        <v>126</v>
      </c>
      <c r="E547" t="str">
        <f>VLOOKUP(A547,HOP!A:L,12,0)</f>
        <v>126.00</v>
      </c>
      <c r="F547" t="str">
        <f>VLOOKUP(A547,HOP!A:C,3,0)</f>
        <v>2100804</v>
      </c>
      <c r="G547">
        <f t="shared" si="16"/>
        <v>0</v>
      </c>
      <c r="H547" t="str">
        <f t="shared" si="17"/>
        <v>,2100804</v>
      </c>
      <c r="I547" t="str">
        <f>VLOOKUP(A547,HOP!A:T,20,0)</f>
        <v>直连</v>
      </c>
      <c r="J547" t="str">
        <f>VLOOKUP(A547,HOP!A:R,18,0)</f>
        <v>否</v>
      </c>
    </row>
    <row r="548" ht="14.25" hidden="1" customHeight="1" spans="1:10">
      <c r="A548" s="5" t="s">
        <v>2986</v>
      </c>
      <c r="B548" s="6" t="s">
        <v>2315</v>
      </c>
      <c r="C548" s="6" t="s">
        <v>2927</v>
      </c>
      <c r="D548" s="3">
        <v>111</v>
      </c>
      <c r="E548" t="str">
        <f>VLOOKUP(A548,HOP!A:L,12,0)</f>
        <v>111.00</v>
      </c>
      <c r="F548" t="str">
        <f>VLOOKUP(A548,HOP!A:C,3,0)</f>
        <v>2100881</v>
      </c>
      <c r="G548">
        <f t="shared" si="16"/>
        <v>0</v>
      </c>
      <c r="H548" t="str">
        <f t="shared" si="17"/>
        <v>,2100881</v>
      </c>
      <c r="I548" t="str">
        <f>VLOOKUP(A548,HOP!A:T,20,0)</f>
        <v>直连</v>
      </c>
      <c r="J548" t="str">
        <f>VLOOKUP(A548,HOP!A:R,18,0)</f>
        <v>否</v>
      </c>
    </row>
    <row r="549" ht="14.25" hidden="1" customHeight="1" spans="1:10">
      <c r="A549" s="5" t="s">
        <v>2991</v>
      </c>
      <c r="B549" s="6" t="s">
        <v>2315</v>
      </c>
      <c r="C549" s="6" t="s">
        <v>2927</v>
      </c>
      <c r="D549" s="3">
        <v>187</v>
      </c>
      <c r="E549" t="str">
        <f>VLOOKUP(A549,HOP!A:L,12,0)</f>
        <v>187.00</v>
      </c>
      <c r="F549" t="str">
        <f>VLOOKUP(A549,HOP!A:C,3,0)</f>
        <v>2098140</v>
      </c>
      <c r="G549">
        <f t="shared" si="16"/>
        <v>0</v>
      </c>
      <c r="H549" t="str">
        <f t="shared" si="17"/>
        <v>,2098140</v>
      </c>
      <c r="I549" t="str">
        <f>VLOOKUP(A549,HOP!A:T,20,0)</f>
        <v>直连</v>
      </c>
      <c r="J549" t="str">
        <f>VLOOKUP(A549,HOP!A:R,18,0)</f>
        <v>否</v>
      </c>
    </row>
    <row r="550" ht="14.25" hidden="1" customHeight="1" spans="1:10">
      <c r="A550" s="5" t="s">
        <v>2997</v>
      </c>
      <c r="B550" s="6" t="s">
        <v>2315</v>
      </c>
      <c r="C550" s="6" t="s">
        <v>2927</v>
      </c>
      <c r="D550" s="3">
        <v>161</v>
      </c>
      <c r="E550" t="str">
        <f>VLOOKUP(A550,HOP!A:L,12,0)</f>
        <v>161.00</v>
      </c>
      <c r="F550" t="str">
        <f>VLOOKUP(A550,HOP!A:C,3,0)</f>
        <v>2099607</v>
      </c>
      <c r="G550">
        <f t="shared" si="16"/>
        <v>0</v>
      </c>
      <c r="H550" t="str">
        <f t="shared" si="17"/>
        <v>,2099607</v>
      </c>
      <c r="I550" t="str">
        <f>VLOOKUP(A550,HOP!A:T,20,0)</f>
        <v>直连</v>
      </c>
      <c r="J550" t="str">
        <f>VLOOKUP(A550,HOP!A:R,18,0)</f>
        <v>否</v>
      </c>
    </row>
    <row r="551" ht="14.25" hidden="1" customHeight="1" spans="1:10">
      <c r="A551" s="5" t="s">
        <v>3000</v>
      </c>
      <c r="B551" s="6" t="s">
        <v>2315</v>
      </c>
      <c r="C551" s="6" t="s">
        <v>2927</v>
      </c>
      <c r="D551" s="3">
        <v>160</v>
      </c>
      <c r="E551" t="str">
        <f>VLOOKUP(A551,HOP!A:L,12,0)</f>
        <v>160.00</v>
      </c>
      <c r="F551" t="str">
        <f>VLOOKUP(A551,HOP!A:C,3,0)</f>
        <v>2099959</v>
      </c>
      <c r="G551">
        <f t="shared" si="16"/>
        <v>0</v>
      </c>
      <c r="H551" t="str">
        <f t="shared" si="17"/>
        <v>,2099959</v>
      </c>
      <c r="I551" t="str">
        <f>VLOOKUP(A551,HOP!A:T,20,0)</f>
        <v>直连</v>
      </c>
      <c r="J551" t="str">
        <f>VLOOKUP(A551,HOP!A:R,18,0)</f>
        <v>否</v>
      </c>
    </row>
    <row r="552" ht="14.25" hidden="1" customHeight="1" spans="1:10">
      <c r="A552" s="5" t="s">
        <v>3005</v>
      </c>
      <c r="B552" s="6" t="s">
        <v>2315</v>
      </c>
      <c r="C552" s="6" t="s">
        <v>2927</v>
      </c>
      <c r="D552" s="3">
        <v>118</v>
      </c>
      <c r="E552" t="str">
        <f>VLOOKUP(A552,HOP!A:L,12,0)</f>
        <v>118.00</v>
      </c>
      <c r="F552" t="str">
        <f>VLOOKUP(A552,HOP!A:C,3,0)</f>
        <v>2100557</v>
      </c>
      <c r="G552">
        <f t="shared" si="16"/>
        <v>0</v>
      </c>
      <c r="H552" t="str">
        <f t="shared" si="17"/>
        <v>,2100557</v>
      </c>
      <c r="I552" t="str">
        <f>VLOOKUP(A552,HOP!A:T,20,0)</f>
        <v>直连</v>
      </c>
      <c r="J552" t="str">
        <f>VLOOKUP(A552,HOP!A:R,18,0)</f>
        <v>否</v>
      </c>
    </row>
    <row r="553" ht="14.25" hidden="1" customHeight="1" spans="1:10">
      <c r="A553" s="5" t="s">
        <v>3009</v>
      </c>
      <c r="B553" s="6" t="s">
        <v>2315</v>
      </c>
      <c r="C553" s="6" t="s">
        <v>2927</v>
      </c>
      <c r="D553" s="3">
        <v>113</v>
      </c>
      <c r="E553" t="str">
        <f>VLOOKUP(A553,HOP!A:L,12,0)</f>
        <v>113.00</v>
      </c>
      <c r="F553" t="str">
        <f>VLOOKUP(A553,HOP!A:C,3,0)</f>
        <v>2100623</v>
      </c>
      <c r="G553">
        <f t="shared" si="16"/>
        <v>0</v>
      </c>
      <c r="H553" t="str">
        <f t="shared" si="17"/>
        <v>,2100623</v>
      </c>
      <c r="I553" t="str">
        <f>VLOOKUP(A553,HOP!A:T,20,0)</f>
        <v>直连</v>
      </c>
      <c r="J553" t="str">
        <f>VLOOKUP(A553,HOP!A:R,18,0)</f>
        <v>否</v>
      </c>
    </row>
    <row r="554" ht="14.25" hidden="1" customHeight="1" spans="1:10">
      <c r="A554" s="5" t="s">
        <v>3013</v>
      </c>
      <c r="B554" s="6" t="s">
        <v>2315</v>
      </c>
      <c r="C554" s="6" t="s">
        <v>2927</v>
      </c>
      <c r="D554" s="3">
        <v>73</v>
      </c>
      <c r="E554" t="str">
        <f>VLOOKUP(A554,HOP!A:L,12,0)</f>
        <v>73.00</v>
      </c>
      <c r="F554" t="str">
        <f>VLOOKUP(A554,HOP!A:C,3,0)</f>
        <v>2100802</v>
      </c>
      <c r="G554">
        <f t="shared" si="16"/>
        <v>0</v>
      </c>
      <c r="H554" t="str">
        <f t="shared" si="17"/>
        <v>,2100802</v>
      </c>
      <c r="I554" t="str">
        <f>VLOOKUP(A554,HOP!A:T,20,0)</f>
        <v>直连</v>
      </c>
      <c r="J554" t="str">
        <f>VLOOKUP(A554,HOP!A:R,18,0)</f>
        <v>否</v>
      </c>
    </row>
    <row r="555" ht="14.25" hidden="1" customHeight="1" spans="1:10">
      <c r="A555" s="5" t="s">
        <v>3017</v>
      </c>
      <c r="B555" s="6" t="s">
        <v>1472</v>
      </c>
      <c r="C555" s="6" t="s">
        <v>2927</v>
      </c>
      <c r="D555" s="3">
        <v>259</v>
      </c>
      <c r="E555" t="str">
        <f>VLOOKUP(A555,HOP!A:L,12,0)</f>
        <v>259.00</v>
      </c>
      <c r="F555" t="str">
        <f>VLOOKUP(A555,HOP!A:C,3,0)</f>
        <v>2097198</v>
      </c>
      <c r="G555">
        <f t="shared" si="16"/>
        <v>0</v>
      </c>
      <c r="H555" t="str">
        <f t="shared" si="17"/>
        <v>,2097198</v>
      </c>
      <c r="I555" t="str">
        <f>VLOOKUP(A555,HOP!A:T,20,0)</f>
        <v>直连</v>
      </c>
      <c r="J555" t="str">
        <f>VLOOKUP(A555,HOP!A:R,18,0)</f>
        <v>否</v>
      </c>
    </row>
    <row r="556" ht="14.25" hidden="1" customHeight="1" spans="1:10">
      <c r="A556" s="5" t="s">
        <v>3019</v>
      </c>
      <c r="B556" s="6" t="s">
        <v>1472</v>
      </c>
      <c r="C556" s="6" t="s">
        <v>2927</v>
      </c>
      <c r="D556" s="3">
        <v>422</v>
      </c>
      <c r="E556" t="str">
        <f>VLOOKUP(A556,HOP!A:L,12,0)</f>
        <v>422.00</v>
      </c>
      <c r="F556" t="str">
        <f>VLOOKUP(A556,HOP!A:C,3,0)</f>
        <v>2095550</v>
      </c>
      <c r="G556">
        <f t="shared" si="16"/>
        <v>0</v>
      </c>
      <c r="H556" t="str">
        <f t="shared" si="17"/>
        <v>,2095550</v>
      </c>
      <c r="I556" t="str">
        <f>VLOOKUP(A556,HOP!A:T,20,0)</f>
        <v>直连</v>
      </c>
      <c r="J556" t="str">
        <f>VLOOKUP(A556,HOP!A:R,18,0)</f>
        <v>否</v>
      </c>
    </row>
    <row r="557" ht="14.25" hidden="1" customHeight="1" spans="1:10">
      <c r="A557" s="5" t="s">
        <v>3021</v>
      </c>
      <c r="B557" s="6" t="s">
        <v>81</v>
      </c>
      <c r="C557" s="6" t="s">
        <v>2927</v>
      </c>
      <c r="D557" s="3">
        <v>430</v>
      </c>
      <c r="E557" t="str">
        <f>VLOOKUP(A557,HOP!A:L,12,0)</f>
        <v>429.99</v>
      </c>
      <c r="F557" t="str">
        <f>VLOOKUP(A557,HOP!A:C,3,0)</f>
        <v>2096915</v>
      </c>
      <c r="G557">
        <f t="shared" si="16"/>
        <v>0.00999999999999091</v>
      </c>
      <c r="H557" t="str">
        <f t="shared" si="17"/>
        <v>,2096915</v>
      </c>
      <c r="I557" t="str">
        <f>VLOOKUP(A557,HOP!A:T,20,0)</f>
        <v>直连</v>
      </c>
      <c r="J557" t="str">
        <f>VLOOKUP(A557,HOP!A:R,18,0)</f>
        <v>否</v>
      </c>
    </row>
    <row r="558" ht="14.25" hidden="1" customHeight="1" spans="1:10">
      <c r="A558" s="5" t="s">
        <v>3024</v>
      </c>
      <c r="B558" s="6" t="s">
        <v>2315</v>
      </c>
      <c r="C558" s="6" t="s">
        <v>2927</v>
      </c>
      <c r="D558" s="3">
        <v>385</v>
      </c>
      <c r="E558" t="str">
        <f>VLOOKUP(A558,HOP!A:L,12,0)</f>
        <v>385.00</v>
      </c>
      <c r="F558" t="str">
        <f>VLOOKUP(A558,HOP!A:C,3,0)</f>
        <v>2098356</v>
      </c>
      <c r="G558">
        <f t="shared" si="16"/>
        <v>0</v>
      </c>
      <c r="H558" t="str">
        <f t="shared" si="17"/>
        <v>,2098356</v>
      </c>
      <c r="I558" t="str">
        <f>VLOOKUP(A558,HOP!A:T,20,0)</f>
        <v>直连</v>
      </c>
      <c r="J558" t="str">
        <f>VLOOKUP(A558,HOP!A:R,18,0)</f>
        <v>否</v>
      </c>
    </row>
    <row r="559" ht="14.25" hidden="1" customHeight="1" spans="1:10">
      <c r="A559" s="5" t="s">
        <v>3031</v>
      </c>
      <c r="B559" s="6" t="s">
        <v>2315</v>
      </c>
      <c r="C559" s="6" t="s">
        <v>2927</v>
      </c>
      <c r="D559" s="3">
        <v>135</v>
      </c>
      <c r="E559" t="str">
        <f>VLOOKUP(A559,HOP!A:L,12,0)</f>
        <v>135.00</v>
      </c>
      <c r="F559" t="str">
        <f>VLOOKUP(A559,HOP!A:C,3,0)</f>
        <v>2100317</v>
      </c>
      <c r="G559">
        <f t="shared" si="16"/>
        <v>0</v>
      </c>
      <c r="H559" t="str">
        <f t="shared" si="17"/>
        <v>,2100317</v>
      </c>
      <c r="I559" t="str">
        <f>VLOOKUP(A559,HOP!A:T,20,0)</f>
        <v>直连</v>
      </c>
      <c r="J559" t="str">
        <f>VLOOKUP(A559,HOP!A:R,18,0)</f>
        <v>否</v>
      </c>
    </row>
    <row r="560" ht="14.25" hidden="1" customHeight="1" spans="1:10">
      <c r="A560" s="5" t="s">
        <v>3035</v>
      </c>
      <c r="B560" s="6" t="s">
        <v>2315</v>
      </c>
      <c r="C560" s="6" t="s">
        <v>2927</v>
      </c>
      <c r="D560" s="3">
        <v>113</v>
      </c>
      <c r="E560" t="str">
        <f>VLOOKUP(A560,HOP!A:L,12,0)</f>
        <v>113.00</v>
      </c>
      <c r="F560" t="str">
        <f>VLOOKUP(A560,HOP!A:C,3,0)</f>
        <v>2100476</v>
      </c>
      <c r="G560">
        <f t="shared" si="16"/>
        <v>0</v>
      </c>
      <c r="H560" t="str">
        <f t="shared" si="17"/>
        <v>,2100476</v>
      </c>
      <c r="I560" t="str">
        <f>VLOOKUP(A560,HOP!A:T,20,0)</f>
        <v>直连</v>
      </c>
      <c r="J560" t="str">
        <f>VLOOKUP(A560,HOP!A:R,18,0)</f>
        <v>否</v>
      </c>
    </row>
    <row r="561" ht="14.25" hidden="1" customHeight="1" spans="1:10">
      <c r="A561" s="5" t="s">
        <v>3039</v>
      </c>
      <c r="B561" s="6" t="s">
        <v>2315</v>
      </c>
      <c r="C561" s="6" t="s">
        <v>2927</v>
      </c>
      <c r="D561" s="3">
        <v>159</v>
      </c>
      <c r="E561" t="str">
        <f>VLOOKUP(A561,HOP!A:L,12,0)</f>
        <v>159.00</v>
      </c>
      <c r="F561" t="str">
        <f>VLOOKUP(A561,HOP!A:C,3,0)</f>
        <v>2101068</v>
      </c>
      <c r="G561">
        <f t="shared" si="16"/>
        <v>0</v>
      </c>
      <c r="H561" t="str">
        <f t="shared" si="17"/>
        <v>,2101068</v>
      </c>
      <c r="I561" t="str">
        <f>VLOOKUP(A561,HOP!A:T,20,0)</f>
        <v>直连</v>
      </c>
      <c r="J561" t="str">
        <f>VLOOKUP(A561,HOP!A:R,18,0)</f>
        <v>否</v>
      </c>
    </row>
    <row r="562" ht="14.25" hidden="1" customHeight="1" spans="1:10">
      <c r="A562" s="5" t="s">
        <v>3044</v>
      </c>
      <c r="B562" s="6" t="s">
        <v>2315</v>
      </c>
      <c r="C562" s="6" t="s">
        <v>2927</v>
      </c>
      <c r="D562" s="3">
        <v>108</v>
      </c>
      <c r="E562" t="str">
        <f>VLOOKUP(A562,HOP!A:L,12,0)</f>
        <v>108.00</v>
      </c>
      <c r="F562" t="str">
        <f>VLOOKUP(A562,HOP!A:C,3,0)</f>
        <v>2101070</v>
      </c>
      <c r="G562">
        <f t="shared" si="16"/>
        <v>0</v>
      </c>
      <c r="H562" t="str">
        <f t="shared" si="17"/>
        <v>,2101070</v>
      </c>
      <c r="I562" t="str">
        <f>VLOOKUP(A562,HOP!A:T,20,0)</f>
        <v>直连</v>
      </c>
      <c r="J562" t="str">
        <f>VLOOKUP(A562,HOP!A:R,18,0)</f>
        <v>否</v>
      </c>
    </row>
    <row r="563" ht="14.25" hidden="1" customHeight="1" spans="1:10">
      <c r="A563" s="5" t="s">
        <v>3048</v>
      </c>
      <c r="B563" s="6" t="s">
        <v>2315</v>
      </c>
      <c r="C563" s="6" t="s">
        <v>2927</v>
      </c>
      <c r="D563" s="3">
        <v>264</v>
      </c>
      <c r="E563" t="str">
        <f>VLOOKUP(A563,HOP!A:L,12,0)</f>
        <v>264.00</v>
      </c>
      <c r="F563" t="str">
        <f>VLOOKUP(A563,HOP!A:C,3,0)</f>
        <v>2097896</v>
      </c>
      <c r="G563">
        <f t="shared" si="16"/>
        <v>0</v>
      </c>
      <c r="H563" t="str">
        <f t="shared" si="17"/>
        <v>,2097896</v>
      </c>
      <c r="I563" t="str">
        <f>VLOOKUP(A563,HOP!A:T,20,0)</f>
        <v>直连</v>
      </c>
      <c r="J563" t="str">
        <f>VLOOKUP(A563,HOP!A:R,18,0)</f>
        <v>否</v>
      </c>
    </row>
    <row r="564" ht="14.25" hidden="1" customHeight="1" spans="1:10">
      <c r="A564" s="5" t="s">
        <v>3053</v>
      </c>
      <c r="B564" s="6" t="s">
        <v>2315</v>
      </c>
      <c r="C564" s="6" t="s">
        <v>2927</v>
      </c>
      <c r="D564" s="3">
        <v>385</v>
      </c>
      <c r="E564" t="str">
        <f>VLOOKUP(A564,HOP!A:L,12,0)</f>
        <v>385.00</v>
      </c>
      <c r="F564" t="str">
        <f>VLOOKUP(A564,HOP!A:C,3,0)</f>
        <v>2098174</v>
      </c>
      <c r="G564">
        <f t="shared" si="16"/>
        <v>0</v>
      </c>
      <c r="H564" t="str">
        <f t="shared" si="17"/>
        <v>,2098174</v>
      </c>
      <c r="I564" t="str">
        <f>VLOOKUP(A564,HOP!A:T,20,0)</f>
        <v>直连</v>
      </c>
      <c r="J564" t="str">
        <f>VLOOKUP(A564,HOP!A:R,18,0)</f>
        <v>否</v>
      </c>
    </row>
    <row r="565" ht="14.25" hidden="1" customHeight="1" spans="1:10">
      <c r="A565" s="5" t="s">
        <v>3055</v>
      </c>
      <c r="B565" s="6" t="s">
        <v>2315</v>
      </c>
      <c r="C565" s="6" t="s">
        <v>2927</v>
      </c>
      <c r="D565" s="3">
        <v>149</v>
      </c>
      <c r="E565" t="str">
        <f>VLOOKUP(A565,HOP!A:L,12,0)</f>
        <v>149.00</v>
      </c>
      <c r="F565" t="str">
        <f>VLOOKUP(A565,HOP!A:C,3,0)</f>
        <v>2100212</v>
      </c>
      <c r="G565">
        <f t="shared" si="16"/>
        <v>0</v>
      </c>
      <c r="H565" t="str">
        <f t="shared" si="17"/>
        <v>,2100212</v>
      </c>
      <c r="I565" t="str">
        <f>VLOOKUP(A565,HOP!A:T,20,0)</f>
        <v>直连</v>
      </c>
      <c r="J565" t="str">
        <f>VLOOKUP(A565,HOP!A:R,18,0)</f>
        <v>否</v>
      </c>
    </row>
    <row r="566" ht="14.25" hidden="1" customHeight="1" spans="1:10">
      <c r="A566" s="5" t="s">
        <v>3060</v>
      </c>
      <c r="B566" s="6" t="s">
        <v>2315</v>
      </c>
      <c r="C566" s="6" t="s">
        <v>2927</v>
      </c>
      <c r="D566" s="3">
        <v>117</v>
      </c>
      <c r="E566" t="str">
        <f>VLOOKUP(A566,HOP!A:L,12,0)</f>
        <v>117.00</v>
      </c>
      <c r="F566" t="str">
        <f>VLOOKUP(A566,HOP!A:C,3,0)</f>
        <v>2099433</v>
      </c>
      <c r="G566">
        <f t="shared" si="16"/>
        <v>0</v>
      </c>
      <c r="H566" t="str">
        <f t="shared" si="17"/>
        <v>,2099433</v>
      </c>
      <c r="I566" t="str">
        <f>VLOOKUP(A566,HOP!A:T,20,0)</f>
        <v>直连</v>
      </c>
      <c r="J566" t="str">
        <f>VLOOKUP(A566,HOP!A:R,18,0)</f>
        <v>否</v>
      </c>
    </row>
    <row r="567" ht="14.25" hidden="1" customHeight="1" spans="1:10">
      <c r="A567" s="5" t="s">
        <v>3064</v>
      </c>
      <c r="B567" s="6" t="s">
        <v>2315</v>
      </c>
      <c r="C567" s="6" t="s">
        <v>2927</v>
      </c>
      <c r="D567" s="3">
        <v>115</v>
      </c>
      <c r="E567" t="str">
        <f>VLOOKUP(A567,HOP!A:L,12,0)</f>
        <v>115.00</v>
      </c>
      <c r="F567" t="str">
        <f>VLOOKUP(A567,HOP!A:C,3,0)</f>
        <v>2100122</v>
      </c>
      <c r="G567">
        <f t="shared" si="16"/>
        <v>0</v>
      </c>
      <c r="H567" t="str">
        <f t="shared" si="17"/>
        <v>,2100122</v>
      </c>
      <c r="I567" t="str">
        <f>VLOOKUP(A567,HOP!A:T,20,0)</f>
        <v>直连</v>
      </c>
      <c r="J567" t="str">
        <f>VLOOKUP(A567,HOP!A:R,18,0)</f>
        <v>否</v>
      </c>
    </row>
    <row r="568" ht="14.25" hidden="1" customHeight="1" spans="1:10">
      <c r="A568" s="5" t="s">
        <v>3068</v>
      </c>
      <c r="B568" s="6" t="s">
        <v>2315</v>
      </c>
      <c r="C568" s="6" t="s">
        <v>2927</v>
      </c>
      <c r="D568" s="3">
        <v>136</v>
      </c>
      <c r="E568" t="str">
        <f>VLOOKUP(A568,HOP!A:L,12,0)</f>
        <v>136.00</v>
      </c>
      <c r="F568" t="str">
        <f>VLOOKUP(A568,HOP!A:C,3,0)</f>
        <v>2100569</v>
      </c>
      <c r="G568">
        <f t="shared" si="16"/>
        <v>0</v>
      </c>
      <c r="H568" t="str">
        <f t="shared" si="17"/>
        <v>,2100569</v>
      </c>
      <c r="I568" t="str">
        <f>VLOOKUP(A568,HOP!A:T,20,0)</f>
        <v>直连</v>
      </c>
      <c r="J568" t="str">
        <f>VLOOKUP(A568,HOP!A:R,18,0)</f>
        <v>否</v>
      </c>
    </row>
    <row r="569" ht="14.25" hidden="1" customHeight="1" spans="1:10">
      <c r="A569" s="5" t="s">
        <v>3069</v>
      </c>
      <c r="B569" s="6" t="s">
        <v>2315</v>
      </c>
      <c r="C569" s="6" t="s">
        <v>2927</v>
      </c>
      <c r="D569" s="3">
        <v>154</v>
      </c>
      <c r="E569" t="str">
        <f>VLOOKUP(A569,HOP!A:L,12,0)</f>
        <v>154.00</v>
      </c>
      <c r="F569" t="str">
        <f>VLOOKUP(A569,HOP!A:C,3,0)</f>
        <v>2100104</v>
      </c>
      <c r="G569">
        <f t="shared" si="16"/>
        <v>0</v>
      </c>
      <c r="H569" t="str">
        <f t="shared" si="17"/>
        <v>,2100104</v>
      </c>
      <c r="I569" t="str">
        <f>VLOOKUP(A569,HOP!A:T,20,0)</f>
        <v>直连</v>
      </c>
      <c r="J569" t="str">
        <f>VLOOKUP(A569,HOP!A:R,18,0)</f>
        <v>否</v>
      </c>
    </row>
    <row r="570" ht="14.25" hidden="1" customHeight="1" spans="1:10">
      <c r="A570" s="5" t="s">
        <v>3074</v>
      </c>
      <c r="B570" s="6" t="s">
        <v>2315</v>
      </c>
      <c r="C570" s="6" t="s">
        <v>2927</v>
      </c>
      <c r="D570" s="3">
        <v>135</v>
      </c>
      <c r="E570" t="str">
        <f>VLOOKUP(A570,HOP!A:L,12,0)</f>
        <v>135.00</v>
      </c>
      <c r="F570" t="str">
        <f>VLOOKUP(A570,HOP!A:C,3,0)</f>
        <v>2099497</v>
      </c>
      <c r="G570">
        <f t="shared" si="16"/>
        <v>0</v>
      </c>
      <c r="H570" t="str">
        <f t="shared" si="17"/>
        <v>,2099497</v>
      </c>
      <c r="I570" t="str">
        <f>VLOOKUP(A570,HOP!A:T,20,0)</f>
        <v>直连</v>
      </c>
      <c r="J570" t="str">
        <f>VLOOKUP(A570,HOP!A:R,18,0)</f>
        <v>否</v>
      </c>
    </row>
    <row r="571" ht="14.25" hidden="1" customHeight="1" spans="1:10">
      <c r="A571" s="5" t="s">
        <v>3076</v>
      </c>
      <c r="B571" s="6" t="s">
        <v>2315</v>
      </c>
      <c r="C571" s="6" t="s">
        <v>2927</v>
      </c>
      <c r="D571" s="3">
        <v>130</v>
      </c>
      <c r="E571" t="str">
        <f>VLOOKUP(A571,HOP!A:L,12,0)</f>
        <v>130.00</v>
      </c>
      <c r="F571" t="str">
        <f>VLOOKUP(A571,HOP!A:C,3,0)</f>
        <v>2100261</v>
      </c>
      <c r="G571">
        <f t="shared" si="16"/>
        <v>0</v>
      </c>
      <c r="H571" t="str">
        <f t="shared" si="17"/>
        <v>,2100261</v>
      </c>
      <c r="I571" t="str">
        <f>VLOOKUP(A571,HOP!A:T,20,0)</f>
        <v>直连</v>
      </c>
      <c r="J571" t="str">
        <f>VLOOKUP(A571,HOP!A:R,18,0)</f>
        <v>否</v>
      </c>
    </row>
    <row r="572" ht="14.25" hidden="1" customHeight="1" spans="1:10">
      <c r="A572" s="5" t="s">
        <v>3080</v>
      </c>
      <c r="B572" s="6" t="s">
        <v>2315</v>
      </c>
      <c r="C572" s="6" t="s">
        <v>2927</v>
      </c>
      <c r="D572" s="3">
        <v>152</v>
      </c>
      <c r="E572" t="str">
        <f>VLOOKUP(A572,HOP!A:L,12,0)</f>
        <v>152.00</v>
      </c>
      <c r="F572" t="str">
        <f>VLOOKUP(A572,HOP!A:C,3,0)</f>
        <v>2100329</v>
      </c>
      <c r="G572">
        <f t="shared" si="16"/>
        <v>0</v>
      </c>
      <c r="H572" t="str">
        <f t="shared" si="17"/>
        <v>,2100329</v>
      </c>
      <c r="I572" t="str">
        <f>VLOOKUP(A572,HOP!A:T,20,0)</f>
        <v>直连</v>
      </c>
      <c r="J572" t="str">
        <f>VLOOKUP(A572,HOP!A:R,18,0)</f>
        <v>否</v>
      </c>
    </row>
    <row r="573" ht="14.25" hidden="1" customHeight="1" spans="1:10">
      <c r="A573" s="5" t="s">
        <v>3084</v>
      </c>
      <c r="B573" s="6" t="s">
        <v>2315</v>
      </c>
      <c r="C573" s="6" t="s">
        <v>2927</v>
      </c>
      <c r="D573" s="3">
        <v>398</v>
      </c>
      <c r="E573" t="str">
        <f>VLOOKUP(A573,HOP!A:L,12,0)</f>
        <v>398.00</v>
      </c>
      <c r="F573" t="str">
        <f>VLOOKUP(A573,HOP!A:C,3,0)</f>
        <v>2101052</v>
      </c>
      <c r="G573">
        <f t="shared" si="16"/>
        <v>0</v>
      </c>
      <c r="H573" t="str">
        <f t="shared" si="17"/>
        <v>,2101052</v>
      </c>
      <c r="I573" t="str">
        <f>VLOOKUP(A573,HOP!A:T,20,0)</f>
        <v>直连</v>
      </c>
      <c r="J573" t="str">
        <f>VLOOKUP(A573,HOP!A:R,18,0)</f>
        <v>否</v>
      </c>
    </row>
    <row r="574" ht="14.25" hidden="1" customHeight="1" spans="1:10">
      <c r="A574" s="5" t="s">
        <v>3091</v>
      </c>
      <c r="B574" s="6" t="s">
        <v>2315</v>
      </c>
      <c r="C574" s="6" t="s">
        <v>2927</v>
      </c>
      <c r="D574" s="3">
        <v>238</v>
      </c>
      <c r="E574" t="str">
        <f>VLOOKUP(A574,HOP!A:L,12,0)</f>
        <v>238.00</v>
      </c>
      <c r="F574" t="str">
        <f>VLOOKUP(A574,HOP!A:C,3,0)</f>
        <v>2100826</v>
      </c>
      <c r="G574">
        <f t="shared" si="16"/>
        <v>0</v>
      </c>
      <c r="H574" t="str">
        <f t="shared" si="17"/>
        <v>,2100826</v>
      </c>
      <c r="I574" t="str">
        <f>VLOOKUP(A574,HOP!A:T,20,0)</f>
        <v>直连</v>
      </c>
      <c r="J574" t="str">
        <f>VLOOKUP(A574,HOP!A:R,18,0)</f>
        <v>否</v>
      </c>
    </row>
    <row r="575" ht="14.25" hidden="1" customHeight="1" spans="1:10">
      <c r="A575" s="5" t="s">
        <v>3095</v>
      </c>
      <c r="B575" s="6" t="s">
        <v>2315</v>
      </c>
      <c r="C575" s="6" t="s">
        <v>2927</v>
      </c>
      <c r="D575" s="3">
        <v>472</v>
      </c>
      <c r="E575" t="str">
        <f>VLOOKUP(A575,HOP!A:L,12,0)</f>
        <v>472.00</v>
      </c>
      <c r="F575" t="str">
        <f>VLOOKUP(A575,HOP!A:C,3,0)</f>
        <v>2100811</v>
      </c>
      <c r="G575">
        <f t="shared" si="16"/>
        <v>0</v>
      </c>
      <c r="H575" t="str">
        <f t="shared" si="17"/>
        <v>,2100811</v>
      </c>
      <c r="I575" t="str">
        <f>VLOOKUP(A575,HOP!A:T,20,0)</f>
        <v>直连</v>
      </c>
      <c r="J575" t="str">
        <f>VLOOKUP(A575,HOP!A:R,18,0)</f>
        <v>否</v>
      </c>
    </row>
    <row r="576" ht="14.25" hidden="1" customHeight="1" spans="1:10">
      <c r="A576" s="5" t="s">
        <v>3099</v>
      </c>
      <c r="B576" s="6" t="s">
        <v>2315</v>
      </c>
      <c r="C576" s="6" t="s">
        <v>2927</v>
      </c>
      <c r="D576" s="3">
        <v>132</v>
      </c>
      <c r="E576" t="str">
        <f>VLOOKUP(A576,HOP!A:L,12,0)</f>
        <v>132.00</v>
      </c>
      <c r="F576" t="str">
        <f>VLOOKUP(A576,HOP!A:C,3,0)</f>
        <v>2100214</v>
      </c>
      <c r="G576">
        <f t="shared" si="16"/>
        <v>0</v>
      </c>
      <c r="H576" t="str">
        <f t="shared" si="17"/>
        <v>,2100214</v>
      </c>
      <c r="I576" t="str">
        <f>VLOOKUP(A576,HOP!A:T,20,0)</f>
        <v>直连</v>
      </c>
      <c r="J576" t="str">
        <f>VLOOKUP(A576,HOP!A:R,18,0)</f>
        <v>否</v>
      </c>
    </row>
    <row r="577" ht="14.25" hidden="1" customHeight="1" spans="1:10">
      <c r="A577" s="5" t="s">
        <v>3100</v>
      </c>
      <c r="B577" s="6" t="s">
        <v>2315</v>
      </c>
      <c r="C577" s="6" t="s">
        <v>2927</v>
      </c>
      <c r="D577" s="3">
        <v>173</v>
      </c>
      <c r="E577" t="str">
        <f>VLOOKUP(A577,HOP!A:L,12,0)</f>
        <v>173.00</v>
      </c>
      <c r="F577" t="str">
        <f>VLOOKUP(A577,HOP!A:C,3,0)</f>
        <v>2098285</v>
      </c>
      <c r="G577">
        <f t="shared" si="16"/>
        <v>0</v>
      </c>
      <c r="H577" t="str">
        <f t="shared" si="17"/>
        <v>,2098285</v>
      </c>
      <c r="I577" t="str">
        <f>VLOOKUP(A577,HOP!A:T,20,0)</f>
        <v>直连</v>
      </c>
      <c r="J577" t="str">
        <f>VLOOKUP(A577,HOP!A:R,18,0)</f>
        <v>否</v>
      </c>
    </row>
    <row r="578" ht="14.25" hidden="1" customHeight="1" spans="1:10">
      <c r="A578" s="5" t="s">
        <v>3104</v>
      </c>
      <c r="B578" s="6" t="s">
        <v>2315</v>
      </c>
      <c r="C578" s="6" t="s">
        <v>2927</v>
      </c>
      <c r="D578" s="3">
        <v>79</v>
      </c>
      <c r="E578" t="str">
        <f>VLOOKUP(A578,HOP!A:L,12,0)</f>
        <v>79.00</v>
      </c>
      <c r="F578" t="str">
        <f>VLOOKUP(A578,HOP!A:C,3,0)</f>
        <v>2100520</v>
      </c>
      <c r="G578">
        <f t="shared" si="16"/>
        <v>0</v>
      </c>
      <c r="H578" t="str">
        <f t="shared" si="17"/>
        <v>,2100520</v>
      </c>
      <c r="I578" t="str">
        <f>VLOOKUP(A578,HOP!A:T,20,0)</f>
        <v>直连</v>
      </c>
      <c r="J578" t="str">
        <f>VLOOKUP(A578,HOP!A:R,18,0)</f>
        <v>否</v>
      </c>
    </row>
    <row r="579" ht="14.25" hidden="1" customHeight="1" spans="1:10">
      <c r="A579" s="5" t="s">
        <v>3109</v>
      </c>
      <c r="B579" s="6" t="s">
        <v>2315</v>
      </c>
      <c r="C579" s="6" t="s">
        <v>2927</v>
      </c>
      <c r="D579" s="3">
        <v>200</v>
      </c>
      <c r="E579" t="str">
        <f>VLOOKUP(A579,HOP!A:L,12,0)</f>
        <v>200.00</v>
      </c>
      <c r="F579" t="str">
        <f>VLOOKUP(A579,HOP!A:C,3,0)</f>
        <v>2098748</v>
      </c>
      <c r="G579">
        <f t="shared" ref="G579:G642" si="18">D579-E579</f>
        <v>0</v>
      </c>
      <c r="H579" t="str">
        <f t="shared" ref="H579:H642" si="19">$H$1&amp;F579</f>
        <v>,2098748</v>
      </c>
      <c r="I579" t="str">
        <f>VLOOKUP(A579,HOP!A:T,20,0)</f>
        <v>直连</v>
      </c>
      <c r="J579" t="str">
        <f>VLOOKUP(A579,HOP!A:R,18,0)</f>
        <v>否</v>
      </c>
    </row>
    <row r="580" ht="14.25" hidden="1" customHeight="1" spans="1:10">
      <c r="A580" s="5" t="s">
        <v>3114</v>
      </c>
      <c r="B580" s="6" t="s">
        <v>2315</v>
      </c>
      <c r="C580" s="6" t="s">
        <v>2927</v>
      </c>
      <c r="D580" s="3">
        <v>127</v>
      </c>
      <c r="E580" t="str">
        <f>VLOOKUP(A580,HOP!A:L,12,0)</f>
        <v>127.00</v>
      </c>
      <c r="F580" t="str">
        <f>VLOOKUP(A580,HOP!A:C,3,0)</f>
        <v>2100543</v>
      </c>
      <c r="G580">
        <f t="shared" si="18"/>
        <v>0</v>
      </c>
      <c r="H580" t="str">
        <f t="shared" si="19"/>
        <v>,2100543</v>
      </c>
      <c r="I580" t="str">
        <f>VLOOKUP(A580,HOP!A:T,20,0)</f>
        <v>直连</v>
      </c>
      <c r="J580" t="str">
        <f>VLOOKUP(A580,HOP!A:R,18,0)</f>
        <v>否</v>
      </c>
    </row>
    <row r="581" ht="14.25" hidden="1" customHeight="1" spans="1:10">
      <c r="A581" s="5" t="s">
        <v>3118</v>
      </c>
      <c r="B581" s="6" t="s">
        <v>2315</v>
      </c>
      <c r="C581" s="6" t="s">
        <v>2927</v>
      </c>
      <c r="D581" s="3">
        <v>126</v>
      </c>
      <c r="E581" t="str">
        <f>VLOOKUP(A581,HOP!A:L,12,0)</f>
        <v>126.00</v>
      </c>
      <c r="F581" t="str">
        <f>VLOOKUP(A581,HOP!A:C,3,0)</f>
        <v>2100277</v>
      </c>
      <c r="G581">
        <f t="shared" si="18"/>
        <v>0</v>
      </c>
      <c r="H581" t="str">
        <f t="shared" si="19"/>
        <v>,2100277</v>
      </c>
      <c r="I581" t="str">
        <f>VLOOKUP(A581,HOP!A:T,20,0)</f>
        <v>直连</v>
      </c>
      <c r="J581" t="str">
        <f>VLOOKUP(A581,HOP!A:R,18,0)</f>
        <v>否</v>
      </c>
    </row>
    <row r="582" ht="14.25" hidden="1" customHeight="1" spans="1:10">
      <c r="A582" s="5" t="s">
        <v>3119</v>
      </c>
      <c r="B582" s="6" t="s">
        <v>2315</v>
      </c>
      <c r="C582" s="6" t="s">
        <v>2927</v>
      </c>
      <c r="D582" s="3">
        <v>212</v>
      </c>
      <c r="E582" t="str">
        <f>VLOOKUP(A582,HOP!A:L,12,0)</f>
        <v>212.00</v>
      </c>
      <c r="F582" t="str">
        <f>VLOOKUP(A582,HOP!A:C,3,0)</f>
        <v>2100400</v>
      </c>
      <c r="G582">
        <f t="shared" si="18"/>
        <v>0</v>
      </c>
      <c r="H582" t="str">
        <f t="shared" si="19"/>
        <v>,2100400</v>
      </c>
      <c r="I582" t="str">
        <f>VLOOKUP(A582,HOP!A:T,20,0)</f>
        <v>直连</v>
      </c>
      <c r="J582" t="str">
        <f>VLOOKUP(A582,HOP!A:R,18,0)</f>
        <v>否</v>
      </c>
    </row>
    <row r="583" ht="14.25" hidden="1" customHeight="1" spans="1:10">
      <c r="A583" s="5" t="s">
        <v>3122</v>
      </c>
      <c r="B583" s="6" t="s">
        <v>2315</v>
      </c>
      <c r="C583" s="6" t="s">
        <v>2927</v>
      </c>
      <c r="D583" s="3">
        <v>129</v>
      </c>
      <c r="E583" t="str">
        <f>VLOOKUP(A583,HOP!A:L,12,0)</f>
        <v>129.00</v>
      </c>
      <c r="F583" t="str">
        <f>VLOOKUP(A583,HOP!A:C,3,0)</f>
        <v>2100595</v>
      </c>
      <c r="G583">
        <f t="shared" si="18"/>
        <v>0</v>
      </c>
      <c r="H583" t="str">
        <f t="shared" si="19"/>
        <v>,2100595</v>
      </c>
      <c r="I583" t="str">
        <f>VLOOKUP(A583,HOP!A:T,20,0)</f>
        <v>直连</v>
      </c>
      <c r="J583" t="str">
        <f>VLOOKUP(A583,HOP!A:R,18,0)</f>
        <v>否</v>
      </c>
    </row>
    <row r="584" ht="14.25" hidden="1" customHeight="1" spans="1:10">
      <c r="A584" s="5" t="s">
        <v>3127</v>
      </c>
      <c r="B584" s="6" t="s">
        <v>2315</v>
      </c>
      <c r="C584" s="6" t="s">
        <v>2927</v>
      </c>
      <c r="D584" s="3">
        <v>582</v>
      </c>
      <c r="E584" t="str">
        <f>VLOOKUP(A584,HOP!A:L,12,0)</f>
        <v>582.00</v>
      </c>
      <c r="F584" t="str">
        <f>VLOOKUP(A584,HOP!A:C,3,0)</f>
        <v>2100918</v>
      </c>
      <c r="G584">
        <f t="shared" si="18"/>
        <v>0</v>
      </c>
      <c r="H584" t="str">
        <f t="shared" si="19"/>
        <v>,2100918</v>
      </c>
      <c r="I584" t="str">
        <f>VLOOKUP(A584,HOP!A:T,20,0)</f>
        <v>直连</v>
      </c>
      <c r="J584" t="str">
        <f>VLOOKUP(A584,HOP!A:R,18,0)</f>
        <v>否</v>
      </c>
    </row>
    <row r="585" ht="14.25" hidden="1" customHeight="1" spans="1:10">
      <c r="A585" s="5" t="s">
        <v>3132</v>
      </c>
      <c r="B585" s="6" t="s">
        <v>2315</v>
      </c>
      <c r="C585" s="6" t="s">
        <v>2927</v>
      </c>
      <c r="D585" s="3">
        <v>266</v>
      </c>
      <c r="E585" t="str">
        <f>VLOOKUP(A585,HOP!A:L,12,0)</f>
        <v>266.00</v>
      </c>
      <c r="F585" t="str">
        <f>VLOOKUP(A585,HOP!A:C,3,0)</f>
        <v>2100957</v>
      </c>
      <c r="G585">
        <f t="shared" si="18"/>
        <v>0</v>
      </c>
      <c r="H585" t="str">
        <f t="shared" si="19"/>
        <v>,2100957</v>
      </c>
      <c r="I585" t="str">
        <f>VLOOKUP(A585,HOP!A:T,20,0)</f>
        <v>直连</v>
      </c>
      <c r="J585" t="str">
        <f>VLOOKUP(A585,HOP!A:R,18,0)</f>
        <v>否</v>
      </c>
    </row>
    <row r="586" ht="14.25" customHeight="1" spans="1:11">
      <c r="A586" s="42" t="s">
        <v>3137</v>
      </c>
      <c r="B586" s="6" t="s">
        <v>2315</v>
      </c>
      <c r="C586" s="6" t="s">
        <v>2927</v>
      </c>
      <c r="D586" s="3">
        <v>79</v>
      </c>
      <c r="E586" t="str">
        <f>VLOOKUP(A586,HOP!A:L,12,0)</f>
        <v>0.00</v>
      </c>
      <c r="F586" t="str">
        <f>VLOOKUP(A586,HOP!A:C,3,0)</f>
        <v>2101046</v>
      </c>
      <c r="G586">
        <f t="shared" si="18"/>
        <v>79</v>
      </c>
      <c r="H586" t="str">
        <f t="shared" si="19"/>
        <v>,2101046</v>
      </c>
      <c r="I586" t="str">
        <f>VLOOKUP(A586,HOP!A:T,20,0)</f>
        <v>直连</v>
      </c>
      <c r="J586" t="str">
        <f>VLOOKUP(A586,HOP!A:R,18,0)</f>
        <v>否</v>
      </c>
      <c r="K586" t="s">
        <v>5880</v>
      </c>
    </row>
    <row r="587" ht="14.25" hidden="1" customHeight="1" spans="1:10">
      <c r="A587" s="5" t="s">
        <v>3141</v>
      </c>
      <c r="B587" s="6" t="s">
        <v>2315</v>
      </c>
      <c r="C587" s="6" t="s">
        <v>2927</v>
      </c>
      <c r="D587" s="3">
        <v>172</v>
      </c>
      <c r="E587" t="str">
        <f>VLOOKUP(A587,HOP!A:L,12,0)</f>
        <v>172.00</v>
      </c>
      <c r="F587" t="str">
        <f>VLOOKUP(A587,HOP!A:C,3,0)</f>
        <v>2099491</v>
      </c>
      <c r="G587">
        <f t="shared" si="18"/>
        <v>0</v>
      </c>
      <c r="H587" t="str">
        <f t="shared" si="19"/>
        <v>,2099491</v>
      </c>
      <c r="I587" t="str">
        <f>VLOOKUP(A587,HOP!A:T,20,0)</f>
        <v>直连</v>
      </c>
      <c r="J587" t="str">
        <f>VLOOKUP(A587,HOP!A:R,18,0)</f>
        <v>否</v>
      </c>
    </row>
    <row r="588" ht="14.25" hidden="1" customHeight="1" spans="1:10">
      <c r="A588" s="5" t="s">
        <v>3143</v>
      </c>
      <c r="B588" s="6" t="s">
        <v>2315</v>
      </c>
      <c r="C588" s="6" t="s">
        <v>2927</v>
      </c>
      <c r="D588" s="3">
        <v>364</v>
      </c>
      <c r="E588" t="str">
        <f>VLOOKUP(A588,HOP!A:L,12,0)</f>
        <v>364.00</v>
      </c>
      <c r="F588" t="str">
        <f>VLOOKUP(A588,HOP!A:C,3,0)</f>
        <v>2099328</v>
      </c>
      <c r="G588">
        <f t="shared" si="18"/>
        <v>0</v>
      </c>
      <c r="H588" t="str">
        <f t="shared" si="19"/>
        <v>,2099328</v>
      </c>
      <c r="I588" t="str">
        <f>VLOOKUP(A588,HOP!A:T,20,0)</f>
        <v>直连</v>
      </c>
      <c r="J588" t="str">
        <f>VLOOKUP(A588,HOP!A:R,18,0)</f>
        <v>否</v>
      </c>
    </row>
    <row r="589" ht="14.25" hidden="1" customHeight="1" spans="1:10">
      <c r="A589" s="5" t="s">
        <v>3147</v>
      </c>
      <c r="B589" s="6" t="s">
        <v>2315</v>
      </c>
      <c r="C589" s="6" t="s">
        <v>2927</v>
      </c>
      <c r="D589" s="3">
        <v>275</v>
      </c>
      <c r="E589" t="str">
        <f>VLOOKUP(A589,HOP!A:L,12,0)</f>
        <v>275.00</v>
      </c>
      <c r="F589" t="str">
        <f>VLOOKUP(A589,HOP!A:C,3,0)</f>
        <v>2100574</v>
      </c>
      <c r="G589">
        <f t="shared" si="18"/>
        <v>0</v>
      </c>
      <c r="H589" t="str">
        <f t="shared" si="19"/>
        <v>,2100574</v>
      </c>
      <c r="I589" t="str">
        <f>VLOOKUP(A589,HOP!A:T,20,0)</f>
        <v>直连</v>
      </c>
      <c r="J589" t="str">
        <f>VLOOKUP(A589,HOP!A:R,18,0)</f>
        <v>否</v>
      </c>
    </row>
    <row r="590" ht="14.25" hidden="1" customHeight="1" spans="1:10">
      <c r="A590" s="5" t="s">
        <v>3154</v>
      </c>
      <c r="B590" s="6" t="s">
        <v>2315</v>
      </c>
      <c r="C590" s="6" t="s">
        <v>2927</v>
      </c>
      <c r="D590" s="3">
        <v>119</v>
      </c>
      <c r="E590" t="str">
        <f>VLOOKUP(A590,HOP!A:L,12,0)</f>
        <v>119.00</v>
      </c>
      <c r="F590" t="str">
        <f>VLOOKUP(A590,HOP!A:C,3,0)</f>
        <v>2100260</v>
      </c>
      <c r="G590">
        <f t="shared" si="18"/>
        <v>0</v>
      </c>
      <c r="H590" t="str">
        <f t="shared" si="19"/>
        <v>,2100260</v>
      </c>
      <c r="I590" t="str">
        <f>VLOOKUP(A590,HOP!A:T,20,0)</f>
        <v>直连</v>
      </c>
      <c r="J590" t="str">
        <f>VLOOKUP(A590,HOP!A:R,18,0)</f>
        <v>否</v>
      </c>
    </row>
    <row r="591" ht="14.25" hidden="1" customHeight="1" spans="1:10">
      <c r="A591" s="5" t="s">
        <v>3158</v>
      </c>
      <c r="B591" s="6" t="s">
        <v>2315</v>
      </c>
      <c r="C591" s="6" t="s">
        <v>2927</v>
      </c>
      <c r="D591" s="3">
        <v>138</v>
      </c>
      <c r="E591" t="str">
        <f>VLOOKUP(A591,HOP!A:L,12,0)</f>
        <v>138.00</v>
      </c>
      <c r="F591" t="str">
        <f>VLOOKUP(A591,HOP!A:C,3,0)</f>
        <v>2100345</v>
      </c>
      <c r="G591">
        <f t="shared" si="18"/>
        <v>0</v>
      </c>
      <c r="H591" t="str">
        <f t="shared" si="19"/>
        <v>,2100345</v>
      </c>
      <c r="I591" t="str">
        <f>VLOOKUP(A591,HOP!A:T,20,0)</f>
        <v>直连</v>
      </c>
      <c r="J591" t="str">
        <f>VLOOKUP(A591,HOP!A:R,18,0)</f>
        <v>否</v>
      </c>
    </row>
    <row r="592" ht="14.25" hidden="1" customHeight="1" spans="1:10">
      <c r="A592" s="5" t="s">
        <v>3163</v>
      </c>
      <c r="B592" s="6" t="s">
        <v>2315</v>
      </c>
      <c r="C592" s="6" t="s">
        <v>2927</v>
      </c>
      <c r="D592" s="3">
        <v>101</v>
      </c>
      <c r="E592" t="str">
        <f>VLOOKUP(A592,HOP!A:L,12,0)</f>
        <v>101.00</v>
      </c>
      <c r="F592" t="str">
        <f>VLOOKUP(A592,HOP!A:C,3,0)</f>
        <v>2099734</v>
      </c>
      <c r="G592">
        <f t="shared" si="18"/>
        <v>0</v>
      </c>
      <c r="H592" t="str">
        <f t="shared" si="19"/>
        <v>,2099734</v>
      </c>
      <c r="I592" t="str">
        <f>VLOOKUP(A592,HOP!A:T,20,0)</f>
        <v>直连</v>
      </c>
      <c r="J592" t="str">
        <f>VLOOKUP(A592,HOP!A:R,18,0)</f>
        <v>否</v>
      </c>
    </row>
    <row r="593" ht="14.25" hidden="1" customHeight="1" spans="1:10">
      <c r="A593" s="5" t="s">
        <v>3168</v>
      </c>
      <c r="B593" s="6" t="s">
        <v>2315</v>
      </c>
      <c r="C593" s="6" t="s">
        <v>2927</v>
      </c>
      <c r="D593" s="3">
        <v>121</v>
      </c>
      <c r="E593" t="str">
        <f>VLOOKUP(A593,HOP!A:L,12,0)</f>
        <v>121.00</v>
      </c>
      <c r="F593" t="str">
        <f>VLOOKUP(A593,HOP!A:C,3,0)</f>
        <v>2100491</v>
      </c>
      <c r="G593">
        <f t="shared" si="18"/>
        <v>0</v>
      </c>
      <c r="H593" t="str">
        <f t="shared" si="19"/>
        <v>,2100491</v>
      </c>
      <c r="I593" t="str">
        <f>VLOOKUP(A593,HOP!A:T,20,0)</f>
        <v>直连</v>
      </c>
      <c r="J593" t="str">
        <f>VLOOKUP(A593,HOP!A:R,18,0)</f>
        <v>否</v>
      </c>
    </row>
    <row r="594" ht="14.25" hidden="1" customHeight="1" spans="1:10">
      <c r="A594" s="5" t="s">
        <v>3172</v>
      </c>
      <c r="B594" s="6" t="s">
        <v>1472</v>
      </c>
      <c r="C594" s="6" t="s">
        <v>2927</v>
      </c>
      <c r="D594" s="3">
        <v>284</v>
      </c>
      <c r="E594" t="str">
        <f>VLOOKUP(A594,HOP!A:L,12,0)</f>
        <v>284.00</v>
      </c>
      <c r="F594" t="str">
        <f>VLOOKUP(A594,HOP!A:C,3,0)</f>
        <v>2099693</v>
      </c>
      <c r="G594">
        <f t="shared" si="18"/>
        <v>0</v>
      </c>
      <c r="H594" t="str">
        <f t="shared" si="19"/>
        <v>,2099693</v>
      </c>
      <c r="I594" t="str">
        <f>VLOOKUP(A594,HOP!A:T,20,0)</f>
        <v>直连</v>
      </c>
      <c r="J594" t="str">
        <f>VLOOKUP(A594,HOP!A:R,18,0)</f>
        <v>否</v>
      </c>
    </row>
    <row r="595" ht="14.25" hidden="1" customHeight="1" spans="1:10">
      <c r="A595" s="5" t="s">
        <v>3176</v>
      </c>
      <c r="B595" s="6" t="s">
        <v>2315</v>
      </c>
      <c r="C595" s="6" t="s">
        <v>2927</v>
      </c>
      <c r="D595" s="3">
        <v>165</v>
      </c>
      <c r="E595" t="str">
        <f>VLOOKUP(A595,HOP!A:L,12,0)</f>
        <v>165.00</v>
      </c>
      <c r="F595" t="str">
        <f>VLOOKUP(A595,HOP!A:C,3,0)</f>
        <v>2100445</v>
      </c>
      <c r="G595">
        <f t="shared" si="18"/>
        <v>0</v>
      </c>
      <c r="H595" t="str">
        <f t="shared" si="19"/>
        <v>,2100445</v>
      </c>
      <c r="I595" t="str">
        <f>VLOOKUP(A595,HOP!A:T,20,0)</f>
        <v>直连</v>
      </c>
      <c r="J595" t="str">
        <f>VLOOKUP(A595,HOP!A:R,18,0)</f>
        <v>否</v>
      </c>
    </row>
    <row r="596" ht="14.25" hidden="1" customHeight="1" spans="1:10">
      <c r="A596" s="5" t="s">
        <v>3180</v>
      </c>
      <c r="B596" s="6" t="s">
        <v>2315</v>
      </c>
      <c r="C596" s="6" t="s">
        <v>2927</v>
      </c>
      <c r="D596" s="3">
        <v>127</v>
      </c>
      <c r="E596" t="str">
        <f>VLOOKUP(A596,HOP!A:L,12,0)</f>
        <v>127.00</v>
      </c>
      <c r="F596" t="str">
        <f>VLOOKUP(A596,HOP!A:C,3,0)</f>
        <v>2100678</v>
      </c>
      <c r="G596">
        <f t="shared" si="18"/>
        <v>0</v>
      </c>
      <c r="H596" t="str">
        <f t="shared" si="19"/>
        <v>,2100678</v>
      </c>
      <c r="I596" t="str">
        <f>VLOOKUP(A596,HOP!A:T,20,0)</f>
        <v>直连</v>
      </c>
      <c r="J596" t="str">
        <f>VLOOKUP(A596,HOP!A:R,18,0)</f>
        <v>否</v>
      </c>
    </row>
    <row r="597" ht="14.25" hidden="1" customHeight="1" spans="1:10">
      <c r="A597" s="5" t="s">
        <v>3184</v>
      </c>
      <c r="B597" s="6" t="s">
        <v>2315</v>
      </c>
      <c r="C597" s="6" t="s">
        <v>2927</v>
      </c>
      <c r="D597" s="3">
        <v>103</v>
      </c>
      <c r="E597" t="str">
        <f>VLOOKUP(A597,HOP!A:L,12,0)</f>
        <v>103.00</v>
      </c>
      <c r="F597" t="str">
        <f>VLOOKUP(A597,HOP!A:C,3,0)</f>
        <v>2100461</v>
      </c>
      <c r="G597">
        <f t="shared" si="18"/>
        <v>0</v>
      </c>
      <c r="H597" t="str">
        <f t="shared" si="19"/>
        <v>,2100461</v>
      </c>
      <c r="I597" t="str">
        <f>VLOOKUP(A597,HOP!A:T,20,0)</f>
        <v>直连</v>
      </c>
      <c r="J597" t="str">
        <f>VLOOKUP(A597,HOP!A:R,18,0)</f>
        <v>否</v>
      </c>
    </row>
    <row r="598" ht="14.25" hidden="1" customHeight="1" spans="1:10">
      <c r="A598" s="5" t="s">
        <v>3189</v>
      </c>
      <c r="B598" s="6" t="s">
        <v>2315</v>
      </c>
      <c r="C598" s="6" t="s">
        <v>2927</v>
      </c>
      <c r="D598" s="3">
        <v>113</v>
      </c>
      <c r="E598" t="str">
        <f>VLOOKUP(A598,HOP!A:L,12,0)</f>
        <v>113.00</v>
      </c>
      <c r="F598" t="str">
        <f>VLOOKUP(A598,HOP!A:C,3,0)</f>
        <v>2100813</v>
      </c>
      <c r="G598">
        <f t="shared" si="18"/>
        <v>0</v>
      </c>
      <c r="H598" t="str">
        <f t="shared" si="19"/>
        <v>,2100813</v>
      </c>
      <c r="I598" t="str">
        <f>VLOOKUP(A598,HOP!A:T,20,0)</f>
        <v>直连</v>
      </c>
      <c r="J598" t="str">
        <f>VLOOKUP(A598,HOP!A:R,18,0)</f>
        <v>否</v>
      </c>
    </row>
    <row r="599" ht="14.25" hidden="1" customHeight="1" spans="1:10">
      <c r="A599" s="5" t="s">
        <v>3194</v>
      </c>
      <c r="B599" s="6" t="s">
        <v>2315</v>
      </c>
      <c r="C599" s="6" t="s">
        <v>2927</v>
      </c>
      <c r="D599" s="3">
        <v>105</v>
      </c>
      <c r="E599" t="str">
        <f>VLOOKUP(A599,HOP!A:L,12,0)</f>
        <v>105.00</v>
      </c>
      <c r="F599" t="str">
        <f>VLOOKUP(A599,HOP!A:C,3,0)</f>
        <v>2100178</v>
      </c>
      <c r="G599">
        <f t="shared" si="18"/>
        <v>0</v>
      </c>
      <c r="H599" t="str">
        <f t="shared" si="19"/>
        <v>,2100178</v>
      </c>
      <c r="I599" t="str">
        <f>VLOOKUP(A599,HOP!A:T,20,0)</f>
        <v>直连</v>
      </c>
      <c r="J599" t="str">
        <f>VLOOKUP(A599,HOP!A:R,18,0)</f>
        <v>否</v>
      </c>
    </row>
    <row r="600" ht="14.25" hidden="1" customHeight="1" spans="1:10">
      <c r="A600" s="5" t="s">
        <v>3196</v>
      </c>
      <c r="B600" s="6" t="s">
        <v>1472</v>
      </c>
      <c r="C600" s="6" t="s">
        <v>2927</v>
      </c>
      <c r="D600" s="3">
        <v>155</v>
      </c>
      <c r="E600" t="str">
        <f>VLOOKUP(A600,HOP!A:L,12,0)</f>
        <v>155.00</v>
      </c>
      <c r="F600" t="str">
        <f>VLOOKUP(A600,HOP!A:C,3,0)</f>
        <v>2099673</v>
      </c>
      <c r="G600">
        <f t="shared" si="18"/>
        <v>0</v>
      </c>
      <c r="H600" t="str">
        <f t="shared" si="19"/>
        <v>,2099673</v>
      </c>
      <c r="I600" t="str">
        <f>VLOOKUP(A600,HOP!A:T,20,0)</f>
        <v>直连</v>
      </c>
      <c r="J600" t="str">
        <f>VLOOKUP(A600,HOP!A:R,18,0)</f>
        <v>否</v>
      </c>
    </row>
    <row r="601" ht="14.25" hidden="1" customHeight="1" spans="1:10">
      <c r="A601" s="5" t="s">
        <v>3200</v>
      </c>
      <c r="B601" s="6" t="s">
        <v>2315</v>
      </c>
      <c r="C601" s="6" t="s">
        <v>2927</v>
      </c>
      <c r="D601" s="3">
        <v>154</v>
      </c>
      <c r="E601" t="str">
        <f>VLOOKUP(A601,HOP!A:L,12,0)</f>
        <v>154.00</v>
      </c>
      <c r="F601" t="str">
        <f>VLOOKUP(A601,HOP!A:C,3,0)</f>
        <v>2100042</v>
      </c>
      <c r="G601">
        <f t="shared" si="18"/>
        <v>0</v>
      </c>
      <c r="H601" t="str">
        <f t="shared" si="19"/>
        <v>,2100042</v>
      </c>
      <c r="I601" t="str">
        <f>VLOOKUP(A601,HOP!A:T,20,0)</f>
        <v>直连</v>
      </c>
      <c r="J601" t="str">
        <f>VLOOKUP(A601,HOP!A:R,18,0)</f>
        <v>否</v>
      </c>
    </row>
    <row r="602" ht="14.25" hidden="1" customHeight="1" spans="1:10">
      <c r="A602" s="5" t="s">
        <v>3204</v>
      </c>
      <c r="B602" s="6" t="s">
        <v>2315</v>
      </c>
      <c r="C602" s="6" t="s">
        <v>2927</v>
      </c>
      <c r="D602" s="3">
        <v>73</v>
      </c>
      <c r="E602" t="str">
        <f>VLOOKUP(A602,HOP!A:L,12,0)</f>
        <v>73.00</v>
      </c>
      <c r="F602" t="str">
        <f>VLOOKUP(A602,HOP!A:C,3,0)</f>
        <v>2100519</v>
      </c>
      <c r="G602">
        <f t="shared" si="18"/>
        <v>0</v>
      </c>
      <c r="H602" t="str">
        <f t="shared" si="19"/>
        <v>,2100519</v>
      </c>
      <c r="I602" t="str">
        <f>VLOOKUP(A602,HOP!A:T,20,0)</f>
        <v>直连</v>
      </c>
      <c r="J602" t="str">
        <f>VLOOKUP(A602,HOP!A:R,18,0)</f>
        <v>否</v>
      </c>
    </row>
    <row r="603" ht="14.25" hidden="1" customHeight="1" spans="1:10">
      <c r="A603" s="5" t="s">
        <v>3206</v>
      </c>
      <c r="B603" s="6" t="s">
        <v>2315</v>
      </c>
      <c r="C603" s="6" t="s">
        <v>2927</v>
      </c>
      <c r="D603" s="3">
        <v>614</v>
      </c>
      <c r="E603" t="str">
        <f>VLOOKUP(A603,HOP!A:L,12,0)</f>
        <v>614.00</v>
      </c>
      <c r="F603" t="str">
        <f>VLOOKUP(A603,HOP!A:C,3,0)</f>
        <v>2100724</v>
      </c>
      <c r="G603">
        <f t="shared" si="18"/>
        <v>0</v>
      </c>
      <c r="H603" t="str">
        <f t="shared" si="19"/>
        <v>,2100724</v>
      </c>
      <c r="I603" t="str">
        <f>VLOOKUP(A603,HOP!A:T,20,0)</f>
        <v>直连</v>
      </c>
      <c r="J603" t="str">
        <f>VLOOKUP(A603,HOP!A:R,18,0)</f>
        <v>否</v>
      </c>
    </row>
    <row r="604" ht="14.25" hidden="1" customHeight="1" spans="1:10">
      <c r="A604" s="5" t="s">
        <v>3209</v>
      </c>
      <c r="B604" s="6" t="s">
        <v>2315</v>
      </c>
      <c r="C604" s="6" t="s">
        <v>2927</v>
      </c>
      <c r="D604" s="3">
        <v>240</v>
      </c>
      <c r="E604" t="str">
        <f>VLOOKUP(A604,HOP!A:L,12,0)</f>
        <v>240.00</v>
      </c>
      <c r="F604" t="str">
        <f>VLOOKUP(A604,HOP!A:C,3,0)</f>
        <v>2101042</v>
      </c>
      <c r="G604">
        <f t="shared" si="18"/>
        <v>0</v>
      </c>
      <c r="H604" t="str">
        <f t="shared" si="19"/>
        <v>,2101042</v>
      </c>
      <c r="I604" t="str">
        <f>VLOOKUP(A604,HOP!A:T,20,0)</f>
        <v>直连</v>
      </c>
      <c r="J604" t="str">
        <f>VLOOKUP(A604,HOP!A:R,18,0)</f>
        <v>否</v>
      </c>
    </row>
    <row r="605" ht="14.25" hidden="1" customHeight="1" spans="1:10">
      <c r="A605" s="5" t="s">
        <v>3215</v>
      </c>
      <c r="B605" s="6" t="s">
        <v>2315</v>
      </c>
      <c r="C605" s="6" t="s">
        <v>2927</v>
      </c>
      <c r="D605" s="3">
        <v>126</v>
      </c>
      <c r="E605" t="str">
        <f>VLOOKUP(A605,HOP!A:L,12,0)</f>
        <v>126.00</v>
      </c>
      <c r="F605" t="str">
        <f>VLOOKUP(A605,HOP!A:C,3,0)</f>
        <v>2100859</v>
      </c>
      <c r="G605">
        <f t="shared" si="18"/>
        <v>0</v>
      </c>
      <c r="H605" t="str">
        <f t="shared" si="19"/>
        <v>,2100859</v>
      </c>
      <c r="I605" t="str">
        <f>VLOOKUP(A605,HOP!A:T,20,0)</f>
        <v>直连</v>
      </c>
      <c r="J605" t="str">
        <f>VLOOKUP(A605,HOP!A:R,18,0)</f>
        <v>否</v>
      </c>
    </row>
    <row r="606" ht="14.25" hidden="1" customHeight="1" spans="1:10">
      <c r="A606" s="5" t="s">
        <v>3219</v>
      </c>
      <c r="B606" s="6" t="s">
        <v>91</v>
      </c>
      <c r="C606" s="6" t="s">
        <v>81</v>
      </c>
      <c r="D606" s="3">
        <v>668</v>
      </c>
      <c r="E606" t="str">
        <f>VLOOKUP(A606,HOP!A:L,12,0)</f>
        <v>668.00</v>
      </c>
      <c r="F606" t="str">
        <f>VLOOKUP(A606,HOP!A:C,3,0)</f>
        <v>2044356</v>
      </c>
      <c r="G606">
        <f t="shared" si="18"/>
        <v>0</v>
      </c>
      <c r="H606" t="str">
        <f t="shared" si="19"/>
        <v>,2044356</v>
      </c>
      <c r="I606" t="str">
        <f>VLOOKUP(A606,HOP!A:T,20,0)</f>
        <v>直连</v>
      </c>
      <c r="J606" t="str">
        <f>VLOOKUP(A606,HOP!A:R,18,0)</f>
        <v>否</v>
      </c>
    </row>
    <row r="607" ht="14.25" hidden="1" customHeight="1" spans="1:10">
      <c r="A607" s="5" t="s">
        <v>3226</v>
      </c>
      <c r="B607" s="6" t="s">
        <v>80</v>
      </c>
      <c r="C607" s="6" t="s">
        <v>81</v>
      </c>
      <c r="D607" s="3">
        <v>251</v>
      </c>
      <c r="E607" t="str">
        <f>VLOOKUP(A607,HOP!A:L,12,0)</f>
        <v>251.00</v>
      </c>
      <c r="F607" t="str">
        <f>VLOOKUP(A607,HOP!A:C,3,0)</f>
        <v>2072578</v>
      </c>
      <c r="G607">
        <f t="shared" si="18"/>
        <v>0</v>
      </c>
      <c r="H607" t="str">
        <f t="shared" si="19"/>
        <v>,2072578</v>
      </c>
      <c r="I607" t="str">
        <f>VLOOKUP(A607,HOP!A:T,20,0)</f>
        <v>直连</v>
      </c>
      <c r="J607" t="str">
        <f>VLOOKUP(A607,HOP!A:R,18,0)</f>
        <v>否</v>
      </c>
    </row>
    <row r="608" ht="14.25" hidden="1" customHeight="1" spans="1:10">
      <c r="A608" s="5" t="s">
        <v>3231</v>
      </c>
      <c r="B608" s="6" t="s">
        <v>80</v>
      </c>
      <c r="C608" s="6" t="s">
        <v>1472</v>
      </c>
      <c r="D608" s="3">
        <v>738</v>
      </c>
      <c r="E608" t="str">
        <f>VLOOKUP(A608,HOP!A:L,12,0)</f>
        <v>738.00</v>
      </c>
      <c r="F608" t="str">
        <f>VLOOKUP(A608,HOP!A:C,3,0)</f>
        <v>2084838</v>
      </c>
      <c r="G608">
        <f t="shared" si="18"/>
        <v>0</v>
      </c>
      <c r="H608" t="str">
        <f t="shared" si="19"/>
        <v>,2084838</v>
      </c>
      <c r="I608" t="str">
        <f>VLOOKUP(A608,HOP!A:T,20,0)</f>
        <v>直连</v>
      </c>
      <c r="J608" t="str">
        <f>VLOOKUP(A608,HOP!A:R,18,0)</f>
        <v>否</v>
      </c>
    </row>
    <row r="609" ht="14.25" hidden="1" customHeight="1" spans="1:10">
      <c r="A609" s="5" t="s">
        <v>3235</v>
      </c>
      <c r="B609" s="6" t="s">
        <v>91</v>
      </c>
      <c r="C609" s="6" t="s">
        <v>81</v>
      </c>
      <c r="D609" s="3">
        <v>2235</v>
      </c>
      <c r="E609" t="str">
        <f>VLOOKUP(A609,HOP!A:L,12,0)</f>
        <v>2235.00</v>
      </c>
      <c r="F609" t="str">
        <f>VLOOKUP(A609,HOP!A:C,3,0)</f>
        <v>2086476</v>
      </c>
      <c r="G609">
        <f t="shared" si="18"/>
        <v>0</v>
      </c>
      <c r="H609" t="str">
        <f t="shared" si="19"/>
        <v>,2086476</v>
      </c>
      <c r="I609" t="str">
        <f>VLOOKUP(A609,HOP!A:T,20,0)</f>
        <v>直连</v>
      </c>
      <c r="J609" t="str">
        <f>VLOOKUP(A609,HOP!A:R,18,0)</f>
        <v>否</v>
      </c>
    </row>
    <row r="610" ht="14.25" hidden="1" customHeight="1" spans="1:10">
      <c r="A610" s="5" t="s">
        <v>3240</v>
      </c>
      <c r="B610" s="6" t="s">
        <v>80</v>
      </c>
      <c r="C610" s="6" t="s">
        <v>81</v>
      </c>
      <c r="D610" s="3">
        <v>162</v>
      </c>
      <c r="E610" t="str">
        <f>VLOOKUP(A610,HOP!A:L,12,0)</f>
        <v>162.00</v>
      </c>
      <c r="F610" t="str">
        <f>VLOOKUP(A610,HOP!A:C,3,0)</f>
        <v>2082222</v>
      </c>
      <c r="G610">
        <f t="shared" si="18"/>
        <v>0</v>
      </c>
      <c r="H610" t="str">
        <f t="shared" si="19"/>
        <v>,2082222</v>
      </c>
      <c r="I610" t="str">
        <f>VLOOKUP(A610,HOP!A:T,20,0)</f>
        <v>直连</v>
      </c>
      <c r="J610" t="str">
        <f>VLOOKUP(A610,HOP!A:R,18,0)</f>
        <v>否</v>
      </c>
    </row>
    <row r="611" ht="14.25" hidden="1" customHeight="1" spans="1:10">
      <c r="A611" s="5" t="s">
        <v>3245</v>
      </c>
      <c r="B611" s="6" t="s">
        <v>81</v>
      </c>
      <c r="C611" s="6" t="s">
        <v>1472</v>
      </c>
      <c r="D611" s="3">
        <v>606</v>
      </c>
      <c r="E611" t="str">
        <f>VLOOKUP(A611,HOP!A:L,12,0)</f>
        <v>606.00</v>
      </c>
      <c r="F611" t="str">
        <f>VLOOKUP(A611,HOP!A:C,3,0)</f>
        <v>2079349</v>
      </c>
      <c r="G611">
        <f t="shared" si="18"/>
        <v>0</v>
      </c>
      <c r="H611" t="str">
        <f t="shared" si="19"/>
        <v>,2079349</v>
      </c>
      <c r="I611" t="str">
        <f>VLOOKUP(A611,HOP!A:T,20,0)</f>
        <v>直连</v>
      </c>
      <c r="J611" t="str">
        <f>VLOOKUP(A611,HOP!A:R,18,0)</f>
        <v>否</v>
      </c>
    </row>
    <row r="612" ht="14.25" hidden="1" customHeight="1" spans="1:10">
      <c r="A612" s="5" t="s">
        <v>3249</v>
      </c>
      <c r="B612" s="6" t="s">
        <v>80</v>
      </c>
      <c r="C612" s="6" t="s">
        <v>81</v>
      </c>
      <c r="D612" s="3">
        <v>146</v>
      </c>
      <c r="E612" t="str">
        <f>VLOOKUP(A612,HOP!A:L,12,0)</f>
        <v>146.00</v>
      </c>
      <c r="F612" t="str">
        <f>VLOOKUP(A612,HOP!A:C,3,0)</f>
        <v>2093608</v>
      </c>
      <c r="G612">
        <f t="shared" si="18"/>
        <v>0</v>
      </c>
      <c r="H612" t="str">
        <f t="shared" si="19"/>
        <v>,2093608</v>
      </c>
      <c r="I612" t="str">
        <f>VLOOKUP(A612,HOP!A:T,20,0)</f>
        <v>直连</v>
      </c>
      <c r="J612" t="str">
        <f>VLOOKUP(A612,HOP!A:R,18,0)</f>
        <v>否</v>
      </c>
    </row>
    <row r="613" ht="14.25" hidden="1" customHeight="1" spans="1:10">
      <c r="A613" s="5" t="s">
        <v>3251</v>
      </c>
      <c r="B613" s="6" t="s">
        <v>80</v>
      </c>
      <c r="C613" s="6" t="s">
        <v>81</v>
      </c>
      <c r="D613" s="3">
        <v>618</v>
      </c>
      <c r="E613" t="str">
        <f>VLOOKUP(A613,HOP!A:L,12,0)</f>
        <v>618.00</v>
      </c>
      <c r="F613" t="str">
        <f>VLOOKUP(A613,HOP!A:C,3,0)</f>
        <v>2096106</v>
      </c>
      <c r="G613">
        <f t="shared" si="18"/>
        <v>0</v>
      </c>
      <c r="H613" t="str">
        <f t="shared" si="19"/>
        <v>,2096106</v>
      </c>
      <c r="I613" t="str">
        <f>VLOOKUP(A613,HOP!A:T,20,0)</f>
        <v>直连</v>
      </c>
      <c r="J613" t="str">
        <f>VLOOKUP(A613,HOP!A:R,18,0)</f>
        <v>否</v>
      </c>
    </row>
    <row r="614" ht="14.25" hidden="1" customHeight="1" spans="1:10">
      <c r="A614" s="5" t="s">
        <v>3257</v>
      </c>
      <c r="B614" s="6" t="s">
        <v>80</v>
      </c>
      <c r="C614" s="6" t="s">
        <v>81</v>
      </c>
      <c r="D614" s="3">
        <v>772</v>
      </c>
      <c r="E614" t="str">
        <f>VLOOKUP(A614,HOP!A:L,12,0)</f>
        <v>772.00</v>
      </c>
      <c r="F614" t="str">
        <f>VLOOKUP(A614,HOP!A:C,3,0)</f>
        <v>2096229</v>
      </c>
      <c r="G614">
        <f t="shared" si="18"/>
        <v>0</v>
      </c>
      <c r="H614" t="str">
        <f t="shared" si="19"/>
        <v>,2096229</v>
      </c>
      <c r="I614" t="str">
        <f>VLOOKUP(A614,HOP!A:T,20,0)</f>
        <v>直连</v>
      </c>
      <c r="J614" t="str">
        <f>VLOOKUP(A614,HOP!A:R,18,0)</f>
        <v>否</v>
      </c>
    </row>
    <row r="615" ht="14.25" hidden="1" customHeight="1" spans="1:10">
      <c r="A615" s="5" t="s">
        <v>3261</v>
      </c>
      <c r="B615" s="6" t="s">
        <v>80</v>
      </c>
      <c r="C615" s="6" t="s">
        <v>81</v>
      </c>
      <c r="D615" s="3">
        <v>174</v>
      </c>
      <c r="E615" t="str">
        <f>VLOOKUP(A615,HOP!A:L,12,0)</f>
        <v>174.00</v>
      </c>
      <c r="F615" t="str">
        <f>VLOOKUP(A615,HOP!A:C,3,0)</f>
        <v>2096249</v>
      </c>
      <c r="G615">
        <f t="shared" si="18"/>
        <v>0</v>
      </c>
      <c r="H615" t="str">
        <f t="shared" si="19"/>
        <v>,2096249</v>
      </c>
      <c r="I615" t="str">
        <f>VLOOKUP(A615,HOP!A:T,20,0)</f>
        <v>直连</v>
      </c>
      <c r="J615" t="str">
        <f>VLOOKUP(A615,HOP!A:R,18,0)</f>
        <v>否</v>
      </c>
    </row>
    <row r="616" ht="14.25" hidden="1" customHeight="1" spans="1:10">
      <c r="A616" s="5" t="s">
        <v>3266</v>
      </c>
      <c r="B616" s="6" t="s">
        <v>81</v>
      </c>
      <c r="C616" s="6" t="s">
        <v>1472</v>
      </c>
      <c r="D616" s="3">
        <v>173</v>
      </c>
      <c r="E616" t="str">
        <f>VLOOKUP(A616,HOP!A:L,12,0)</f>
        <v>173.00</v>
      </c>
      <c r="F616" t="str">
        <f>VLOOKUP(A616,HOP!A:C,3,0)</f>
        <v>2096384</v>
      </c>
      <c r="G616">
        <f t="shared" si="18"/>
        <v>0</v>
      </c>
      <c r="H616" t="str">
        <f t="shared" si="19"/>
        <v>,2096384</v>
      </c>
      <c r="I616" t="str">
        <f>VLOOKUP(A616,HOP!A:T,20,0)</f>
        <v>直连</v>
      </c>
      <c r="J616" t="str">
        <f>VLOOKUP(A616,HOP!A:R,18,0)</f>
        <v>否</v>
      </c>
    </row>
    <row r="617" ht="14.25" hidden="1" customHeight="1" spans="1:10">
      <c r="A617" s="5" t="s">
        <v>3270</v>
      </c>
      <c r="B617" s="6" t="s">
        <v>80</v>
      </c>
      <c r="C617" s="6" t="s">
        <v>81</v>
      </c>
      <c r="D617" s="3">
        <v>327</v>
      </c>
      <c r="E617" t="str">
        <f>VLOOKUP(A617,HOP!A:L,12,0)</f>
        <v>327.00</v>
      </c>
      <c r="F617" t="str">
        <f>VLOOKUP(A617,HOP!A:C,3,0)</f>
        <v>2096286</v>
      </c>
      <c r="G617">
        <f t="shared" si="18"/>
        <v>0</v>
      </c>
      <c r="H617" t="str">
        <f t="shared" si="19"/>
        <v>,2096286</v>
      </c>
      <c r="I617" t="str">
        <f>VLOOKUP(A617,HOP!A:T,20,0)</f>
        <v>直连</v>
      </c>
      <c r="J617" t="str">
        <f>VLOOKUP(A617,HOP!A:R,18,0)</f>
        <v>否</v>
      </c>
    </row>
    <row r="618" ht="14.25" hidden="1" customHeight="1" spans="1:10">
      <c r="A618" s="5" t="s">
        <v>3275</v>
      </c>
      <c r="B618" s="6" t="s">
        <v>80</v>
      </c>
      <c r="C618" s="6" t="s">
        <v>81</v>
      </c>
      <c r="D618" s="3">
        <v>60</v>
      </c>
      <c r="E618" t="str">
        <f>VLOOKUP(A618,HOP!A:L,12,0)</f>
        <v>60.00</v>
      </c>
      <c r="F618" t="str">
        <f>VLOOKUP(A618,HOP!A:C,3,0)</f>
        <v>2096407</v>
      </c>
      <c r="G618">
        <f t="shared" si="18"/>
        <v>0</v>
      </c>
      <c r="H618" t="str">
        <f t="shared" si="19"/>
        <v>,2096407</v>
      </c>
      <c r="I618" t="str">
        <f>VLOOKUP(A618,HOP!A:T,20,0)</f>
        <v>直连</v>
      </c>
      <c r="J618" t="str">
        <f>VLOOKUP(A618,HOP!A:R,18,0)</f>
        <v>否</v>
      </c>
    </row>
    <row r="619" ht="14.25" hidden="1" customHeight="1" spans="1:10">
      <c r="A619" s="5" t="s">
        <v>3279</v>
      </c>
      <c r="B619" s="6" t="s">
        <v>80</v>
      </c>
      <c r="C619" s="6" t="s">
        <v>81</v>
      </c>
      <c r="D619" s="3">
        <v>164</v>
      </c>
      <c r="E619" t="str">
        <f>VLOOKUP(A619,HOP!A:L,12,0)</f>
        <v>164.00</v>
      </c>
      <c r="F619" t="str">
        <f>VLOOKUP(A619,HOP!A:C,3,0)</f>
        <v>2095590</v>
      </c>
      <c r="G619">
        <f t="shared" si="18"/>
        <v>0</v>
      </c>
      <c r="H619" t="str">
        <f t="shared" si="19"/>
        <v>,2095590</v>
      </c>
      <c r="I619" t="str">
        <f>VLOOKUP(A619,HOP!A:T,20,0)</f>
        <v>直连</v>
      </c>
      <c r="J619" t="str">
        <f>VLOOKUP(A619,HOP!A:R,18,0)</f>
        <v>否</v>
      </c>
    </row>
    <row r="620" ht="14.25" hidden="1" customHeight="1" spans="1:10">
      <c r="A620" s="5" t="s">
        <v>3284</v>
      </c>
      <c r="B620" s="6" t="s">
        <v>81</v>
      </c>
      <c r="C620" s="6" t="s">
        <v>2315</v>
      </c>
      <c r="D620" s="3">
        <v>1434</v>
      </c>
      <c r="E620" t="str">
        <f>VLOOKUP(A620,HOP!A:L,12,0)</f>
        <v>1434.00</v>
      </c>
      <c r="F620" t="str">
        <f>VLOOKUP(A620,HOP!A:C,3,0)</f>
        <v>2095772</v>
      </c>
      <c r="G620">
        <f t="shared" si="18"/>
        <v>0</v>
      </c>
      <c r="H620" t="str">
        <f t="shared" si="19"/>
        <v>,2095772</v>
      </c>
      <c r="I620" t="str">
        <f>VLOOKUP(A620,HOP!A:T,20,0)</f>
        <v>直连</v>
      </c>
      <c r="J620" t="str">
        <f>VLOOKUP(A620,HOP!A:R,18,0)</f>
        <v>否</v>
      </c>
    </row>
    <row r="621" ht="14.25" hidden="1" customHeight="1" spans="1:10">
      <c r="A621" s="5" t="s">
        <v>3288</v>
      </c>
      <c r="B621" s="6" t="s">
        <v>80</v>
      </c>
      <c r="C621" s="6" t="s">
        <v>81</v>
      </c>
      <c r="D621" s="3">
        <v>506</v>
      </c>
      <c r="E621" t="str">
        <f>VLOOKUP(A621,HOP!A:L,12,0)</f>
        <v>506.00</v>
      </c>
      <c r="F621" t="str">
        <f>VLOOKUP(A621,HOP!A:C,3,0)</f>
        <v>2092139</v>
      </c>
      <c r="G621">
        <f t="shared" si="18"/>
        <v>0</v>
      </c>
      <c r="H621" t="str">
        <f t="shared" si="19"/>
        <v>,2092139</v>
      </c>
      <c r="I621" t="str">
        <f>VLOOKUP(A621,HOP!A:T,20,0)</f>
        <v>直连</v>
      </c>
      <c r="J621" t="str">
        <f>VLOOKUP(A621,HOP!A:R,18,0)</f>
        <v>否</v>
      </c>
    </row>
    <row r="622" ht="14.25" hidden="1" customHeight="1" spans="1:10">
      <c r="A622" s="5" t="s">
        <v>3292</v>
      </c>
      <c r="B622" s="6" t="s">
        <v>80</v>
      </c>
      <c r="C622" s="6" t="s">
        <v>81</v>
      </c>
      <c r="D622" s="3">
        <v>820</v>
      </c>
      <c r="E622" t="str">
        <f>VLOOKUP(A622,HOP!A:L,12,0)</f>
        <v>820.00</v>
      </c>
      <c r="F622" t="str">
        <f>VLOOKUP(A622,HOP!A:C,3,0)</f>
        <v>2095869</v>
      </c>
      <c r="G622">
        <f t="shared" si="18"/>
        <v>0</v>
      </c>
      <c r="H622" t="str">
        <f t="shared" si="19"/>
        <v>,2095869</v>
      </c>
      <c r="I622" t="str">
        <f>VLOOKUP(A622,HOP!A:T,20,0)</f>
        <v>直连</v>
      </c>
      <c r="J622" t="str">
        <f>VLOOKUP(A622,HOP!A:R,18,0)</f>
        <v>否</v>
      </c>
    </row>
    <row r="623" ht="14.25" hidden="1" customHeight="1" spans="1:10">
      <c r="A623" s="5" t="s">
        <v>3296</v>
      </c>
      <c r="B623" s="6" t="s">
        <v>80</v>
      </c>
      <c r="C623" s="6" t="s">
        <v>81</v>
      </c>
      <c r="D623" s="3">
        <v>682</v>
      </c>
      <c r="E623" t="str">
        <f>VLOOKUP(A623,HOP!A:L,12,0)</f>
        <v>682.00</v>
      </c>
      <c r="F623" t="str">
        <f>VLOOKUP(A623,HOP!A:C,3,0)</f>
        <v>2095442</v>
      </c>
      <c r="G623">
        <f t="shared" si="18"/>
        <v>0</v>
      </c>
      <c r="H623" t="str">
        <f t="shared" si="19"/>
        <v>,2095442</v>
      </c>
      <c r="I623" t="str">
        <f>VLOOKUP(A623,HOP!A:T,20,0)</f>
        <v>直连</v>
      </c>
      <c r="J623" t="str">
        <f>VLOOKUP(A623,HOP!A:R,18,0)</f>
        <v>否</v>
      </c>
    </row>
    <row r="624" ht="14.25" hidden="1" customHeight="1" spans="1:10">
      <c r="A624" s="5" t="s">
        <v>3301</v>
      </c>
      <c r="B624" s="6" t="s">
        <v>80</v>
      </c>
      <c r="C624" s="6" t="s">
        <v>81</v>
      </c>
      <c r="D624" s="3">
        <v>172</v>
      </c>
      <c r="E624" t="str">
        <f>VLOOKUP(A624,HOP!A:L,12,0)</f>
        <v>172.00</v>
      </c>
      <c r="F624" t="str">
        <f>VLOOKUP(A624,HOP!A:C,3,0)</f>
        <v>2095501</v>
      </c>
      <c r="G624">
        <f t="shared" si="18"/>
        <v>0</v>
      </c>
      <c r="H624" t="str">
        <f t="shared" si="19"/>
        <v>,2095501</v>
      </c>
      <c r="I624" t="str">
        <f>VLOOKUP(A624,HOP!A:T,20,0)</f>
        <v>直连</v>
      </c>
      <c r="J624" t="str">
        <f>VLOOKUP(A624,HOP!A:R,18,0)</f>
        <v>否</v>
      </c>
    </row>
    <row r="625" ht="14.25" hidden="1" customHeight="1" spans="1:10">
      <c r="A625" s="5" t="s">
        <v>3306</v>
      </c>
      <c r="B625" s="6" t="s">
        <v>81</v>
      </c>
      <c r="C625" s="6" t="s">
        <v>1472</v>
      </c>
      <c r="D625" s="3">
        <v>746</v>
      </c>
      <c r="E625" t="str">
        <f>VLOOKUP(A625,HOP!A:L,12,0)</f>
        <v>746.00</v>
      </c>
      <c r="F625" t="str">
        <f>VLOOKUP(A625,HOP!A:C,3,0)</f>
        <v>2096905</v>
      </c>
      <c r="G625">
        <f t="shared" si="18"/>
        <v>0</v>
      </c>
      <c r="H625" t="str">
        <f t="shared" si="19"/>
        <v>,2096905</v>
      </c>
      <c r="I625" t="str">
        <f>VLOOKUP(A625,HOP!A:T,20,0)</f>
        <v>直连</v>
      </c>
      <c r="J625" t="str">
        <f>VLOOKUP(A625,HOP!A:R,18,0)</f>
        <v>否</v>
      </c>
    </row>
    <row r="626" ht="14.25" hidden="1" customHeight="1" spans="1:10">
      <c r="A626" s="5" t="s">
        <v>3308</v>
      </c>
      <c r="B626" s="6" t="s">
        <v>80</v>
      </c>
      <c r="C626" s="6" t="s">
        <v>81</v>
      </c>
      <c r="D626" s="3">
        <v>572</v>
      </c>
      <c r="E626" t="str">
        <f>VLOOKUP(A626,HOP!A:L,12,0)</f>
        <v>572.00</v>
      </c>
      <c r="F626" t="str">
        <f>VLOOKUP(A626,HOP!A:C,3,0)</f>
        <v>2096124</v>
      </c>
      <c r="G626">
        <f t="shared" si="18"/>
        <v>0</v>
      </c>
      <c r="H626" t="str">
        <f t="shared" si="19"/>
        <v>,2096124</v>
      </c>
      <c r="I626" t="str">
        <f>VLOOKUP(A626,HOP!A:T,20,0)</f>
        <v>直连</v>
      </c>
      <c r="J626" t="str">
        <f>VLOOKUP(A626,HOP!A:R,18,0)</f>
        <v>否</v>
      </c>
    </row>
    <row r="627" ht="14.25" hidden="1" customHeight="1" spans="1:10">
      <c r="A627" s="5" t="s">
        <v>3310</v>
      </c>
      <c r="B627" s="6" t="s">
        <v>80</v>
      </c>
      <c r="C627" s="6" t="s">
        <v>81</v>
      </c>
      <c r="D627" s="3">
        <v>181</v>
      </c>
      <c r="E627" t="str">
        <f>VLOOKUP(A627,HOP!A:L,12,0)</f>
        <v>181.00</v>
      </c>
      <c r="F627" t="str">
        <f>VLOOKUP(A627,HOP!A:C,3,0)</f>
        <v>2095278</v>
      </c>
      <c r="G627">
        <f t="shared" si="18"/>
        <v>0</v>
      </c>
      <c r="H627" t="str">
        <f t="shared" si="19"/>
        <v>,2095278</v>
      </c>
      <c r="I627" t="str">
        <f>VLOOKUP(A627,HOP!A:T,20,0)</f>
        <v>直连</v>
      </c>
      <c r="J627" t="str">
        <f>VLOOKUP(A627,HOP!A:R,18,0)</f>
        <v>否</v>
      </c>
    </row>
    <row r="628" ht="14.25" hidden="1" customHeight="1" spans="1:10">
      <c r="A628" s="5" t="s">
        <v>3315</v>
      </c>
      <c r="B628" s="6" t="s">
        <v>80</v>
      </c>
      <c r="C628" s="6" t="s">
        <v>81</v>
      </c>
      <c r="D628" s="3">
        <v>307</v>
      </c>
      <c r="E628" t="str">
        <f>VLOOKUP(A628,HOP!A:L,12,0)</f>
        <v>307.00</v>
      </c>
      <c r="F628" t="str">
        <f>VLOOKUP(A628,HOP!A:C,3,0)</f>
        <v>2095315</v>
      </c>
      <c r="G628">
        <f t="shared" si="18"/>
        <v>0</v>
      </c>
      <c r="H628" t="str">
        <f t="shared" si="19"/>
        <v>,2095315</v>
      </c>
      <c r="I628" t="str">
        <f>VLOOKUP(A628,HOP!A:T,20,0)</f>
        <v>直连</v>
      </c>
      <c r="J628" t="str">
        <f>VLOOKUP(A628,HOP!A:R,18,0)</f>
        <v>否</v>
      </c>
    </row>
    <row r="629" ht="14.25" hidden="1" customHeight="1" spans="1:10">
      <c r="A629" s="5" t="s">
        <v>3321</v>
      </c>
      <c r="B629" s="6" t="s">
        <v>1472</v>
      </c>
      <c r="C629" s="6" t="s">
        <v>2315</v>
      </c>
      <c r="D629" s="3">
        <v>192</v>
      </c>
      <c r="E629" t="str">
        <f>VLOOKUP(A629,HOP!A:L,12,0)</f>
        <v>192.00</v>
      </c>
      <c r="F629" t="str">
        <f>VLOOKUP(A629,HOP!A:C,3,0)</f>
        <v>2094232</v>
      </c>
      <c r="G629">
        <f t="shared" si="18"/>
        <v>0</v>
      </c>
      <c r="H629" t="str">
        <f t="shared" si="19"/>
        <v>,2094232</v>
      </c>
      <c r="I629" t="str">
        <f>VLOOKUP(A629,HOP!A:T,20,0)</f>
        <v>直连</v>
      </c>
      <c r="J629" t="str">
        <f>VLOOKUP(A629,HOP!A:R,18,0)</f>
        <v>否</v>
      </c>
    </row>
    <row r="630" ht="14.25" hidden="1" customHeight="1" spans="1:10">
      <c r="A630" s="5" t="s">
        <v>3323</v>
      </c>
      <c r="B630" s="6" t="s">
        <v>80</v>
      </c>
      <c r="C630" s="6" t="s">
        <v>81</v>
      </c>
      <c r="D630" s="3">
        <v>159</v>
      </c>
      <c r="E630" t="str">
        <f>VLOOKUP(A630,HOP!A:L,12,0)</f>
        <v>159.00</v>
      </c>
      <c r="F630" t="str">
        <f>VLOOKUP(A630,HOP!A:C,3,0)</f>
        <v>2094807</v>
      </c>
      <c r="G630">
        <f t="shared" si="18"/>
        <v>0</v>
      </c>
      <c r="H630" t="str">
        <f t="shared" si="19"/>
        <v>,2094807</v>
      </c>
      <c r="I630" t="str">
        <f>VLOOKUP(A630,HOP!A:T,20,0)</f>
        <v>直连</v>
      </c>
      <c r="J630" t="str">
        <f>VLOOKUP(A630,HOP!A:R,18,0)</f>
        <v>否</v>
      </c>
    </row>
    <row r="631" ht="14.25" hidden="1" customHeight="1" spans="1:10">
      <c r="A631" s="5" t="s">
        <v>3325</v>
      </c>
      <c r="B631" s="6" t="s">
        <v>91</v>
      </c>
      <c r="C631" s="6" t="s">
        <v>81</v>
      </c>
      <c r="D631" s="3">
        <v>230</v>
      </c>
      <c r="E631" t="str">
        <f>VLOOKUP(A631,HOP!A:L,12,0)</f>
        <v>230.00</v>
      </c>
      <c r="F631" t="str">
        <f>VLOOKUP(A631,HOP!A:C,3,0)</f>
        <v>2093736</v>
      </c>
      <c r="G631">
        <f t="shared" si="18"/>
        <v>0</v>
      </c>
      <c r="H631" t="str">
        <f t="shared" si="19"/>
        <v>,2093736</v>
      </c>
      <c r="I631" t="str">
        <f>VLOOKUP(A631,HOP!A:T,20,0)</f>
        <v>直连</v>
      </c>
      <c r="J631" t="str">
        <f>VLOOKUP(A631,HOP!A:R,18,0)</f>
        <v>否</v>
      </c>
    </row>
    <row r="632" ht="14.25" hidden="1" customHeight="1" spans="1:10">
      <c r="A632" s="5" t="s">
        <v>3327</v>
      </c>
      <c r="B632" s="6" t="s">
        <v>91</v>
      </c>
      <c r="C632" s="6" t="s">
        <v>81</v>
      </c>
      <c r="D632" s="3">
        <v>826</v>
      </c>
      <c r="E632" t="str">
        <f>VLOOKUP(A632,HOP!A:L,12,0)</f>
        <v>826.00</v>
      </c>
      <c r="F632" t="str">
        <f>VLOOKUP(A632,HOP!A:C,3,0)</f>
        <v>2084817</v>
      </c>
      <c r="G632">
        <f t="shared" si="18"/>
        <v>0</v>
      </c>
      <c r="H632" t="str">
        <f t="shared" si="19"/>
        <v>,2084817</v>
      </c>
      <c r="I632" t="str">
        <f>VLOOKUP(A632,HOP!A:T,20,0)</f>
        <v>直连</v>
      </c>
      <c r="J632" t="str">
        <f>VLOOKUP(A632,HOP!A:R,18,0)</f>
        <v>否</v>
      </c>
    </row>
    <row r="633" ht="14.25" hidden="1" customHeight="1" spans="1:10">
      <c r="A633" s="5" t="s">
        <v>3332</v>
      </c>
      <c r="B633" s="6" t="s">
        <v>80</v>
      </c>
      <c r="C633" s="6" t="s">
        <v>1472</v>
      </c>
      <c r="D633" s="3">
        <v>630</v>
      </c>
      <c r="E633" t="str">
        <f>VLOOKUP(A633,HOP!A:L,12,0)</f>
        <v>630.00</v>
      </c>
      <c r="F633" t="str">
        <f>VLOOKUP(A633,HOP!A:C,3,0)</f>
        <v>2094878</v>
      </c>
      <c r="G633">
        <f t="shared" si="18"/>
        <v>0</v>
      </c>
      <c r="H633" t="str">
        <f t="shared" si="19"/>
        <v>,2094878</v>
      </c>
      <c r="I633" t="str">
        <f>VLOOKUP(A633,HOP!A:T,20,0)</f>
        <v>直连</v>
      </c>
      <c r="J633" t="str">
        <f>VLOOKUP(A633,HOP!A:R,18,0)</f>
        <v>否</v>
      </c>
    </row>
    <row r="634" ht="14.25" hidden="1" customHeight="1" spans="1:10">
      <c r="A634" s="5" t="s">
        <v>3336</v>
      </c>
      <c r="B634" s="6" t="s">
        <v>80</v>
      </c>
      <c r="C634" s="6" t="s">
        <v>1472</v>
      </c>
      <c r="D634" s="3">
        <v>728</v>
      </c>
      <c r="E634" t="str">
        <f>VLOOKUP(A634,HOP!A:L,12,0)</f>
        <v>728.00</v>
      </c>
      <c r="F634" t="str">
        <f>VLOOKUP(A634,HOP!A:C,3,0)</f>
        <v>2095061</v>
      </c>
      <c r="G634">
        <f t="shared" si="18"/>
        <v>0</v>
      </c>
      <c r="H634" t="str">
        <f t="shared" si="19"/>
        <v>,2095061</v>
      </c>
      <c r="I634" t="str">
        <f>VLOOKUP(A634,HOP!A:T,20,0)</f>
        <v>直连</v>
      </c>
      <c r="J634" t="str">
        <f>VLOOKUP(A634,HOP!A:R,18,0)</f>
        <v>否</v>
      </c>
    </row>
    <row r="635" ht="14.25" hidden="1" customHeight="1" spans="1:10">
      <c r="A635" s="5" t="s">
        <v>3342</v>
      </c>
      <c r="B635" s="6" t="s">
        <v>1472</v>
      </c>
      <c r="C635" s="6" t="s">
        <v>2315</v>
      </c>
      <c r="D635" s="3">
        <v>249</v>
      </c>
      <c r="E635" t="str">
        <f>VLOOKUP(A635,HOP!A:L,12,0)</f>
        <v>249.00</v>
      </c>
      <c r="F635" t="str">
        <f>VLOOKUP(A635,HOP!A:C,3,0)</f>
        <v>2095219</v>
      </c>
      <c r="G635">
        <f t="shared" si="18"/>
        <v>0</v>
      </c>
      <c r="H635" t="str">
        <f t="shared" si="19"/>
        <v>,2095219</v>
      </c>
      <c r="I635" t="str">
        <f>VLOOKUP(A635,HOP!A:T,20,0)</f>
        <v>直连</v>
      </c>
      <c r="J635" t="str">
        <f>VLOOKUP(A635,HOP!A:R,18,0)</f>
        <v>否</v>
      </c>
    </row>
    <row r="636" ht="14.25" hidden="1" customHeight="1" spans="1:10">
      <c r="A636" s="5" t="s">
        <v>3346</v>
      </c>
      <c r="B636" s="6" t="s">
        <v>80</v>
      </c>
      <c r="C636" s="6" t="s">
        <v>81</v>
      </c>
      <c r="D636" s="3">
        <v>238</v>
      </c>
      <c r="E636" t="str">
        <f>VLOOKUP(A636,HOP!A:L,12,0)</f>
        <v>238.00</v>
      </c>
      <c r="F636" t="str">
        <f>VLOOKUP(A636,HOP!A:C,3,0)</f>
        <v>2091576</v>
      </c>
      <c r="G636">
        <f t="shared" si="18"/>
        <v>0</v>
      </c>
      <c r="H636" t="str">
        <f t="shared" si="19"/>
        <v>,2091576</v>
      </c>
      <c r="I636" t="str">
        <f>VLOOKUP(A636,HOP!A:T,20,0)</f>
        <v>直连</v>
      </c>
      <c r="J636" t="str">
        <f>VLOOKUP(A636,HOP!A:R,18,0)</f>
        <v>否</v>
      </c>
    </row>
    <row r="637" ht="14.25" hidden="1" customHeight="1" spans="1:10">
      <c r="A637" s="5" t="s">
        <v>3350</v>
      </c>
      <c r="B637" s="6" t="s">
        <v>91</v>
      </c>
      <c r="C637" s="6" t="s">
        <v>81</v>
      </c>
      <c r="D637" s="3">
        <v>382</v>
      </c>
      <c r="E637" t="str">
        <f>VLOOKUP(A637,HOP!A:L,12,0)</f>
        <v>382.00</v>
      </c>
      <c r="F637" t="str">
        <f>VLOOKUP(A637,HOP!A:C,3,0)</f>
        <v>2092835</v>
      </c>
      <c r="G637">
        <f t="shared" si="18"/>
        <v>0</v>
      </c>
      <c r="H637" t="str">
        <f t="shared" si="19"/>
        <v>,2092835</v>
      </c>
      <c r="I637" t="str">
        <f>VLOOKUP(A637,HOP!A:T,20,0)</f>
        <v>直连</v>
      </c>
      <c r="J637" t="str">
        <f>VLOOKUP(A637,HOP!A:R,18,0)</f>
        <v>否</v>
      </c>
    </row>
    <row r="638" ht="14.25" hidden="1" customHeight="1" spans="1:10">
      <c r="A638" s="5" t="s">
        <v>3355</v>
      </c>
      <c r="B638" s="6" t="s">
        <v>91</v>
      </c>
      <c r="C638" s="6" t="s">
        <v>81</v>
      </c>
      <c r="D638" s="3">
        <v>1656</v>
      </c>
      <c r="E638" t="str">
        <f>VLOOKUP(A638,HOP!A:L,12,0)</f>
        <v>1656.00</v>
      </c>
      <c r="F638" t="str">
        <f>VLOOKUP(A638,HOP!A:C,3,0)</f>
        <v>2064816</v>
      </c>
      <c r="G638">
        <f t="shared" si="18"/>
        <v>0</v>
      </c>
      <c r="H638" t="str">
        <f t="shared" si="19"/>
        <v>,2064816</v>
      </c>
      <c r="I638" t="str">
        <f>VLOOKUP(A638,HOP!A:T,20,0)</f>
        <v>直连</v>
      </c>
      <c r="J638" t="str">
        <f>VLOOKUP(A638,HOP!A:R,18,0)</f>
        <v>否</v>
      </c>
    </row>
    <row r="639" ht="14.25" hidden="1" customHeight="1" spans="1:10">
      <c r="A639" s="5" t="s">
        <v>3362</v>
      </c>
      <c r="B639" s="6" t="s">
        <v>91</v>
      </c>
      <c r="C639" s="6" t="s">
        <v>81</v>
      </c>
      <c r="D639" s="3">
        <v>219</v>
      </c>
      <c r="E639" t="str">
        <f>VLOOKUP(A639,HOP!A:L,12,0)</f>
        <v>219.00</v>
      </c>
      <c r="F639" t="str">
        <f>VLOOKUP(A639,HOP!A:C,3,0)</f>
        <v>2092485</v>
      </c>
      <c r="G639">
        <f t="shared" si="18"/>
        <v>0</v>
      </c>
      <c r="H639" t="str">
        <f t="shared" si="19"/>
        <v>,2092485</v>
      </c>
      <c r="I639" t="str">
        <f>VLOOKUP(A639,HOP!A:T,20,0)</f>
        <v>直连</v>
      </c>
      <c r="J639" t="str">
        <f>VLOOKUP(A639,HOP!A:R,18,0)</f>
        <v>否</v>
      </c>
    </row>
    <row r="640" ht="14.25" hidden="1" customHeight="1" spans="1:10">
      <c r="A640" s="5" t="s">
        <v>3364</v>
      </c>
      <c r="B640" s="6" t="s">
        <v>80</v>
      </c>
      <c r="C640" s="6" t="s">
        <v>81</v>
      </c>
      <c r="D640" s="3">
        <v>146</v>
      </c>
      <c r="E640" t="str">
        <f>VLOOKUP(A640,HOP!A:L,12,0)</f>
        <v>146.00</v>
      </c>
      <c r="F640" t="str">
        <f>VLOOKUP(A640,HOP!A:C,3,0)</f>
        <v>2093609</v>
      </c>
      <c r="G640">
        <f t="shared" si="18"/>
        <v>0</v>
      </c>
      <c r="H640" t="str">
        <f t="shared" si="19"/>
        <v>,2093609</v>
      </c>
      <c r="I640" t="str">
        <f>VLOOKUP(A640,HOP!A:T,20,0)</f>
        <v>直连</v>
      </c>
      <c r="J640" t="str">
        <f>VLOOKUP(A640,HOP!A:R,18,0)</f>
        <v>否</v>
      </c>
    </row>
    <row r="641" ht="14.25" hidden="1" customHeight="1" spans="1:10">
      <c r="A641" s="5" t="s">
        <v>3365</v>
      </c>
      <c r="B641" s="6" t="s">
        <v>80</v>
      </c>
      <c r="C641" s="6" t="s">
        <v>2315</v>
      </c>
      <c r="D641" s="3">
        <v>303</v>
      </c>
      <c r="E641" t="str">
        <f>VLOOKUP(A641,HOP!A:L,12,0)</f>
        <v>303.00</v>
      </c>
      <c r="F641" t="str">
        <f>VLOOKUP(A641,HOP!A:C,3,0)</f>
        <v>2096205</v>
      </c>
      <c r="G641">
        <f t="shared" si="18"/>
        <v>0</v>
      </c>
      <c r="H641" t="str">
        <f t="shared" si="19"/>
        <v>,2096205</v>
      </c>
      <c r="I641" t="str">
        <f>VLOOKUP(A641,HOP!A:T,20,0)</f>
        <v>直连</v>
      </c>
      <c r="J641" t="str">
        <f>VLOOKUP(A641,HOP!A:R,18,0)</f>
        <v>否</v>
      </c>
    </row>
    <row r="642" ht="14.25" hidden="1" customHeight="1" spans="1:10">
      <c r="A642" s="5" t="s">
        <v>3372</v>
      </c>
      <c r="B642" s="6" t="s">
        <v>80</v>
      </c>
      <c r="C642" s="6" t="s">
        <v>81</v>
      </c>
      <c r="D642" s="3">
        <v>134</v>
      </c>
      <c r="E642" t="str">
        <f>VLOOKUP(A642,HOP!A:L,12,0)</f>
        <v>134.00</v>
      </c>
      <c r="F642" t="str">
        <f>VLOOKUP(A642,HOP!A:C,3,0)</f>
        <v>2096435</v>
      </c>
      <c r="G642">
        <f t="shared" si="18"/>
        <v>0</v>
      </c>
      <c r="H642" t="str">
        <f t="shared" si="19"/>
        <v>,2096435</v>
      </c>
      <c r="I642" t="str">
        <f>VLOOKUP(A642,HOP!A:T,20,0)</f>
        <v>直连</v>
      </c>
      <c r="J642" t="str">
        <f>VLOOKUP(A642,HOP!A:R,18,0)</f>
        <v>否</v>
      </c>
    </row>
    <row r="643" ht="14.25" hidden="1" customHeight="1" spans="1:10">
      <c r="A643" s="5" t="s">
        <v>3374</v>
      </c>
      <c r="B643" s="6" t="s">
        <v>81</v>
      </c>
      <c r="C643" s="6" t="s">
        <v>1472</v>
      </c>
      <c r="D643" s="3">
        <v>83</v>
      </c>
      <c r="E643" t="str">
        <f>VLOOKUP(A643,HOP!A:L,12,0)</f>
        <v>83.00</v>
      </c>
      <c r="F643" t="str">
        <f>VLOOKUP(A643,HOP!A:C,3,0)</f>
        <v>2096498</v>
      </c>
      <c r="G643">
        <f t="shared" ref="G643:G706" si="20">D643-E643</f>
        <v>0</v>
      </c>
      <c r="H643" t="str">
        <f t="shared" ref="H643:H706" si="21">$H$1&amp;F643</f>
        <v>,2096498</v>
      </c>
      <c r="I643" t="str">
        <f>VLOOKUP(A643,HOP!A:T,20,0)</f>
        <v>直连</v>
      </c>
      <c r="J643" t="str">
        <f>VLOOKUP(A643,HOP!A:R,18,0)</f>
        <v>否</v>
      </c>
    </row>
    <row r="644" ht="14.25" hidden="1" customHeight="1" spans="1:10">
      <c r="A644" s="5" t="s">
        <v>3378</v>
      </c>
      <c r="B644" s="6" t="s">
        <v>80</v>
      </c>
      <c r="C644" s="6" t="s">
        <v>81</v>
      </c>
      <c r="D644" s="3">
        <v>394</v>
      </c>
      <c r="E644" t="str">
        <f>VLOOKUP(A644,HOP!A:L,12,0)</f>
        <v>394.00</v>
      </c>
      <c r="F644" t="str">
        <f>VLOOKUP(A644,HOP!A:C,3,0)</f>
        <v>2096420</v>
      </c>
      <c r="G644">
        <f t="shared" si="20"/>
        <v>0</v>
      </c>
      <c r="H644" t="str">
        <f t="shared" si="21"/>
        <v>,2096420</v>
      </c>
      <c r="I644" t="str">
        <f>VLOOKUP(A644,HOP!A:T,20,0)</f>
        <v>直连</v>
      </c>
      <c r="J644" t="str">
        <f>VLOOKUP(A644,HOP!A:R,18,0)</f>
        <v>否</v>
      </c>
    </row>
    <row r="645" ht="14.25" hidden="1" customHeight="1" spans="1:10">
      <c r="A645" s="5" t="s">
        <v>3380</v>
      </c>
      <c r="B645" s="6" t="s">
        <v>81</v>
      </c>
      <c r="C645" s="6" t="s">
        <v>1472</v>
      </c>
      <c r="D645" s="3">
        <v>83</v>
      </c>
      <c r="E645" t="str">
        <f>VLOOKUP(A645,HOP!A:L,12,0)</f>
        <v>83.00</v>
      </c>
      <c r="F645" t="str">
        <f>VLOOKUP(A645,HOP!A:C,3,0)</f>
        <v>2096512</v>
      </c>
      <c r="G645">
        <f t="shared" si="20"/>
        <v>0</v>
      </c>
      <c r="H645" t="str">
        <f t="shared" si="21"/>
        <v>,2096512</v>
      </c>
      <c r="I645" t="str">
        <f>VLOOKUP(A645,HOP!A:T,20,0)</f>
        <v>直连</v>
      </c>
      <c r="J645" t="str">
        <f>VLOOKUP(A645,HOP!A:R,18,0)</f>
        <v>否</v>
      </c>
    </row>
    <row r="646" ht="14.25" hidden="1" customHeight="1" spans="1:10">
      <c r="A646" s="5" t="s">
        <v>3382</v>
      </c>
      <c r="B646" s="6" t="s">
        <v>81</v>
      </c>
      <c r="C646" s="6" t="s">
        <v>1472</v>
      </c>
      <c r="D646" s="3">
        <v>336</v>
      </c>
      <c r="E646" t="str">
        <f>VLOOKUP(A646,HOP!A:L,12,0)</f>
        <v>336.00</v>
      </c>
      <c r="F646" t="str">
        <f>VLOOKUP(A646,HOP!A:C,3,0)</f>
        <v>2096543</v>
      </c>
      <c r="G646">
        <f t="shared" si="20"/>
        <v>0</v>
      </c>
      <c r="H646" t="str">
        <f t="shared" si="21"/>
        <v>,2096543</v>
      </c>
      <c r="I646" t="str">
        <f>VLOOKUP(A646,HOP!A:T,20,0)</f>
        <v>直连</v>
      </c>
      <c r="J646" t="str">
        <f>VLOOKUP(A646,HOP!A:R,18,0)</f>
        <v>否</v>
      </c>
    </row>
    <row r="647" ht="14.25" hidden="1" customHeight="1" spans="1:10">
      <c r="A647" s="5" t="s">
        <v>3384</v>
      </c>
      <c r="B647" s="6" t="s">
        <v>2315</v>
      </c>
      <c r="C647" s="6" t="s">
        <v>2927</v>
      </c>
      <c r="D647" s="3">
        <v>107</v>
      </c>
      <c r="E647" t="str">
        <f>VLOOKUP(A647,HOP!A:L,12,0)</f>
        <v>107.00</v>
      </c>
      <c r="F647" t="str">
        <f>VLOOKUP(A647,HOP!A:C,3,0)</f>
        <v>2096542</v>
      </c>
      <c r="G647">
        <f t="shared" si="20"/>
        <v>0</v>
      </c>
      <c r="H647" t="str">
        <f t="shared" si="21"/>
        <v>,2096542</v>
      </c>
      <c r="I647" t="str">
        <f>VLOOKUP(A647,HOP!A:T,20,0)</f>
        <v>直连</v>
      </c>
      <c r="J647" t="str">
        <f>VLOOKUP(A647,HOP!A:R,18,0)</f>
        <v>否</v>
      </c>
    </row>
    <row r="648" ht="14.25" hidden="1" customHeight="1" spans="1:10">
      <c r="A648" s="5" t="s">
        <v>3386</v>
      </c>
      <c r="B648" s="6" t="s">
        <v>80</v>
      </c>
      <c r="C648" s="6" t="s">
        <v>81</v>
      </c>
      <c r="D648" s="3">
        <v>120</v>
      </c>
      <c r="E648" t="str">
        <f>VLOOKUP(A648,HOP!A:L,12,0)</f>
        <v>120.00</v>
      </c>
      <c r="F648" t="str">
        <f>VLOOKUP(A648,HOP!A:C,3,0)</f>
        <v>2096654</v>
      </c>
      <c r="G648">
        <f t="shared" si="20"/>
        <v>0</v>
      </c>
      <c r="H648" t="str">
        <f t="shared" si="21"/>
        <v>,2096654</v>
      </c>
      <c r="I648" t="str">
        <f>VLOOKUP(A648,HOP!A:T,20,0)</f>
        <v>直连</v>
      </c>
      <c r="J648" t="str">
        <f>VLOOKUP(A648,HOP!A:R,18,0)</f>
        <v>否</v>
      </c>
    </row>
    <row r="649" ht="14.25" hidden="1" customHeight="1" spans="1:10">
      <c r="A649" s="5" t="s">
        <v>3390</v>
      </c>
      <c r="B649" s="6" t="s">
        <v>80</v>
      </c>
      <c r="C649" s="6" t="s">
        <v>81</v>
      </c>
      <c r="D649" s="3">
        <v>155</v>
      </c>
      <c r="E649" t="str">
        <f>VLOOKUP(A649,HOP!A:L,12,0)</f>
        <v>155.00</v>
      </c>
      <c r="F649" t="str">
        <f>VLOOKUP(A649,HOP!A:C,3,0)</f>
        <v>2096549</v>
      </c>
      <c r="G649">
        <f t="shared" si="20"/>
        <v>0</v>
      </c>
      <c r="H649" t="str">
        <f t="shared" si="21"/>
        <v>,2096549</v>
      </c>
      <c r="I649" t="str">
        <f>VLOOKUP(A649,HOP!A:T,20,0)</f>
        <v>直连</v>
      </c>
      <c r="J649" t="str">
        <f>VLOOKUP(A649,HOP!A:R,18,0)</f>
        <v>否</v>
      </c>
    </row>
    <row r="650" ht="14.25" hidden="1" customHeight="1" spans="1:10">
      <c r="A650" s="5" t="s">
        <v>3394</v>
      </c>
      <c r="B650" s="6" t="s">
        <v>80</v>
      </c>
      <c r="C650" s="6" t="s">
        <v>81</v>
      </c>
      <c r="D650" s="3">
        <v>337</v>
      </c>
      <c r="E650" t="str">
        <f>VLOOKUP(A650,HOP!A:L,12,0)</f>
        <v>337.00</v>
      </c>
      <c r="F650" t="str">
        <f>VLOOKUP(A650,HOP!A:C,3,0)</f>
        <v>2096603</v>
      </c>
      <c r="G650">
        <f t="shared" si="20"/>
        <v>0</v>
      </c>
      <c r="H650" t="str">
        <f t="shared" si="21"/>
        <v>,2096603</v>
      </c>
      <c r="I650" t="str">
        <f>VLOOKUP(A650,HOP!A:T,20,0)</f>
        <v>直连</v>
      </c>
      <c r="J650" t="str">
        <f>VLOOKUP(A650,HOP!A:R,18,0)</f>
        <v>否</v>
      </c>
    </row>
    <row r="651" ht="14.25" hidden="1" customHeight="1" spans="1:10">
      <c r="A651" s="5" t="s">
        <v>3398</v>
      </c>
      <c r="B651" s="6" t="s">
        <v>81</v>
      </c>
      <c r="C651" s="6" t="s">
        <v>1472</v>
      </c>
      <c r="D651" s="3">
        <v>421</v>
      </c>
      <c r="E651" t="str">
        <f>VLOOKUP(A651,HOP!A:L,12,0)</f>
        <v>421.00</v>
      </c>
      <c r="F651" t="str">
        <f>VLOOKUP(A651,HOP!A:C,3,0)</f>
        <v>2065085</v>
      </c>
      <c r="G651">
        <f t="shared" si="20"/>
        <v>0</v>
      </c>
      <c r="H651" t="str">
        <f t="shared" si="21"/>
        <v>,2065085</v>
      </c>
      <c r="I651" t="str">
        <f>VLOOKUP(A651,HOP!A:T,20,0)</f>
        <v>直连</v>
      </c>
      <c r="J651" t="str">
        <f>VLOOKUP(A651,HOP!A:R,18,0)</f>
        <v>否</v>
      </c>
    </row>
    <row r="652" ht="14.25" hidden="1" customHeight="1" spans="1:10">
      <c r="A652" s="5" t="s">
        <v>3404</v>
      </c>
      <c r="B652" s="6" t="s">
        <v>80</v>
      </c>
      <c r="C652" s="6" t="s">
        <v>81</v>
      </c>
      <c r="D652" s="3">
        <v>294</v>
      </c>
      <c r="E652" t="str">
        <f>VLOOKUP(A652,HOP!A:L,12,0)</f>
        <v>294.00</v>
      </c>
      <c r="F652" t="str">
        <f>VLOOKUP(A652,HOP!A:C,3,0)</f>
        <v>2096579</v>
      </c>
      <c r="G652">
        <f t="shared" si="20"/>
        <v>0</v>
      </c>
      <c r="H652" t="str">
        <f t="shared" si="21"/>
        <v>,2096579</v>
      </c>
      <c r="I652" t="str">
        <f>VLOOKUP(A652,HOP!A:T,20,0)</f>
        <v>直连</v>
      </c>
      <c r="J652" t="str">
        <f>VLOOKUP(A652,HOP!A:R,18,0)</f>
        <v>否</v>
      </c>
    </row>
    <row r="653" ht="14.25" hidden="1" customHeight="1" spans="1:10">
      <c r="A653" s="5" t="s">
        <v>3408</v>
      </c>
      <c r="B653" s="6" t="s">
        <v>81</v>
      </c>
      <c r="C653" s="6" t="s">
        <v>1472</v>
      </c>
      <c r="D653" s="3">
        <v>421</v>
      </c>
      <c r="E653" t="str">
        <f>VLOOKUP(A653,HOP!A:L,12,0)</f>
        <v>421.00</v>
      </c>
      <c r="F653" t="str">
        <f>VLOOKUP(A653,HOP!A:C,3,0)</f>
        <v>2094725</v>
      </c>
      <c r="G653">
        <f t="shared" si="20"/>
        <v>0</v>
      </c>
      <c r="H653" t="str">
        <f t="shared" si="21"/>
        <v>,2094725</v>
      </c>
      <c r="I653" t="str">
        <f>VLOOKUP(A653,HOP!A:T,20,0)</f>
        <v>直连</v>
      </c>
      <c r="J653" t="str">
        <f>VLOOKUP(A653,HOP!A:R,18,0)</f>
        <v>否</v>
      </c>
    </row>
    <row r="654" ht="14.25" hidden="1" customHeight="1" spans="1:10">
      <c r="A654" s="5" t="s">
        <v>3410</v>
      </c>
      <c r="B654" s="6" t="s">
        <v>81</v>
      </c>
      <c r="C654" s="6" t="s">
        <v>1472</v>
      </c>
      <c r="D654" s="3">
        <v>154</v>
      </c>
      <c r="E654" t="str">
        <f>VLOOKUP(A654,HOP!A:L,12,0)</f>
        <v>154.00</v>
      </c>
      <c r="F654" t="str">
        <f>VLOOKUP(A654,HOP!A:C,3,0)</f>
        <v>2097574</v>
      </c>
      <c r="G654">
        <f t="shared" si="20"/>
        <v>0</v>
      </c>
      <c r="H654" t="str">
        <f t="shared" si="21"/>
        <v>,2097574</v>
      </c>
      <c r="I654" t="str">
        <f>VLOOKUP(A654,HOP!A:T,20,0)</f>
        <v>直连</v>
      </c>
      <c r="J654" t="str">
        <f>VLOOKUP(A654,HOP!A:R,18,0)</f>
        <v>否</v>
      </c>
    </row>
    <row r="655" ht="14.25" hidden="1" customHeight="1" spans="1:10">
      <c r="A655" s="5" t="s">
        <v>3414</v>
      </c>
      <c r="B655" s="6" t="s">
        <v>81</v>
      </c>
      <c r="C655" s="6" t="s">
        <v>1472</v>
      </c>
      <c r="D655" s="3">
        <v>939</v>
      </c>
      <c r="E655" t="str">
        <f>VLOOKUP(A655,HOP!A:L,12,0)</f>
        <v>939.00</v>
      </c>
      <c r="F655" t="str">
        <f>VLOOKUP(A655,HOP!A:C,3,0)</f>
        <v>2097138</v>
      </c>
      <c r="G655">
        <f t="shared" si="20"/>
        <v>0</v>
      </c>
      <c r="H655" t="str">
        <f t="shared" si="21"/>
        <v>,2097138</v>
      </c>
      <c r="I655" t="str">
        <f>VLOOKUP(A655,HOP!A:T,20,0)</f>
        <v>直连</v>
      </c>
      <c r="J655" t="str">
        <f>VLOOKUP(A655,HOP!A:R,18,0)</f>
        <v>否</v>
      </c>
    </row>
    <row r="656" ht="14.25" hidden="1" customHeight="1" spans="1:10">
      <c r="A656" s="5" t="s">
        <v>3420</v>
      </c>
      <c r="B656" s="6" t="s">
        <v>81</v>
      </c>
      <c r="C656" s="6" t="s">
        <v>1472</v>
      </c>
      <c r="D656" s="3">
        <v>173</v>
      </c>
      <c r="E656" t="str">
        <f>VLOOKUP(A656,HOP!A:L,12,0)</f>
        <v>173.00</v>
      </c>
      <c r="F656" t="str">
        <f>VLOOKUP(A656,HOP!A:C,3,0)</f>
        <v>2096210</v>
      </c>
      <c r="G656">
        <f t="shared" si="20"/>
        <v>0</v>
      </c>
      <c r="H656" t="str">
        <f t="shared" si="21"/>
        <v>,2096210</v>
      </c>
      <c r="I656" t="str">
        <f>VLOOKUP(A656,HOP!A:T,20,0)</f>
        <v>直连</v>
      </c>
      <c r="J656" t="str">
        <f>VLOOKUP(A656,HOP!A:R,18,0)</f>
        <v>否</v>
      </c>
    </row>
    <row r="657" ht="14.25" hidden="1" customHeight="1" spans="1:10">
      <c r="A657" s="5" t="s">
        <v>3422</v>
      </c>
      <c r="B657" s="6" t="s">
        <v>81</v>
      </c>
      <c r="C657" s="6" t="s">
        <v>1472</v>
      </c>
      <c r="D657" s="3">
        <v>155</v>
      </c>
      <c r="E657" t="str">
        <f>VLOOKUP(A657,HOP!A:L,12,0)</f>
        <v>155.00</v>
      </c>
      <c r="F657" t="str">
        <f>VLOOKUP(A657,HOP!A:C,3,0)</f>
        <v>2097405</v>
      </c>
      <c r="G657">
        <f t="shared" si="20"/>
        <v>0</v>
      </c>
      <c r="H657" t="str">
        <f t="shared" si="21"/>
        <v>,2097405</v>
      </c>
      <c r="I657" t="str">
        <f>VLOOKUP(A657,HOP!A:T,20,0)</f>
        <v>直连</v>
      </c>
      <c r="J657" t="str">
        <f>VLOOKUP(A657,HOP!A:R,18,0)</f>
        <v>否</v>
      </c>
    </row>
    <row r="658" ht="14.25" hidden="1" customHeight="1" spans="1:10">
      <c r="A658" s="5" t="s">
        <v>3424</v>
      </c>
      <c r="B658" s="6" t="s">
        <v>81</v>
      </c>
      <c r="C658" s="6" t="s">
        <v>1472</v>
      </c>
      <c r="D658" s="3">
        <v>490</v>
      </c>
      <c r="E658" t="str">
        <f>VLOOKUP(A658,HOP!A:L,12,0)</f>
        <v>490.00</v>
      </c>
      <c r="F658" t="str">
        <f>VLOOKUP(A658,HOP!A:C,3,0)</f>
        <v>2097414</v>
      </c>
      <c r="G658">
        <f t="shared" si="20"/>
        <v>0</v>
      </c>
      <c r="H658" t="str">
        <f t="shared" si="21"/>
        <v>,2097414</v>
      </c>
      <c r="I658" t="str">
        <f>VLOOKUP(A658,HOP!A:T,20,0)</f>
        <v>直连</v>
      </c>
      <c r="J658" t="str">
        <f>VLOOKUP(A658,HOP!A:R,18,0)</f>
        <v>否</v>
      </c>
    </row>
    <row r="659" ht="14.25" hidden="1" customHeight="1" spans="1:10">
      <c r="A659" s="5" t="s">
        <v>3429</v>
      </c>
      <c r="B659" s="6" t="s">
        <v>81</v>
      </c>
      <c r="C659" s="6" t="s">
        <v>1472</v>
      </c>
      <c r="D659" s="3">
        <v>1651</v>
      </c>
      <c r="E659" t="str">
        <f>VLOOKUP(A659,HOP!A:L,12,0)</f>
        <v>1651.00</v>
      </c>
      <c r="F659" t="str">
        <f>VLOOKUP(A659,HOP!A:C,3,0)</f>
        <v>2097461</v>
      </c>
      <c r="G659">
        <f t="shared" si="20"/>
        <v>0</v>
      </c>
      <c r="H659" t="str">
        <f t="shared" si="21"/>
        <v>,2097461</v>
      </c>
      <c r="I659" t="str">
        <f>VLOOKUP(A659,HOP!A:T,20,0)</f>
        <v>直连</v>
      </c>
      <c r="J659" t="str">
        <f>VLOOKUP(A659,HOP!A:R,18,0)</f>
        <v>否</v>
      </c>
    </row>
    <row r="660" ht="14.25" hidden="1" customHeight="1" spans="1:10">
      <c r="A660" s="5" t="s">
        <v>3433</v>
      </c>
      <c r="B660" s="6" t="s">
        <v>80</v>
      </c>
      <c r="C660" s="6" t="s">
        <v>1472</v>
      </c>
      <c r="D660" s="3">
        <v>478</v>
      </c>
      <c r="E660" t="str">
        <f>VLOOKUP(A660,HOP!A:L,12,0)</f>
        <v>478.00</v>
      </c>
      <c r="F660" t="str">
        <f>VLOOKUP(A660,HOP!A:C,3,0)</f>
        <v>2092032</v>
      </c>
      <c r="G660">
        <f t="shared" si="20"/>
        <v>0</v>
      </c>
      <c r="H660" t="str">
        <f t="shared" si="21"/>
        <v>,2092032</v>
      </c>
      <c r="I660" t="str">
        <f>VLOOKUP(A660,HOP!A:T,20,0)</f>
        <v>直连</v>
      </c>
      <c r="J660" t="str">
        <f>VLOOKUP(A660,HOP!A:R,18,0)</f>
        <v>否</v>
      </c>
    </row>
    <row r="661" ht="14.25" hidden="1" customHeight="1" spans="1:10">
      <c r="A661" s="5" t="s">
        <v>3435</v>
      </c>
      <c r="B661" s="6" t="s">
        <v>80</v>
      </c>
      <c r="C661" s="6" t="s">
        <v>1472</v>
      </c>
      <c r="D661" s="3">
        <v>756</v>
      </c>
      <c r="E661" t="str">
        <f>VLOOKUP(A661,HOP!A:L,12,0)</f>
        <v>756.00</v>
      </c>
      <c r="F661" t="str">
        <f>VLOOKUP(A661,HOP!A:C,3,0)</f>
        <v>2095584</v>
      </c>
      <c r="G661">
        <f t="shared" si="20"/>
        <v>0</v>
      </c>
      <c r="H661" t="str">
        <f t="shared" si="21"/>
        <v>,2095584</v>
      </c>
      <c r="I661" t="str">
        <f>VLOOKUP(A661,HOP!A:T,20,0)</f>
        <v>直连</v>
      </c>
      <c r="J661" t="str">
        <f>VLOOKUP(A661,HOP!A:R,18,0)</f>
        <v>否</v>
      </c>
    </row>
    <row r="662" ht="14.25" hidden="1" customHeight="1" spans="1:10">
      <c r="A662" s="5" t="s">
        <v>3441</v>
      </c>
      <c r="B662" s="6" t="s">
        <v>2315</v>
      </c>
      <c r="C662" s="6" t="s">
        <v>2927</v>
      </c>
      <c r="D662" s="3">
        <v>155</v>
      </c>
      <c r="E662" t="str">
        <f>VLOOKUP(A662,HOP!A:L,12,0)</f>
        <v>155.00</v>
      </c>
      <c r="F662" t="str">
        <f>VLOOKUP(A662,HOP!A:C,3,0)</f>
        <v>2100131</v>
      </c>
      <c r="G662">
        <f t="shared" si="20"/>
        <v>0</v>
      </c>
      <c r="H662" t="str">
        <f t="shared" si="21"/>
        <v>,2100131</v>
      </c>
      <c r="I662" t="str">
        <f>VLOOKUP(A662,HOP!A:T,20,0)</f>
        <v>直连</v>
      </c>
      <c r="J662" t="str">
        <f>VLOOKUP(A662,HOP!A:R,18,0)</f>
        <v>否</v>
      </c>
    </row>
    <row r="663" ht="14.25" hidden="1" customHeight="1" spans="1:10">
      <c r="A663" s="5" t="s">
        <v>3445</v>
      </c>
      <c r="B663" s="6" t="s">
        <v>1472</v>
      </c>
      <c r="C663" s="6" t="s">
        <v>2315</v>
      </c>
      <c r="D663" s="3">
        <v>182</v>
      </c>
      <c r="E663" t="str">
        <f>VLOOKUP(A663,HOP!A:L,12,0)</f>
        <v>182.00</v>
      </c>
      <c r="F663" t="str">
        <f>VLOOKUP(A663,HOP!A:C,3,0)</f>
        <v>2078361</v>
      </c>
      <c r="G663">
        <f t="shared" si="20"/>
        <v>0</v>
      </c>
      <c r="H663" t="str">
        <f t="shared" si="21"/>
        <v>,2078361</v>
      </c>
      <c r="I663" t="str">
        <f>VLOOKUP(A663,HOP!A:T,20,0)</f>
        <v>直连</v>
      </c>
      <c r="J663" t="str">
        <f>VLOOKUP(A663,HOP!A:R,18,0)</f>
        <v>否</v>
      </c>
    </row>
    <row r="664" ht="14.25" hidden="1" customHeight="1" spans="1:10">
      <c r="A664" s="5" t="s">
        <v>3449</v>
      </c>
      <c r="B664" s="6" t="s">
        <v>91</v>
      </c>
      <c r="C664" s="6" t="s">
        <v>80</v>
      </c>
      <c r="D664" s="3">
        <v>216</v>
      </c>
      <c r="E664" t="str">
        <f>VLOOKUP(A664,HOP!A:L,12,0)</f>
        <v>216.00</v>
      </c>
      <c r="F664" t="str">
        <f>VLOOKUP(A664,HOP!A:C,3,0)</f>
        <v>2094987</v>
      </c>
      <c r="G664">
        <f t="shared" si="20"/>
        <v>0</v>
      </c>
      <c r="H664" t="str">
        <f t="shared" si="21"/>
        <v>,2094987</v>
      </c>
      <c r="I664" t="str">
        <f>VLOOKUP(A664,HOP!A:T,20,0)</f>
        <v>直连</v>
      </c>
      <c r="J664" t="str">
        <f>VLOOKUP(A664,HOP!A:R,18,0)</f>
        <v>是</v>
      </c>
    </row>
    <row r="665" ht="14.25" hidden="1" customHeight="1" spans="1:10">
      <c r="A665" s="5" t="s">
        <v>3454</v>
      </c>
      <c r="B665" s="6" t="s">
        <v>91</v>
      </c>
      <c r="C665" s="6" t="s">
        <v>80</v>
      </c>
      <c r="D665" s="3">
        <v>330</v>
      </c>
      <c r="E665" t="str">
        <f>VLOOKUP(A665,HOP!A:L,12,0)</f>
        <v>330.00</v>
      </c>
      <c r="F665" t="str">
        <f>VLOOKUP(A665,HOP!A:C,3,0)</f>
        <v>2095054</v>
      </c>
      <c r="G665">
        <f t="shared" si="20"/>
        <v>0</v>
      </c>
      <c r="H665" t="str">
        <f t="shared" si="21"/>
        <v>,2095054</v>
      </c>
      <c r="I665" t="str">
        <f>VLOOKUP(A665,HOP!A:T,20,0)</f>
        <v>直连</v>
      </c>
      <c r="J665" t="str">
        <f>VLOOKUP(A665,HOP!A:R,18,0)</f>
        <v>是</v>
      </c>
    </row>
    <row r="666" ht="14.25" hidden="1" customHeight="1" spans="1:10">
      <c r="A666" s="5" t="s">
        <v>3459</v>
      </c>
      <c r="B666" s="6" t="s">
        <v>2315</v>
      </c>
      <c r="C666" s="6" t="s">
        <v>2927</v>
      </c>
      <c r="D666" s="3">
        <v>172</v>
      </c>
      <c r="E666" t="str">
        <f>VLOOKUP(A666,HOP!A:L,12,0)</f>
        <v>172.00</v>
      </c>
      <c r="F666" t="str">
        <f>VLOOKUP(A666,HOP!A:C,3,0)</f>
        <v>2100244</v>
      </c>
      <c r="G666">
        <f t="shared" si="20"/>
        <v>0</v>
      </c>
      <c r="H666" t="str">
        <f t="shared" si="21"/>
        <v>,2100244</v>
      </c>
      <c r="I666" t="str">
        <f>VLOOKUP(A666,HOP!A:T,20,0)</f>
        <v>直连</v>
      </c>
      <c r="J666" t="str">
        <f>VLOOKUP(A666,HOP!A:R,18,0)</f>
        <v>否</v>
      </c>
    </row>
    <row r="667" ht="14.25" hidden="1" customHeight="1" spans="1:10">
      <c r="A667" s="5" t="s">
        <v>3461</v>
      </c>
      <c r="B667" s="6" t="s">
        <v>91</v>
      </c>
      <c r="C667" s="6" t="s">
        <v>80</v>
      </c>
      <c r="D667" s="3">
        <v>247</v>
      </c>
      <c r="E667" t="str">
        <f>VLOOKUP(A667,HOP!A:L,12,0)</f>
        <v>247.00</v>
      </c>
      <c r="F667" t="str">
        <f>VLOOKUP(A667,HOP!A:C,3,0)</f>
        <v>2093735</v>
      </c>
      <c r="G667">
        <f t="shared" si="20"/>
        <v>0</v>
      </c>
      <c r="H667" t="str">
        <f t="shared" si="21"/>
        <v>,2093735</v>
      </c>
      <c r="I667" t="str">
        <f>VLOOKUP(A667,HOP!A:T,20,0)</f>
        <v>直连</v>
      </c>
      <c r="J667" t="str">
        <f>VLOOKUP(A667,HOP!A:R,18,0)</f>
        <v>是</v>
      </c>
    </row>
    <row r="668" ht="14.25" hidden="1" customHeight="1" spans="1:10">
      <c r="A668" s="5" t="s">
        <v>3463</v>
      </c>
      <c r="B668" s="6" t="s">
        <v>91</v>
      </c>
      <c r="C668" s="6" t="s">
        <v>80</v>
      </c>
      <c r="D668" s="3">
        <v>125</v>
      </c>
      <c r="E668" t="str">
        <f>VLOOKUP(A668,HOP!A:L,12,0)</f>
        <v>125.00</v>
      </c>
      <c r="F668" t="str">
        <f>VLOOKUP(A668,HOP!A:C,3,0)</f>
        <v>2095215</v>
      </c>
      <c r="G668">
        <f t="shared" si="20"/>
        <v>0</v>
      </c>
      <c r="H668" t="str">
        <f t="shared" si="21"/>
        <v>,2095215</v>
      </c>
      <c r="I668" t="str">
        <f>VLOOKUP(A668,HOP!A:T,20,0)</f>
        <v>直连</v>
      </c>
      <c r="J668" t="str">
        <f>VLOOKUP(A668,HOP!A:R,18,0)</f>
        <v>是</v>
      </c>
    </row>
    <row r="669" ht="14.25" hidden="1" customHeight="1" spans="1:10">
      <c r="A669" s="5" t="s">
        <v>3467</v>
      </c>
      <c r="B669" s="6" t="s">
        <v>91</v>
      </c>
      <c r="C669" s="6" t="s">
        <v>80</v>
      </c>
      <c r="D669" s="3">
        <v>117</v>
      </c>
      <c r="E669" t="str">
        <f>VLOOKUP(A669,HOP!A:L,12,0)</f>
        <v>117.00</v>
      </c>
      <c r="F669" t="str">
        <f>VLOOKUP(A669,HOP!A:C,3,0)</f>
        <v>2094422</v>
      </c>
      <c r="G669">
        <f t="shared" si="20"/>
        <v>0</v>
      </c>
      <c r="H669" t="str">
        <f t="shared" si="21"/>
        <v>,2094422</v>
      </c>
      <c r="I669" t="str">
        <f>VLOOKUP(A669,HOP!A:T,20,0)</f>
        <v>直连</v>
      </c>
      <c r="J669" t="str">
        <f>VLOOKUP(A669,HOP!A:R,18,0)</f>
        <v>是</v>
      </c>
    </row>
    <row r="670" ht="14.25" hidden="1" customHeight="1" spans="1:10">
      <c r="A670" s="5" t="s">
        <v>3471</v>
      </c>
      <c r="B670" s="6" t="s">
        <v>91</v>
      </c>
      <c r="C670" s="6" t="s">
        <v>80</v>
      </c>
      <c r="D670" s="3">
        <v>216</v>
      </c>
      <c r="E670" t="str">
        <f>VLOOKUP(A670,HOP!A:L,12,0)</f>
        <v>216.00</v>
      </c>
      <c r="F670" t="str">
        <f>VLOOKUP(A670,HOP!A:C,3,0)</f>
        <v>2094989</v>
      </c>
      <c r="G670">
        <f t="shared" si="20"/>
        <v>0</v>
      </c>
      <c r="H670" t="str">
        <f t="shared" si="21"/>
        <v>,2094989</v>
      </c>
      <c r="I670" t="str">
        <f>VLOOKUP(A670,HOP!A:T,20,0)</f>
        <v>直连</v>
      </c>
      <c r="J670" t="str">
        <f>VLOOKUP(A670,HOP!A:R,18,0)</f>
        <v>是</v>
      </c>
    </row>
    <row r="671" ht="14.25" hidden="1" customHeight="1" spans="1:10">
      <c r="A671" s="5" t="s">
        <v>3474</v>
      </c>
      <c r="B671" s="6" t="s">
        <v>91</v>
      </c>
      <c r="C671" s="6" t="s">
        <v>80</v>
      </c>
      <c r="D671" s="3">
        <v>448</v>
      </c>
      <c r="E671" t="str">
        <f>VLOOKUP(A671,HOP!A:L,12,0)</f>
        <v>448.00</v>
      </c>
      <c r="F671" t="str">
        <f>VLOOKUP(A671,HOP!A:C,3,0)</f>
        <v>2095139</v>
      </c>
      <c r="G671">
        <f t="shared" si="20"/>
        <v>0</v>
      </c>
      <c r="H671" t="str">
        <f t="shared" si="21"/>
        <v>,2095139</v>
      </c>
      <c r="I671" t="str">
        <f>VLOOKUP(A671,HOP!A:T,20,0)</f>
        <v>直连</v>
      </c>
      <c r="J671" t="str">
        <f>VLOOKUP(A671,HOP!A:R,18,0)</f>
        <v>是</v>
      </c>
    </row>
    <row r="672" ht="14.25" hidden="1" customHeight="1" spans="1:10">
      <c r="A672" s="5" t="s">
        <v>3476</v>
      </c>
      <c r="B672" s="6" t="s">
        <v>91</v>
      </c>
      <c r="C672" s="6" t="s">
        <v>80</v>
      </c>
      <c r="D672" s="3">
        <v>421</v>
      </c>
      <c r="E672" t="str">
        <f>VLOOKUP(A672,HOP!A:L,12,0)</f>
        <v>421.00</v>
      </c>
      <c r="F672" t="str">
        <f>VLOOKUP(A672,HOP!A:C,3,0)</f>
        <v>2094560</v>
      </c>
      <c r="G672">
        <f t="shared" si="20"/>
        <v>0</v>
      </c>
      <c r="H672" t="str">
        <f t="shared" si="21"/>
        <v>,2094560</v>
      </c>
      <c r="I672" t="str">
        <f>VLOOKUP(A672,HOP!A:T,20,0)</f>
        <v>直连</v>
      </c>
      <c r="J672" t="str">
        <f>VLOOKUP(A672,HOP!A:R,18,0)</f>
        <v>是</v>
      </c>
    </row>
    <row r="673" ht="14.25" hidden="1" customHeight="1" spans="1:10">
      <c r="A673" s="5" t="s">
        <v>3478</v>
      </c>
      <c r="B673" s="6" t="s">
        <v>91</v>
      </c>
      <c r="C673" s="6" t="s">
        <v>80</v>
      </c>
      <c r="D673" s="3">
        <v>120</v>
      </c>
      <c r="E673" t="str">
        <f>VLOOKUP(A673,HOP!A:L,12,0)</f>
        <v>120.00</v>
      </c>
      <c r="F673" t="str">
        <f>VLOOKUP(A673,HOP!A:C,3,0)</f>
        <v>2094142</v>
      </c>
      <c r="G673">
        <f t="shared" si="20"/>
        <v>0</v>
      </c>
      <c r="H673" t="str">
        <f t="shared" si="21"/>
        <v>,2094142</v>
      </c>
      <c r="I673" t="str">
        <f>VLOOKUP(A673,HOP!A:T,20,0)</f>
        <v>直连</v>
      </c>
      <c r="J673" t="str">
        <f>VLOOKUP(A673,HOP!A:R,18,0)</f>
        <v>是</v>
      </c>
    </row>
    <row r="674" ht="14.25" hidden="1" customHeight="1" spans="1:10">
      <c r="A674" s="5" t="s">
        <v>3482</v>
      </c>
      <c r="B674" s="6" t="s">
        <v>91</v>
      </c>
      <c r="C674" s="6" t="s">
        <v>80</v>
      </c>
      <c r="D674" s="3">
        <v>162</v>
      </c>
      <c r="E674" t="str">
        <f>VLOOKUP(A674,HOP!A:L,12,0)</f>
        <v>162.00</v>
      </c>
      <c r="F674" t="str">
        <f>VLOOKUP(A674,HOP!A:C,3,0)</f>
        <v>2093740</v>
      </c>
      <c r="G674">
        <f t="shared" si="20"/>
        <v>0</v>
      </c>
      <c r="H674" t="str">
        <f t="shared" si="21"/>
        <v>,2093740</v>
      </c>
      <c r="I674" t="str">
        <f>VLOOKUP(A674,HOP!A:T,20,0)</f>
        <v>直连</v>
      </c>
      <c r="J674" t="str">
        <f>VLOOKUP(A674,HOP!A:R,18,0)</f>
        <v>是</v>
      </c>
    </row>
    <row r="675" ht="14.25" hidden="1" customHeight="1" spans="1:10">
      <c r="A675" s="5" t="s">
        <v>3486</v>
      </c>
      <c r="B675" s="6" t="s">
        <v>91</v>
      </c>
      <c r="C675" s="6" t="s">
        <v>80</v>
      </c>
      <c r="D675" s="3">
        <v>265</v>
      </c>
      <c r="E675" t="str">
        <f>VLOOKUP(A675,HOP!A:L,12,0)</f>
        <v>265.00</v>
      </c>
      <c r="F675" t="str">
        <f>VLOOKUP(A675,HOP!A:C,3,0)</f>
        <v>2093355</v>
      </c>
      <c r="G675">
        <f t="shared" si="20"/>
        <v>0</v>
      </c>
      <c r="H675" t="str">
        <f t="shared" si="21"/>
        <v>,2093355</v>
      </c>
      <c r="I675" t="str">
        <f>VLOOKUP(A675,HOP!A:T,20,0)</f>
        <v>直连</v>
      </c>
      <c r="J675" t="str">
        <f>VLOOKUP(A675,HOP!A:R,18,0)</f>
        <v>是</v>
      </c>
    </row>
    <row r="676" ht="14.25" hidden="1" customHeight="1" spans="1:10">
      <c r="A676" s="5" t="s">
        <v>3489</v>
      </c>
      <c r="B676" s="6" t="s">
        <v>91</v>
      </c>
      <c r="C676" s="6" t="s">
        <v>80</v>
      </c>
      <c r="D676" s="3">
        <v>240</v>
      </c>
      <c r="E676" t="str">
        <f>VLOOKUP(A676,HOP!A:L,12,0)</f>
        <v>240.00</v>
      </c>
      <c r="F676" t="str">
        <f>VLOOKUP(A676,HOP!A:C,3,0)</f>
        <v>2094661</v>
      </c>
      <c r="G676">
        <f t="shared" si="20"/>
        <v>0</v>
      </c>
      <c r="H676" t="str">
        <f t="shared" si="21"/>
        <v>,2094661</v>
      </c>
      <c r="I676" t="str">
        <f>VLOOKUP(A676,HOP!A:T,20,0)</f>
        <v>直连</v>
      </c>
      <c r="J676" t="str">
        <f>VLOOKUP(A676,HOP!A:R,18,0)</f>
        <v>是</v>
      </c>
    </row>
    <row r="677" ht="14.25" hidden="1" customHeight="1" spans="1:10">
      <c r="A677" s="5" t="s">
        <v>3494</v>
      </c>
      <c r="B677" s="6" t="s">
        <v>91</v>
      </c>
      <c r="C677" s="6" t="s">
        <v>80</v>
      </c>
      <c r="D677" s="3">
        <v>269</v>
      </c>
      <c r="E677" t="str">
        <f>VLOOKUP(A677,HOP!A:L,12,0)</f>
        <v>269.00</v>
      </c>
      <c r="F677" t="str">
        <f>VLOOKUP(A677,HOP!A:C,3,0)</f>
        <v>2094458</v>
      </c>
      <c r="G677">
        <f t="shared" si="20"/>
        <v>0</v>
      </c>
      <c r="H677" t="str">
        <f t="shared" si="21"/>
        <v>,2094458</v>
      </c>
      <c r="I677" t="str">
        <f>VLOOKUP(A677,HOP!A:T,20,0)</f>
        <v>直连</v>
      </c>
      <c r="J677" t="str">
        <f>VLOOKUP(A677,HOP!A:R,18,0)</f>
        <v>是</v>
      </c>
    </row>
    <row r="678" ht="14.25" hidden="1" customHeight="1" spans="1:10">
      <c r="A678" s="5" t="s">
        <v>3497</v>
      </c>
      <c r="B678" s="6" t="s">
        <v>91</v>
      </c>
      <c r="C678" s="6" t="s">
        <v>80</v>
      </c>
      <c r="D678" s="3">
        <v>311</v>
      </c>
      <c r="E678" t="str">
        <f>VLOOKUP(A678,HOP!A:L,12,0)</f>
        <v>311.00</v>
      </c>
      <c r="F678" t="str">
        <f>VLOOKUP(A678,HOP!A:C,3,0)</f>
        <v>2093769</v>
      </c>
      <c r="G678">
        <f t="shared" si="20"/>
        <v>0</v>
      </c>
      <c r="H678" t="str">
        <f t="shared" si="21"/>
        <v>,2093769</v>
      </c>
      <c r="I678" t="str">
        <f>VLOOKUP(A678,HOP!A:T,20,0)</f>
        <v>直连</v>
      </c>
      <c r="J678" t="str">
        <f>VLOOKUP(A678,HOP!A:R,18,0)</f>
        <v>是</v>
      </c>
    </row>
    <row r="679" ht="14.25" hidden="1" customHeight="1" spans="1:10">
      <c r="A679" s="5" t="s">
        <v>3501</v>
      </c>
      <c r="B679" s="6" t="s">
        <v>91</v>
      </c>
      <c r="C679" s="6" t="s">
        <v>80</v>
      </c>
      <c r="D679" s="3">
        <v>248</v>
      </c>
      <c r="E679" t="str">
        <f>VLOOKUP(A679,HOP!A:L,12,0)</f>
        <v>248.00</v>
      </c>
      <c r="F679" t="str">
        <f>VLOOKUP(A679,HOP!A:C,3,0)</f>
        <v>2094547</v>
      </c>
      <c r="G679">
        <f t="shared" si="20"/>
        <v>0</v>
      </c>
      <c r="H679" t="str">
        <f t="shared" si="21"/>
        <v>,2094547</v>
      </c>
      <c r="I679" t="str">
        <f>VLOOKUP(A679,HOP!A:T,20,0)</f>
        <v>直连</v>
      </c>
      <c r="J679" t="str">
        <f>VLOOKUP(A679,HOP!A:R,18,0)</f>
        <v>是</v>
      </c>
    </row>
    <row r="680" ht="14.25" hidden="1" customHeight="1" spans="1:10">
      <c r="A680" s="5" t="s">
        <v>3505</v>
      </c>
      <c r="B680" s="6" t="s">
        <v>91</v>
      </c>
      <c r="C680" s="6" t="s">
        <v>80</v>
      </c>
      <c r="D680" s="3">
        <v>636</v>
      </c>
      <c r="E680" t="str">
        <f>VLOOKUP(A680,HOP!A:L,12,0)</f>
        <v>636.00</v>
      </c>
      <c r="F680" t="str">
        <f>VLOOKUP(A680,HOP!A:C,3,0)</f>
        <v>2094034</v>
      </c>
      <c r="G680">
        <f t="shared" si="20"/>
        <v>0</v>
      </c>
      <c r="H680" t="str">
        <f t="shared" si="21"/>
        <v>,2094034</v>
      </c>
      <c r="I680" t="str">
        <f>VLOOKUP(A680,HOP!A:T,20,0)</f>
        <v>直连</v>
      </c>
      <c r="J680" t="str">
        <f>VLOOKUP(A680,HOP!A:R,18,0)</f>
        <v>是</v>
      </c>
    </row>
    <row r="681" ht="14.25" hidden="1" customHeight="1" spans="1:10">
      <c r="A681" s="5" t="s">
        <v>3508</v>
      </c>
      <c r="B681" s="6" t="s">
        <v>91</v>
      </c>
      <c r="C681" s="6" t="s">
        <v>80</v>
      </c>
      <c r="D681" s="3">
        <v>257</v>
      </c>
      <c r="E681" t="str">
        <f>VLOOKUP(A681,HOP!A:L,12,0)</f>
        <v>257.00</v>
      </c>
      <c r="F681" t="str">
        <f>VLOOKUP(A681,HOP!A:C,3,0)</f>
        <v>2093592</v>
      </c>
      <c r="G681">
        <f t="shared" si="20"/>
        <v>0</v>
      </c>
      <c r="H681" t="str">
        <f t="shared" si="21"/>
        <v>,2093592</v>
      </c>
      <c r="I681" t="str">
        <f>VLOOKUP(A681,HOP!A:T,20,0)</f>
        <v>直连</v>
      </c>
      <c r="J681" t="str">
        <f>VLOOKUP(A681,HOP!A:R,18,0)</f>
        <v>是</v>
      </c>
    </row>
    <row r="682" ht="14.25" hidden="1" customHeight="1" spans="1:10">
      <c r="A682" s="5" t="s">
        <v>3514</v>
      </c>
      <c r="B682" s="6" t="s">
        <v>91</v>
      </c>
      <c r="C682" s="6" t="s">
        <v>80</v>
      </c>
      <c r="D682" s="3">
        <v>263</v>
      </c>
      <c r="E682" t="str">
        <f>VLOOKUP(A682,HOP!A:L,12,0)</f>
        <v>263.00</v>
      </c>
      <c r="F682" t="str">
        <f>VLOOKUP(A682,HOP!A:C,3,0)</f>
        <v>2095175</v>
      </c>
      <c r="G682">
        <f t="shared" si="20"/>
        <v>0</v>
      </c>
      <c r="H682" t="str">
        <f t="shared" si="21"/>
        <v>,2095175</v>
      </c>
      <c r="I682" t="str">
        <f>VLOOKUP(A682,HOP!A:T,20,0)</f>
        <v>直连</v>
      </c>
      <c r="J682" t="str">
        <f>VLOOKUP(A682,HOP!A:R,18,0)</f>
        <v>是</v>
      </c>
    </row>
    <row r="683" ht="14.25" hidden="1" customHeight="1" spans="1:10">
      <c r="A683" s="5" t="s">
        <v>3519</v>
      </c>
      <c r="B683" s="6" t="s">
        <v>100</v>
      </c>
      <c r="C683" s="6" t="s">
        <v>80</v>
      </c>
      <c r="D683" s="3">
        <v>242</v>
      </c>
      <c r="E683" t="str">
        <f>VLOOKUP(A683,HOP!A:L,12,0)</f>
        <v>242.00</v>
      </c>
      <c r="F683" t="str">
        <f>VLOOKUP(A683,HOP!A:C,3,0)</f>
        <v>2092724</v>
      </c>
      <c r="G683">
        <f t="shared" si="20"/>
        <v>0</v>
      </c>
      <c r="H683" t="str">
        <f t="shared" si="21"/>
        <v>,2092724</v>
      </c>
      <c r="I683" t="str">
        <f>VLOOKUP(A683,HOP!A:T,20,0)</f>
        <v>直连</v>
      </c>
      <c r="J683" t="str">
        <f>VLOOKUP(A683,HOP!A:R,18,0)</f>
        <v>是</v>
      </c>
    </row>
    <row r="684" ht="14.25" hidden="1" customHeight="1" spans="1:10">
      <c r="A684" s="5" t="s">
        <v>3524</v>
      </c>
      <c r="B684" s="6" t="s">
        <v>100</v>
      </c>
      <c r="C684" s="6" t="s">
        <v>80</v>
      </c>
      <c r="D684" s="3">
        <v>264</v>
      </c>
      <c r="E684" t="str">
        <f>VLOOKUP(A684,HOP!A:L,12,0)</f>
        <v>264.00</v>
      </c>
      <c r="F684" t="str">
        <f>VLOOKUP(A684,HOP!A:C,3,0)</f>
        <v>2091978</v>
      </c>
      <c r="G684">
        <f t="shared" si="20"/>
        <v>0</v>
      </c>
      <c r="H684" t="str">
        <f t="shared" si="21"/>
        <v>,2091978</v>
      </c>
      <c r="I684" t="str">
        <f>VLOOKUP(A684,HOP!A:T,20,0)</f>
        <v>直连</v>
      </c>
      <c r="J684" t="str">
        <f>VLOOKUP(A684,HOP!A:R,18,0)</f>
        <v>是</v>
      </c>
    </row>
    <row r="685" ht="14.25" hidden="1" customHeight="1" spans="1:10">
      <c r="A685" s="5" t="s">
        <v>3526</v>
      </c>
      <c r="B685" s="6" t="s">
        <v>91</v>
      </c>
      <c r="C685" s="6" t="s">
        <v>80</v>
      </c>
      <c r="D685" s="3">
        <v>246</v>
      </c>
      <c r="E685" t="str">
        <f>VLOOKUP(A685,HOP!A:L,12,0)</f>
        <v>246.00</v>
      </c>
      <c r="F685" t="str">
        <f>VLOOKUP(A685,HOP!A:C,3,0)</f>
        <v>2093262</v>
      </c>
      <c r="G685">
        <f t="shared" si="20"/>
        <v>0</v>
      </c>
      <c r="H685" t="str">
        <f t="shared" si="21"/>
        <v>,2093262</v>
      </c>
      <c r="I685" t="str">
        <f>VLOOKUP(A685,HOP!A:T,20,0)</f>
        <v>直连</v>
      </c>
      <c r="J685" t="str">
        <f>VLOOKUP(A685,HOP!A:R,18,0)</f>
        <v>是</v>
      </c>
    </row>
    <row r="686" ht="14.25" hidden="1" customHeight="1" spans="1:10">
      <c r="A686" s="5" t="s">
        <v>3531</v>
      </c>
      <c r="B686" s="6" t="s">
        <v>91</v>
      </c>
      <c r="C686" s="6" t="s">
        <v>80</v>
      </c>
      <c r="D686" s="3">
        <v>202</v>
      </c>
      <c r="E686" t="str">
        <f>VLOOKUP(A686,HOP!A:L,12,0)</f>
        <v>202.00</v>
      </c>
      <c r="F686" t="str">
        <f>VLOOKUP(A686,HOP!A:C,3,0)</f>
        <v>2093242</v>
      </c>
      <c r="G686">
        <f t="shared" si="20"/>
        <v>0</v>
      </c>
      <c r="H686" t="str">
        <f t="shared" si="21"/>
        <v>,2093242</v>
      </c>
      <c r="I686" t="str">
        <f>VLOOKUP(A686,HOP!A:T,20,0)</f>
        <v>直连</v>
      </c>
      <c r="J686" t="str">
        <f>VLOOKUP(A686,HOP!A:R,18,0)</f>
        <v>是</v>
      </c>
    </row>
    <row r="687" ht="14.25" hidden="1" customHeight="1" spans="1:10">
      <c r="A687" s="5" t="s">
        <v>3536</v>
      </c>
      <c r="B687" s="6" t="s">
        <v>91</v>
      </c>
      <c r="C687" s="6" t="s">
        <v>80</v>
      </c>
      <c r="D687" s="3">
        <v>274</v>
      </c>
      <c r="E687" t="str">
        <f>VLOOKUP(A687,HOP!A:L,12,0)</f>
        <v>274.00</v>
      </c>
      <c r="F687" t="str">
        <f>VLOOKUP(A687,HOP!A:C,3,0)</f>
        <v>2093100</v>
      </c>
      <c r="G687">
        <f t="shared" si="20"/>
        <v>0</v>
      </c>
      <c r="H687" t="str">
        <f t="shared" si="21"/>
        <v>,2093100</v>
      </c>
      <c r="I687" t="str">
        <f>VLOOKUP(A687,HOP!A:T,20,0)</f>
        <v>直连</v>
      </c>
      <c r="J687" t="str">
        <f>VLOOKUP(A687,HOP!A:R,18,0)</f>
        <v>是</v>
      </c>
    </row>
    <row r="688" ht="14.25" hidden="1" customHeight="1" spans="1:10">
      <c r="A688" s="5" t="s">
        <v>3538</v>
      </c>
      <c r="B688" s="6" t="s">
        <v>91</v>
      </c>
      <c r="C688" s="6" t="s">
        <v>80</v>
      </c>
      <c r="D688" s="3">
        <v>110</v>
      </c>
      <c r="E688" t="str">
        <f>VLOOKUP(A688,HOP!A:L,12,0)</f>
        <v>110.00</v>
      </c>
      <c r="F688" t="str">
        <f>VLOOKUP(A688,HOP!A:C,3,0)</f>
        <v>2093191</v>
      </c>
      <c r="G688">
        <f t="shared" si="20"/>
        <v>0</v>
      </c>
      <c r="H688" t="str">
        <f t="shared" si="21"/>
        <v>,2093191</v>
      </c>
      <c r="I688" t="str">
        <f>VLOOKUP(A688,HOP!A:T,20,0)</f>
        <v>直连</v>
      </c>
      <c r="J688" t="str">
        <f>VLOOKUP(A688,HOP!A:R,18,0)</f>
        <v>是</v>
      </c>
    </row>
    <row r="689" ht="14.25" hidden="1" customHeight="1" spans="1:10">
      <c r="A689" s="5" t="s">
        <v>3543</v>
      </c>
      <c r="B689" s="6" t="s">
        <v>91</v>
      </c>
      <c r="C689" s="6" t="s">
        <v>80</v>
      </c>
      <c r="D689" s="3">
        <v>114</v>
      </c>
      <c r="E689" t="str">
        <f>VLOOKUP(A689,HOP!A:L,12,0)</f>
        <v>114.00</v>
      </c>
      <c r="F689" t="str">
        <f>VLOOKUP(A689,HOP!A:C,3,0)</f>
        <v>2093198</v>
      </c>
      <c r="G689">
        <f t="shared" si="20"/>
        <v>0</v>
      </c>
      <c r="H689" t="str">
        <f t="shared" si="21"/>
        <v>,2093198</v>
      </c>
      <c r="I689" t="str">
        <f>VLOOKUP(A689,HOP!A:T,20,0)</f>
        <v>直连</v>
      </c>
      <c r="J689" t="str">
        <f>VLOOKUP(A689,HOP!A:R,18,0)</f>
        <v>是</v>
      </c>
    </row>
    <row r="690" ht="14.25" hidden="1" customHeight="1" spans="1:10">
      <c r="A690" s="5" t="s">
        <v>3547</v>
      </c>
      <c r="B690" s="6" t="s">
        <v>91</v>
      </c>
      <c r="C690" s="6" t="s">
        <v>80</v>
      </c>
      <c r="D690" s="3">
        <v>267</v>
      </c>
      <c r="E690" t="str">
        <f>VLOOKUP(A690,HOP!A:L,12,0)</f>
        <v>267.00</v>
      </c>
      <c r="F690" t="str">
        <f>VLOOKUP(A690,HOP!A:C,3,0)</f>
        <v>2092650</v>
      </c>
      <c r="G690">
        <f t="shared" si="20"/>
        <v>0</v>
      </c>
      <c r="H690" t="str">
        <f t="shared" si="21"/>
        <v>,2092650</v>
      </c>
      <c r="I690" t="str">
        <f>VLOOKUP(A690,HOP!A:T,20,0)</f>
        <v>直连</v>
      </c>
      <c r="J690" t="str">
        <f>VLOOKUP(A690,HOP!A:R,18,0)</f>
        <v>是</v>
      </c>
    </row>
    <row r="691" ht="14.25" hidden="1" customHeight="1" spans="1:10">
      <c r="A691" s="5" t="s">
        <v>3551</v>
      </c>
      <c r="B691" s="6" t="s">
        <v>81</v>
      </c>
      <c r="C691" s="6" t="s">
        <v>1472</v>
      </c>
      <c r="D691" s="3">
        <v>1224</v>
      </c>
      <c r="E691" t="str">
        <f>VLOOKUP(A691,HOP!A:L,12,0)</f>
        <v>1224.00</v>
      </c>
      <c r="F691" t="str">
        <f>VLOOKUP(A691,HOP!A:C,3,0)</f>
        <v>2096565</v>
      </c>
      <c r="G691">
        <f t="shared" si="20"/>
        <v>0</v>
      </c>
      <c r="H691" t="str">
        <f t="shared" si="21"/>
        <v>,2096565</v>
      </c>
      <c r="I691" t="str">
        <f>VLOOKUP(A691,HOP!A:T,20,0)</f>
        <v>直连</v>
      </c>
      <c r="J691" t="str">
        <f>VLOOKUP(A691,HOP!A:R,18,0)</f>
        <v>否</v>
      </c>
    </row>
    <row r="692" ht="14.25" hidden="1" customHeight="1" spans="1:10">
      <c r="A692" s="5" t="s">
        <v>3555</v>
      </c>
      <c r="B692" s="6" t="s">
        <v>1472</v>
      </c>
      <c r="C692" s="6" t="s">
        <v>2315</v>
      </c>
      <c r="D692" s="3">
        <v>297</v>
      </c>
      <c r="E692" t="str">
        <f>VLOOKUP(A692,HOP!A:L,12,0)</f>
        <v>297.00</v>
      </c>
      <c r="F692" t="str">
        <f>VLOOKUP(A692,HOP!A:C,3,0)</f>
        <v>2096747</v>
      </c>
      <c r="G692">
        <f t="shared" si="20"/>
        <v>0</v>
      </c>
      <c r="H692" t="str">
        <f t="shared" si="21"/>
        <v>,2096747</v>
      </c>
      <c r="I692" t="str">
        <f>VLOOKUP(A692,HOP!A:T,20,0)</f>
        <v>直连</v>
      </c>
      <c r="J692" t="str">
        <f>VLOOKUP(A692,HOP!A:R,18,0)</f>
        <v>否</v>
      </c>
    </row>
    <row r="693" ht="14.25" hidden="1" customHeight="1" spans="1:10">
      <c r="A693" s="5" t="s">
        <v>3561</v>
      </c>
      <c r="B693" s="6" t="s">
        <v>91</v>
      </c>
      <c r="C693" s="6" t="s">
        <v>80</v>
      </c>
      <c r="D693" s="3">
        <v>110</v>
      </c>
      <c r="E693" t="str">
        <f>VLOOKUP(A693,HOP!A:L,12,0)</f>
        <v>110.00</v>
      </c>
      <c r="F693" t="str">
        <f>VLOOKUP(A693,HOP!A:C,3,0)</f>
        <v>2093188</v>
      </c>
      <c r="G693">
        <f t="shared" si="20"/>
        <v>0</v>
      </c>
      <c r="H693" t="str">
        <f t="shared" si="21"/>
        <v>,2093188</v>
      </c>
      <c r="I693" t="str">
        <f>VLOOKUP(A693,HOP!A:T,20,0)</f>
        <v>直连</v>
      </c>
      <c r="J693" t="str">
        <f>VLOOKUP(A693,HOP!A:R,18,0)</f>
        <v>是</v>
      </c>
    </row>
    <row r="694" ht="14.25" hidden="1" customHeight="1" spans="1:10">
      <c r="A694" s="5" t="s">
        <v>3563</v>
      </c>
      <c r="B694" s="6" t="s">
        <v>91</v>
      </c>
      <c r="C694" s="6" t="s">
        <v>80</v>
      </c>
      <c r="D694" s="3">
        <v>92</v>
      </c>
      <c r="E694" t="str">
        <f>VLOOKUP(A694,HOP!A:L,12,0)</f>
        <v>92.00</v>
      </c>
      <c r="F694" t="str">
        <f>VLOOKUP(A694,HOP!A:C,3,0)</f>
        <v>2090043</v>
      </c>
      <c r="G694">
        <f t="shared" si="20"/>
        <v>0</v>
      </c>
      <c r="H694" t="str">
        <f t="shared" si="21"/>
        <v>,2090043</v>
      </c>
      <c r="I694" t="str">
        <f>VLOOKUP(A694,HOP!A:T,20,0)</f>
        <v>直连</v>
      </c>
      <c r="J694" t="str">
        <f>VLOOKUP(A694,HOP!A:R,18,0)</f>
        <v>是</v>
      </c>
    </row>
    <row r="695" ht="14.25" hidden="1" customHeight="1" spans="1:10">
      <c r="A695" s="5" t="s">
        <v>3567</v>
      </c>
      <c r="B695" s="6" t="s">
        <v>91</v>
      </c>
      <c r="C695" s="6" t="s">
        <v>80</v>
      </c>
      <c r="D695" s="3">
        <v>100</v>
      </c>
      <c r="E695" t="str">
        <f>VLOOKUP(A695,HOP!A:L,12,0)</f>
        <v>100.00</v>
      </c>
      <c r="F695" t="str">
        <f>VLOOKUP(A695,HOP!A:C,3,0)</f>
        <v>2090602</v>
      </c>
      <c r="G695">
        <f t="shared" si="20"/>
        <v>0</v>
      </c>
      <c r="H695" t="str">
        <f t="shared" si="21"/>
        <v>,2090602</v>
      </c>
      <c r="I695" t="str">
        <f>VLOOKUP(A695,HOP!A:T,20,0)</f>
        <v>直连</v>
      </c>
      <c r="J695" t="str">
        <f>VLOOKUP(A695,HOP!A:R,18,0)</f>
        <v>是</v>
      </c>
    </row>
    <row r="696" ht="14.25" hidden="1" customHeight="1" spans="1:10">
      <c r="A696" s="5" t="s">
        <v>3571</v>
      </c>
      <c r="B696" s="6" t="s">
        <v>91</v>
      </c>
      <c r="C696" s="6" t="s">
        <v>80</v>
      </c>
      <c r="D696" s="3">
        <v>268</v>
      </c>
      <c r="E696" t="str">
        <f>VLOOKUP(A696,HOP!A:L,12,0)</f>
        <v>268.00</v>
      </c>
      <c r="F696" t="str">
        <f>VLOOKUP(A696,HOP!A:C,3,0)</f>
        <v>2091305</v>
      </c>
      <c r="G696">
        <f t="shared" si="20"/>
        <v>0</v>
      </c>
      <c r="H696" t="str">
        <f t="shared" si="21"/>
        <v>,2091305</v>
      </c>
      <c r="I696" t="str">
        <f>VLOOKUP(A696,HOP!A:T,20,0)</f>
        <v>直连</v>
      </c>
      <c r="J696" t="str">
        <f>VLOOKUP(A696,HOP!A:R,18,0)</f>
        <v>是</v>
      </c>
    </row>
    <row r="697" ht="14.25" hidden="1" customHeight="1" spans="1:10">
      <c r="A697" s="5" t="s">
        <v>3574</v>
      </c>
      <c r="B697" s="6" t="s">
        <v>91</v>
      </c>
      <c r="C697" s="6" t="s">
        <v>80</v>
      </c>
      <c r="D697" s="3">
        <v>894</v>
      </c>
      <c r="E697" t="str">
        <f>VLOOKUP(A697,HOP!A:L,12,0)</f>
        <v>894.00</v>
      </c>
      <c r="F697" t="str">
        <f>VLOOKUP(A697,HOP!A:C,3,0)</f>
        <v>2091297</v>
      </c>
      <c r="G697">
        <f t="shared" si="20"/>
        <v>0</v>
      </c>
      <c r="H697" t="str">
        <f t="shared" si="21"/>
        <v>,2091297</v>
      </c>
      <c r="I697" t="str">
        <f>VLOOKUP(A697,HOP!A:T,20,0)</f>
        <v>直连</v>
      </c>
      <c r="J697" t="str">
        <f>VLOOKUP(A697,HOP!A:R,18,0)</f>
        <v>是</v>
      </c>
    </row>
    <row r="698" ht="14.25" hidden="1" customHeight="1" spans="1:10">
      <c r="A698" s="5" t="s">
        <v>3578</v>
      </c>
      <c r="B698" s="6" t="s">
        <v>100</v>
      </c>
      <c r="C698" s="6" t="s">
        <v>80</v>
      </c>
      <c r="D698" s="3">
        <v>518</v>
      </c>
      <c r="E698" t="str">
        <f>VLOOKUP(A698,HOP!A:L,12,0)</f>
        <v>518.00</v>
      </c>
      <c r="F698" t="str">
        <f>VLOOKUP(A698,HOP!A:C,3,0)</f>
        <v>2088205</v>
      </c>
      <c r="G698">
        <f t="shared" si="20"/>
        <v>0</v>
      </c>
      <c r="H698" t="str">
        <f t="shared" si="21"/>
        <v>,2088205</v>
      </c>
      <c r="I698" t="str">
        <f>VLOOKUP(A698,HOP!A:T,20,0)</f>
        <v>直连</v>
      </c>
      <c r="J698" t="str">
        <f>VLOOKUP(A698,HOP!A:R,18,0)</f>
        <v>是</v>
      </c>
    </row>
    <row r="699" ht="14.25" hidden="1" customHeight="1" spans="1:10">
      <c r="A699" s="5" t="s">
        <v>3584</v>
      </c>
      <c r="B699" s="6" t="s">
        <v>91</v>
      </c>
      <c r="C699" s="6" t="s">
        <v>80</v>
      </c>
      <c r="D699" s="3">
        <v>477</v>
      </c>
      <c r="E699" t="str">
        <f>VLOOKUP(A699,HOP!A:L,12,0)</f>
        <v>477.00</v>
      </c>
      <c r="F699" t="str">
        <f>VLOOKUP(A699,HOP!A:C,3,0)</f>
        <v>2083760</v>
      </c>
      <c r="G699">
        <f t="shared" si="20"/>
        <v>0</v>
      </c>
      <c r="H699" t="str">
        <f t="shared" si="21"/>
        <v>,2083760</v>
      </c>
      <c r="I699" t="str">
        <f>VLOOKUP(A699,HOP!A:T,20,0)</f>
        <v>直连</v>
      </c>
      <c r="J699" t="str">
        <f>VLOOKUP(A699,HOP!A:R,18,0)</f>
        <v>是</v>
      </c>
    </row>
    <row r="700" ht="14.25" hidden="1" customHeight="1" spans="1:10">
      <c r="A700" s="5" t="s">
        <v>3586</v>
      </c>
      <c r="B700" s="6" t="s">
        <v>1472</v>
      </c>
      <c r="C700" s="6" t="s">
        <v>2315</v>
      </c>
      <c r="D700" s="3">
        <v>189</v>
      </c>
      <c r="E700" t="str">
        <f>VLOOKUP(A700,HOP!A:L,12,0)</f>
        <v>189.00</v>
      </c>
      <c r="F700" t="str">
        <f>VLOOKUP(A700,HOP!A:C,3,0)</f>
        <v>2099321</v>
      </c>
      <c r="G700">
        <f t="shared" si="20"/>
        <v>0</v>
      </c>
      <c r="H700" t="str">
        <f t="shared" si="21"/>
        <v>,2099321</v>
      </c>
      <c r="I700" t="str">
        <f>VLOOKUP(A700,HOP!A:T,20,0)</f>
        <v>直连</v>
      </c>
      <c r="J700" t="str">
        <f>VLOOKUP(A700,HOP!A:R,18,0)</f>
        <v>否</v>
      </c>
    </row>
    <row r="701" ht="14.25" hidden="1" customHeight="1" spans="1:10">
      <c r="A701" s="5" t="s">
        <v>3590</v>
      </c>
      <c r="B701" s="6" t="s">
        <v>2315</v>
      </c>
      <c r="C701" s="6" t="s">
        <v>2927</v>
      </c>
      <c r="D701" s="3">
        <v>107</v>
      </c>
      <c r="E701" t="str">
        <f>VLOOKUP(A701,HOP!A:L,12,0)</f>
        <v>107.00</v>
      </c>
      <c r="F701" t="str">
        <f>VLOOKUP(A701,HOP!A:C,3,0)</f>
        <v>2100434</v>
      </c>
      <c r="G701">
        <f t="shared" si="20"/>
        <v>0</v>
      </c>
      <c r="H701" t="str">
        <f t="shared" si="21"/>
        <v>,2100434</v>
      </c>
      <c r="I701" t="str">
        <f>VLOOKUP(A701,HOP!A:T,20,0)</f>
        <v>直连</v>
      </c>
      <c r="J701" t="str">
        <f>VLOOKUP(A701,HOP!A:R,18,0)</f>
        <v>否</v>
      </c>
    </row>
    <row r="702" ht="14.25" hidden="1" customHeight="1" spans="1:10">
      <c r="A702" s="5" t="s">
        <v>3594</v>
      </c>
      <c r="B702" s="6" t="s">
        <v>91</v>
      </c>
      <c r="C702" s="6" t="s">
        <v>80</v>
      </c>
      <c r="D702" s="3">
        <v>466</v>
      </c>
      <c r="E702" t="str">
        <f>VLOOKUP(A702,HOP!A:L,12,0)</f>
        <v>466.00</v>
      </c>
      <c r="F702" t="str">
        <f>VLOOKUP(A702,HOP!A:C,3,0)</f>
        <v>2067167</v>
      </c>
      <c r="G702">
        <f t="shared" si="20"/>
        <v>0</v>
      </c>
      <c r="H702" t="str">
        <f t="shared" si="21"/>
        <v>,2067167</v>
      </c>
      <c r="I702" t="str">
        <f>VLOOKUP(A702,HOP!A:T,20,0)</f>
        <v>直连</v>
      </c>
      <c r="J702" t="str">
        <f>VLOOKUP(A702,HOP!A:R,18,0)</f>
        <v>是</v>
      </c>
    </row>
    <row r="703" ht="14.25" hidden="1" customHeight="1" spans="1:10">
      <c r="A703" s="5" t="s">
        <v>3599</v>
      </c>
      <c r="B703" s="6" t="s">
        <v>80</v>
      </c>
      <c r="C703" s="6" t="s">
        <v>81</v>
      </c>
      <c r="D703" s="3">
        <v>383</v>
      </c>
      <c r="E703" t="str">
        <f>VLOOKUP(A703,HOP!A:L,12,0)</f>
        <v>383.00</v>
      </c>
      <c r="F703" t="str">
        <f>VLOOKUP(A703,HOP!A:C,3,0)</f>
        <v>2095545</v>
      </c>
      <c r="G703">
        <f t="shared" si="20"/>
        <v>0</v>
      </c>
      <c r="H703" t="str">
        <f t="shared" si="21"/>
        <v>,2095545</v>
      </c>
      <c r="I703" t="str">
        <f>VLOOKUP(A703,HOP!A:T,20,0)</f>
        <v>直连</v>
      </c>
      <c r="J703" t="str">
        <f>VLOOKUP(A703,HOP!A:R,18,0)</f>
        <v>否</v>
      </c>
    </row>
    <row r="704" ht="14.25" hidden="1" customHeight="1" spans="1:10">
      <c r="A704" s="5" t="s">
        <v>3604</v>
      </c>
      <c r="B704" s="6" t="s">
        <v>80</v>
      </c>
      <c r="C704" s="6" t="s">
        <v>81</v>
      </c>
      <c r="D704" s="3">
        <v>220</v>
      </c>
      <c r="E704" t="str">
        <f>VLOOKUP(A704,HOP!A:L,12,0)</f>
        <v>220.00</v>
      </c>
      <c r="F704" t="str">
        <f>VLOOKUP(A704,HOP!A:C,3,0)</f>
        <v>2096222</v>
      </c>
      <c r="G704">
        <f t="shared" si="20"/>
        <v>0</v>
      </c>
      <c r="H704" t="str">
        <f t="shared" si="21"/>
        <v>,2096222</v>
      </c>
      <c r="I704" t="str">
        <f>VLOOKUP(A704,HOP!A:T,20,0)</f>
        <v>直连</v>
      </c>
      <c r="J704" t="str">
        <f>VLOOKUP(A704,HOP!A:R,18,0)</f>
        <v>否</v>
      </c>
    </row>
    <row r="705" ht="14.25" hidden="1" customHeight="1" spans="1:10">
      <c r="A705" s="5" t="s">
        <v>3609</v>
      </c>
      <c r="B705" s="6" t="s">
        <v>80</v>
      </c>
      <c r="C705" s="6" t="s">
        <v>81</v>
      </c>
      <c r="D705" s="3">
        <v>270</v>
      </c>
      <c r="E705" t="str">
        <f>VLOOKUP(A705,HOP!A:L,12,0)</f>
        <v>270.00</v>
      </c>
      <c r="F705" t="str">
        <f>VLOOKUP(A705,HOP!A:C,3,0)</f>
        <v>2095601</v>
      </c>
      <c r="G705">
        <f t="shared" si="20"/>
        <v>0</v>
      </c>
      <c r="H705" t="str">
        <f t="shared" si="21"/>
        <v>,2095601</v>
      </c>
      <c r="I705" t="str">
        <f>VLOOKUP(A705,HOP!A:T,20,0)</f>
        <v>直连</v>
      </c>
      <c r="J705" t="str">
        <f>VLOOKUP(A705,HOP!A:R,18,0)</f>
        <v>否</v>
      </c>
    </row>
    <row r="706" ht="14.25" hidden="1" customHeight="1" spans="1:10">
      <c r="A706" s="5" t="s">
        <v>3613</v>
      </c>
      <c r="B706" s="6" t="s">
        <v>80</v>
      </c>
      <c r="C706" s="6" t="s">
        <v>81</v>
      </c>
      <c r="D706" s="3">
        <v>618</v>
      </c>
      <c r="E706" t="str">
        <f>VLOOKUP(A706,HOP!A:L,12,0)</f>
        <v>618.00</v>
      </c>
      <c r="F706" t="str">
        <f>VLOOKUP(A706,HOP!A:C,3,0)</f>
        <v>2095411</v>
      </c>
      <c r="G706">
        <f t="shared" si="20"/>
        <v>0</v>
      </c>
      <c r="H706" t="str">
        <f t="shared" si="21"/>
        <v>,2095411</v>
      </c>
      <c r="I706" t="str">
        <f>VLOOKUP(A706,HOP!A:T,20,0)</f>
        <v>直连</v>
      </c>
      <c r="J706" t="str">
        <f>VLOOKUP(A706,HOP!A:R,18,0)</f>
        <v>否</v>
      </c>
    </row>
    <row r="707" ht="14.25" hidden="1" customHeight="1" spans="1:10">
      <c r="A707" s="5" t="s">
        <v>3617</v>
      </c>
      <c r="B707" s="6" t="s">
        <v>80</v>
      </c>
      <c r="C707" s="6" t="s">
        <v>81</v>
      </c>
      <c r="D707" s="3">
        <v>347</v>
      </c>
      <c r="E707" t="str">
        <f>VLOOKUP(A707,HOP!A:L,12,0)</f>
        <v>347.00</v>
      </c>
      <c r="F707" t="str">
        <f>VLOOKUP(A707,HOP!A:C,3,0)</f>
        <v>2095460</v>
      </c>
      <c r="G707">
        <f t="shared" ref="G707:G770" si="22">D707-E707</f>
        <v>0</v>
      </c>
      <c r="H707" t="str">
        <f t="shared" ref="H707:H770" si="23">$H$1&amp;F707</f>
        <v>,2095460</v>
      </c>
      <c r="I707" t="str">
        <f>VLOOKUP(A707,HOP!A:T,20,0)</f>
        <v>直连</v>
      </c>
      <c r="J707" t="str">
        <f>VLOOKUP(A707,HOP!A:R,18,0)</f>
        <v>否</v>
      </c>
    </row>
    <row r="708" ht="14.25" hidden="1" customHeight="1" spans="1:10">
      <c r="A708" s="5" t="s">
        <v>3622</v>
      </c>
      <c r="B708" s="6" t="s">
        <v>1472</v>
      </c>
      <c r="C708" s="6" t="s">
        <v>2315</v>
      </c>
      <c r="D708" s="3">
        <v>106</v>
      </c>
      <c r="E708" t="str">
        <f>VLOOKUP(A708,HOP!A:L,12,0)</f>
        <v>106.00</v>
      </c>
      <c r="F708" t="str">
        <f>VLOOKUP(A708,HOP!A:C,3,0)</f>
        <v>2099742</v>
      </c>
      <c r="G708">
        <f t="shared" si="22"/>
        <v>0</v>
      </c>
      <c r="H708" t="str">
        <f t="shared" si="23"/>
        <v>,2099742</v>
      </c>
      <c r="I708" t="str">
        <f>VLOOKUP(A708,HOP!A:T,20,0)</f>
        <v>直连</v>
      </c>
      <c r="J708" t="str">
        <f>VLOOKUP(A708,HOP!A:R,18,0)</f>
        <v>否</v>
      </c>
    </row>
    <row r="709" ht="14.25" hidden="1" customHeight="1" spans="1:10">
      <c r="A709" s="5" t="s">
        <v>3627</v>
      </c>
      <c r="B709" s="6" t="s">
        <v>80</v>
      </c>
      <c r="C709" s="6" t="s">
        <v>81</v>
      </c>
      <c r="D709" s="3">
        <v>245</v>
      </c>
      <c r="E709" t="str">
        <f>VLOOKUP(A709,HOP!A:L,12,0)</f>
        <v>245.00</v>
      </c>
      <c r="F709" t="str">
        <f>VLOOKUP(A709,HOP!A:C,3,0)</f>
        <v>2095385</v>
      </c>
      <c r="G709">
        <f t="shared" si="22"/>
        <v>0</v>
      </c>
      <c r="H709" t="str">
        <f t="shared" si="23"/>
        <v>,2095385</v>
      </c>
      <c r="I709" t="str">
        <f>VLOOKUP(A709,HOP!A:T,20,0)</f>
        <v>直连</v>
      </c>
      <c r="J709" t="str">
        <f>VLOOKUP(A709,HOP!A:R,18,0)</f>
        <v>否</v>
      </c>
    </row>
    <row r="710" ht="14.25" hidden="1" customHeight="1" spans="1:10">
      <c r="A710" s="5" t="s">
        <v>3633</v>
      </c>
      <c r="B710" s="6" t="s">
        <v>80</v>
      </c>
      <c r="C710" s="6" t="s">
        <v>81</v>
      </c>
      <c r="D710" s="3">
        <v>930</v>
      </c>
      <c r="E710" t="str">
        <f>VLOOKUP(A710,HOP!A:L,12,0)</f>
        <v>930.00</v>
      </c>
      <c r="F710" t="str">
        <f>VLOOKUP(A710,HOP!A:C,3,0)</f>
        <v>2096004</v>
      </c>
      <c r="G710">
        <f t="shared" si="22"/>
        <v>0</v>
      </c>
      <c r="H710" t="str">
        <f t="shared" si="23"/>
        <v>,2096004</v>
      </c>
      <c r="I710" t="str">
        <f>VLOOKUP(A710,HOP!A:T,20,0)</f>
        <v>直连</v>
      </c>
      <c r="J710" t="str">
        <f>VLOOKUP(A710,HOP!A:R,18,0)</f>
        <v>否</v>
      </c>
    </row>
    <row r="711" ht="14.25" hidden="1" customHeight="1" spans="1:10">
      <c r="A711" s="5" t="s">
        <v>3639</v>
      </c>
      <c r="B711" s="6" t="s">
        <v>1472</v>
      </c>
      <c r="C711" s="6" t="s">
        <v>2315</v>
      </c>
      <c r="D711" s="3">
        <v>247</v>
      </c>
      <c r="E711" t="str">
        <f>VLOOKUP(A711,HOP!A:L,12,0)</f>
        <v>247.00</v>
      </c>
      <c r="F711" t="str">
        <f>VLOOKUP(A711,HOP!A:C,3,0)</f>
        <v>2099577</v>
      </c>
      <c r="G711">
        <f t="shared" si="22"/>
        <v>0</v>
      </c>
      <c r="H711" t="str">
        <f t="shared" si="23"/>
        <v>,2099577</v>
      </c>
      <c r="I711" t="str">
        <f>VLOOKUP(A711,HOP!A:T,20,0)</f>
        <v>直连</v>
      </c>
      <c r="J711" t="str">
        <f>VLOOKUP(A711,HOP!A:R,18,0)</f>
        <v>否</v>
      </c>
    </row>
    <row r="712" ht="14.25" hidden="1" customHeight="1" spans="1:10">
      <c r="A712" s="5" t="s">
        <v>3643</v>
      </c>
      <c r="B712" s="6" t="s">
        <v>80</v>
      </c>
      <c r="C712" s="6" t="s">
        <v>81</v>
      </c>
      <c r="D712" s="3">
        <v>346</v>
      </c>
      <c r="E712" t="str">
        <f>VLOOKUP(A712,HOP!A:L,12,0)</f>
        <v>346.00</v>
      </c>
      <c r="F712" t="str">
        <f>VLOOKUP(A712,HOP!A:C,3,0)</f>
        <v>2095413</v>
      </c>
      <c r="G712">
        <f t="shared" si="22"/>
        <v>0</v>
      </c>
      <c r="H712" t="str">
        <f t="shared" si="23"/>
        <v>,2095413</v>
      </c>
      <c r="I712" t="str">
        <f>VLOOKUP(A712,HOP!A:T,20,0)</f>
        <v>直连</v>
      </c>
      <c r="J712" t="str">
        <f>VLOOKUP(A712,HOP!A:R,18,0)</f>
        <v>否</v>
      </c>
    </row>
    <row r="713" ht="14.25" hidden="1" customHeight="1" spans="1:10">
      <c r="A713" s="5" t="s">
        <v>3647</v>
      </c>
      <c r="B713" s="6" t="s">
        <v>1472</v>
      </c>
      <c r="C713" s="6" t="s">
        <v>2315</v>
      </c>
      <c r="D713" s="3">
        <v>375</v>
      </c>
      <c r="E713" t="str">
        <f>VLOOKUP(A713,HOP!A:L,12,0)</f>
        <v>375.00</v>
      </c>
      <c r="F713" t="str">
        <f>VLOOKUP(A713,HOP!A:C,3,0)</f>
        <v>2099702</v>
      </c>
      <c r="G713">
        <f t="shared" si="22"/>
        <v>0</v>
      </c>
      <c r="H713" t="str">
        <f t="shared" si="23"/>
        <v>,2099702</v>
      </c>
      <c r="I713" t="str">
        <f>VLOOKUP(A713,HOP!A:T,20,0)</f>
        <v>直连</v>
      </c>
      <c r="J713" t="str">
        <f>VLOOKUP(A713,HOP!A:R,18,0)</f>
        <v>否</v>
      </c>
    </row>
    <row r="714" ht="14.25" hidden="1" customHeight="1" spans="1:10">
      <c r="A714" s="5" t="s">
        <v>3653</v>
      </c>
      <c r="B714" s="6" t="s">
        <v>80</v>
      </c>
      <c r="C714" s="6" t="s">
        <v>81</v>
      </c>
      <c r="D714" s="3">
        <v>264</v>
      </c>
      <c r="E714" t="str">
        <f>VLOOKUP(A714,HOP!A:L,12,0)</f>
        <v>264.00</v>
      </c>
      <c r="F714" t="str">
        <f>VLOOKUP(A714,HOP!A:C,3,0)</f>
        <v>2095544</v>
      </c>
      <c r="G714">
        <f t="shared" si="22"/>
        <v>0</v>
      </c>
      <c r="H714" t="str">
        <f t="shared" si="23"/>
        <v>,2095544</v>
      </c>
      <c r="I714" t="str">
        <f>VLOOKUP(A714,HOP!A:T,20,0)</f>
        <v>直连</v>
      </c>
      <c r="J714" t="str">
        <f>VLOOKUP(A714,HOP!A:R,18,0)</f>
        <v>否</v>
      </c>
    </row>
    <row r="715" ht="14.25" hidden="1" customHeight="1" spans="1:10">
      <c r="A715" s="5" t="s">
        <v>3658</v>
      </c>
      <c r="B715" s="6" t="s">
        <v>1472</v>
      </c>
      <c r="C715" s="6" t="s">
        <v>2315</v>
      </c>
      <c r="D715" s="3">
        <v>235</v>
      </c>
      <c r="E715" t="str">
        <f>VLOOKUP(A715,HOP!A:L,12,0)</f>
        <v>235.00</v>
      </c>
      <c r="F715" t="str">
        <f>VLOOKUP(A715,HOP!A:C,3,0)</f>
        <v>2099339</v>
      </c>
      <c r="G715">
        <f t="shared" si="22"/>
        <v>0</v>
      </c>
      <c r="H715" t="str">
        <f t="shared" si="23"/>
        <v>,2099339</v>
      </c>
      <c r="I715" t="str">
        <f>VLOOKUP(A715,HOP!A:T,20,0)</f>
        <v>直连</v>
      </c>
      <c r="J715" t="str">
        <f>VLOOKUP(A715,HOP!A:R,18,0)</f>
        <v>否</v>
      </c>
    </row>
    <row r="716" ht="14.25" hidden="1" customHeight="1" spans="1:10">
      <c r="A716" s="5" t="s">
        <v>3662</v>
      </c>
      <c r="B716" s="6" t="s">
        <v>1472</v>
      </c>
      <c r="C716" s="6" t="s">
        <v>2315</v>
      </c>
      <c r="D716" s="3">
        <v>91</v>
      </c>
      <c r="E716" t="str">
        <f>VLOOKUP(A716,HOP!A:L,12,0)</f>
        <v>91.00</v>
      </c>
      <c r="F716" t="str">
        <f>VLOOKUP(A716,HOP!A:C,3,0)</f>
        <v>2099356</v>
      </c>
      <c r="G716">
        <f t="shared" si="22"/>
        <v>0</v>
      </c>
      <c r="H716" t="str">
        <f t="shared" si="23"/>
        <v>,2099356</v>
      </c>
      <c r="I716" t="str">
        <f>VLOOKUP(A716,HOP!A:T,20,0)</f>
        <v>直连</v>
      </c>
      <c r="J716" t="str">
        <f>VLOOKUP(A716,HOP!A:R,18,0)</f>
        <v>否</v>
      </c>
    </row>
    <row r="717" ht="14.25" hidden="1" customHeight="1" spans="1:10">
      <c r="A717" s="5" t="s">
        <v>3667</v>
      </c>
      <c r="B717" s="6" t="s">
        <v>80</v>
      </c>
      <c r="C717" s="6" t="s">
        <v>81</v>
      </c>
      <c r="D717" s="3">
        <v>82</v>
      </c>
      <c r="E717" t="str">
        <f>VLOOKUP(A717,HOP!A:L,12,0)</f>
        <v>82.00</v>
      </c>
      <c r="F717" t="str">
        <f>VLOOKUP(A717,HOP!A:C,3,0)</f>
        <v>2096643</v>
      </c>
      <c r="G717">
        <f t="shared" si="22"/>
        <v>0</v>
      </c>
      <c r="H717" t="str">
        <f t="shared" si="23"/>
        <v>,2096643</v>
      </c>
      <c r="I717" t="str">
        <f>VLOOKUP(A717,HOP!A:T,20,0)</f>
        <v>直连</v>
      </c>
      <c r="J717" t="str">
        <f>VLOOKUP(A717,HOP!A:R,18,0)</f>
        <v>否</v>
      </c>
    </row>
    <row r="718" ht="14.25" hidden="1" customHeight="1" spans="1:10">
      <c r="A718" s="5" t="s">
        <v>3671</v>
      </c>
      <c r="B718" s="6" t="s">
        <v>80</v>
      </c>
      <c r="C718" s="6" t="s">
        <v>81</v>
      </c>
      <c r="D718" s="3">
        <v>56</v>
      </c>
      <c r="E718" t="str">
        <f>VLOOKUP(A718,HOP!A:L,12,0)</f>
        <v>56.00</v>
      </c>
      <c r="F718" t="str">
        <f>VLOOKUP(A718,HOP!A:C,3,0)</f>
        <v>2096523</v>
      </c>
      <c r="G718">
        <f t="shared" si="22"/>
        <v>0</v>
      </c>
      <c r="H718" t="str">
        <f t="shared" si="23"/>
        <v>,2096523</v>
      </c>
      <c r="I718" t="str">
        <f>VLOOKUP(A718,HOP!A:T,20,0)</f>
        <v>直连</v>
      </c>
      <c r="J718" t="str">
        <f>VLOOKUP(A718,HOP!A:R,18,0)</f>
        <v>否</v>
      </c>
    </row>
    <row r="719" ht="14.25" hidden="1" customHeight="1" spans="1:10">
      <c r="A719" s="5" t="s">
        <v>3676</v>
      </c>
      <c r="B719" s="6" t="s">
        <v>1472</v>
      </c>
      <c r="C719" s="6" t="s">
        <v>2315</v>
      </c>
      <c r="D719" s="3">
        <v>203</v>
      </c>
      <c r="E719" t="str">
        <f>VLOOKUP(A719,HOP!A:L,12,0)</f>
        <v>203.00</v>
      </c>
      <c r="F719" t="str">
        <f>VLOOKUP(A719,HOP!A:C,3,0)</f>
        <v>2099687</v>
      </c>
      <c r="G719">
        <f t="shared" si="22"/>
        <v>0</v>
      </c>
      <c r="H719" t="str">
        <f t="shared" si="23"/>
        <v>,2099687</v>
      </c>
      <c r="I719" t="str">
        <f>VLOOKUP(A719,HOP!A:T,20,0)</f>
        <v>直连</v>
      </c>
      <c r="J719" t="str">
        <f>VLOOKUP(A719,HOP!A:R,18,0)</f>
        <v>否</v>
      </c>
    </row>
    <row r="720" ht="14.25" hidden="1" customHeight="1" spans="1:10">
      <c r="A720" s="5" t="s">
        <v>3679</v>
      </c>
      <c r="B720" s="6" t="s">
        <v>80</v>
      </c>
      <c r="C720" s="6" t="s">
        <v>81</v>
      </c>
      <c r="D720" s="3">
        <v>62</v>
      </c>
      <c r="E720" t="str">
        <f>VLOOKUP(A720,HOP!A:L,12,0)</f>
        <v>62.00</v>
      </c>
      <c r="F720" t="str">
        <f>VLOOKUP(A720,HOP!A:C,3,0)</f>
        <v>2096156</v>
      </c>
      <c r="G720">
        <f t="shared" si="22"/>
        <v>0</v>
      </c>
      <c r="H720" t="str">
        <f t="shared" si="23"/>
        <v>,2096156</v>
      </c>
      <c r="I720" t="str">
        <f>VLOOKUP(A720,HOP!A:T,20,0)</f>
        <v>直连</v>
      </c>
      <c r="J720" t="str">
        <f>VLOOKUP(A720,HOP!A:R,18,0)</f>
        <v>否</v>
      </c>
    </row>
    <row r="721" ht="14.25" hidden="1" customHeight="1" spans="1:10">
      <c r="A721" s="5" t="s">
        <v>3683</v>
      </c>
      <c r="B721" s="6" t="s">
        <v>1472</v>
      </c>
      <c r="C721" s="6" t="s">
        <v>2315</v>
      </c>
      <c r="D721" s="3">
        <v>126</v>
      </c>
      <c r="E721" t="str">
        <f>VLOOKUP(A721,HOP!A:L,12,0)</f>
        <v>126.00</v>
      </c>
      <c r="F721" t="str">
        <f>VLOOKUP(A721,HOP!A:C,3,0)</f>
        <v>2099814</v>
      </c>
      <c r="G721">
        <f t="shared" si="22"/>
        <v>0</v>
      </c>
      <c r="H721" t="str">
        <f t="shared" si="23"/>
        <v>,2099814</v>
      </c>
      <c r="I721" t="str">
        <f>VLOOKUP(A721,HOP!A:T,20,0)</f>
        <v>直连</v>
      </c>
      <c r="J721" t="str">
        <f>VLOOKUP(A721,HOP!A:R,18,0)</f>
        <v>否</v>
      </c>
    </row>
    <row r="722" ht="14.25" hidden="1" customHeight="1" spans="1:10">
      <c r="A722" s="5" t="s">
        <v>3687</v>
      </c>
      <c r="B722" s="6" t="s">
        <v>80</v>
      </c>
      <c r="C722" s="6" t="s">
        <v>81</v>
      </c>
      <c r="D722" s="3">
        <v>572</v>
      </c>
      <c r="E722" t="str">
        <f>VLOOKUP(A722,HOP!A:L,12,0)</f>
        <v>572.00</v>
      </c>
      <c r="F722" t="str">
        <f>VLOOKUP(A722,HOP!A:C,3,0)</f>
        <v>2095975</v>
      </c>
      <c r="G722">
        <f t="shared" si="22"/>
        <v>0</v>
      </c>
      <c r="H722" t="str">
        <f t="shared" si="23"/>
        <v>,2095975</v>
      </c>
      <c r="I722" t="str">
        <f>VLOOKUP(A722,HOP!A:T,20,0)</f>
        <v>直连</v>
      </c>
      <c r="J722" t="str">
        <f>VLOOKUP(A722,HOP!A:R,18,0)</f>
        <v>否</v>
      </c>
    </row>
    <row r="723" ht="14.25" hidden="1" customHeight="1" spans="1:10">
      <c r="A723" s="5" t="s">
        <v>3689</v>
      </c>
      <c r="B723" s="6" t="s">
        <v>1472</v>
      </c>
      <c r="C723" s="6" t="s">
        <v>2315</v>
      </c>
      <c r="D723" s="3">
        <v>106</v>
      </c>
      <c r="E723" t="str">
        <f>VLOOKUP(A723,HOP!A:L,12,0)</f>
        <v>106.00</v>
      </c>
      <c r="F723" t="str">
        <f>VLOOKUP(A723,HOP!A:C,3,0)</f>
        <v>2099882</v>
      </c>
      <c r="G723">
        <f t="shared" si="22"/>
        <v>0</v>
      </c>
      <c r="H723" t="str">
        <f t="shared" si="23"/>
        <v>,2099882</v>
      </c>
      <c r="I723" t="str">
        <f>VLOOKUP(A723,HOP!A:T,20,0)</f>
        <v>直连</v>
      </c>
      <c r="J723" t="str">
        <f>VLOOKUP(A723,HOP!A:R,18,0)</f>
        <v>否</v>
      </c>
    </row>
    <row r="724" ht="14.25" hidden="1" customHeight="1" spans="1:10">
      <c r="A724" s="5" t="s">
        <v>3693</v>
      </c>
      <c r="B724" s="6" t="s">
        <v>2315</v>
      </c>
      <c r="C724" s="6" t="s">
        <v>2927</v>
      </c>
      <c r="D724" s="3">
        <v>126</v>
      </c>
      <c r="E724" t="str">
        <f>VLOOKUP(A724,HOP!A:L,12,0)</f>
        <v>126.00</v>
      </c>
      <c r="F724" t="str">
        <f>VLOOKUP(A724,HOP!A:C,3,0)</f>
        <v>2100107</v>
      </c>
      <c r="G724">
        <f t="shared" si="22"/>
        <v>0</v>
      </c>
      <c r="H724" t="str">
        <f t="shared" si="23"/>
        <v>,2100107</v>
      </c>
      <c r="I724" t="str">
        <f>VLOOKUP(A724,HOP!A:T,20,0)</f>
        <v>直连</v>
      </c>
      <c r="J724" t="str">
        <f>VLOOKUP(A724,HOP!A:R,18,0)</f>
        <v>否</v>
      </c>
    </row>
    <row r="725" ht="14.25" customHeight="1" spans="1:11">
      <c r="A725" s="42" t="s">
        <v>3695</v>
      </c>
      <c r="B725" s="6" t="s">
        <v>80</v>
      </c>
      <c r="C725" s="6" t="s">
        <v>81</v>
      </c>
      <c r="D725" s="3">
        <v>267</v>
      </c>
      <c r="E725" t="str">
        <f>VLOOKUP(A725,HOP!A:L,12,0)</f>
        <v>0.00</v>
      </c>
      <c r="F725" t="str">
        <f>VLOOKUP(A725,HOP!A:C,3,0)</f>
        <v>2096147</v>
      </c>
      <c r="G725">
        <f t="shared" si="22"/>
        <v>267</v>
      </c>
      <c r="H725" t="str">
        <f t="shared" si="23"/>
        <v>,2096147</v>
      </c>
      <c r="I725" t="str">
        <f>VLOOKUP(A725,HOP!A:T,20,0)</f>
        <v>直连</v>
      </c>
      <c r="J725" t="str">
        <f>VLOOKUP(A725,HOP!A:R,18,0)</f>
        <v>否</v>
      </c>
      <c r="K725" t="s">
        <v>5881</v>
      </c>
    </row>
    <row r="726" ht="14.25" hidden="1" customHeight="1" spans="1:10">
      <c r="A726" s="5" t="s">
        <v>3697</v>
      </c>
      <c r="B726" s="6" t="s">
        <v>80</v>
      </c>
      <c r="C726" s="6" t="s">
        <v>81</v>
      </c>
      <c r="D726" s="3">
        <v>423</v>
      </c>
      <c r="E726" t="str">
        <f>VLOOKUP(A726,HOP!A:L,12,0)</f>
        <v>423.00</v>
      </c>
      <c r="F726" t="str">
        <f>VLOOKUP(A726,HOP!A:C,3,0)</f>
        <v>2096218</v>
      </c>
      <c r="G726">
        <f t="shared" si="22"/>
        <v>0</v>
      </c>
      <c r="H726" t="str">
        <f t="shared" si="23"/>
        <v>,2096218</v>
      </c>
      <c r="I726" t="str">
        <f>VLOOKUP(A726,HOP!A:T,20,0)</f>
        <v>直连</v>
      </c>
      <c r="J726" t="str">
        <f>VLOOKUP(A726,HOP!A:R,18,0)</f>
        <v>否</v>
      </c>
    </row>
    <row r="727" ht="14.25" hidden="1" customHeight="1" spans="1:10">
      <c r="A727" s="5" t="s">
        <v>3701</v>
      </c>
      <c r="B727" s="6" t="s">
        <v>1472</v>
      </c>
      <c r="C727" s="6" t="s">
        <v>2315</v>
      </c>
      <c r="D727" s="3">
        <v>498</v>
      </c>
      <c r="E727" t="str">
        <f>VLOOKUP(A727,HOP!A:L,12,0)</f>
        <v>498.00</v>
      </c>
      <c r="F727" t="str">
        <f>VLOOKUP(A727,HOP!A:C,3,0)</f>
        <v>2098526</v>
      </c>
      <c r="G727">
        <f t="shared" si="22"/>
        <v>0</v>
      </c>
      <c r="H727" t="str">
        <f t="shared" si="23"/>
        <v>,2098526</v>
      </c>
      <c r="I727" t="str">
        <f>VLOOKUP(A727,HOP!A:T,20,0)</f>
        <v>直连</v>
      </c>
      <c r="J727" t="str">
        <f>VLOOKUP(A727,HOP!A:R,18,0)</f>
        <v>否</v>
      </c>
    </row>
    <row r="728" ht="14.25" hidden="1" customHeight="1" spans="1:10">
      <c r="A728" s="5" t="s">
        <v>3706</v>
      </c>
      <c r="B728" s="6" t="s">
        <v>80</v>
      </c>
      <c r="C728" s="6" t="s">
        <v>81</v>
      </c>
      <c r="D728" s="3">
        <v>99</v>
      </c>
      <c r="E728" t="str">
        <f>VLOOKUP(A728,HOP!A:L,12,0)</f>
        <v>99.00</v>
      </c>
      <c r="F728" t="str">
        <f>VLOOKUP(A728,HOP!A:C,3,0)</f>
        <v>2096123</v>
      </c>
      <c r="G728">
        <f t="shared" si="22"/>
        <v>0</v>
      </c>
      <c r="H728" t="str">
        <f t="shared" si="23"/>
        <v>,2096123</v>
      </c>
      <c r="I728" t="str">
        <f>VLOOKUP(A728,HOP!A:T,20,0)</f>
        <v>直连</v>
      </c>
      <c r="J728" t="str">
        <f>VLOOKUP(A728,HOP!A:R,18,0)</f>
        <v>否</v>
      </c>
    </row>
    <row r="729" ht="14.25" hidden="1" customHeight="1" spans="1:10">
      <c r="A729" s="5" t="s">
        <v>3710</v>
      </c>
      <c r="B729" s="6" t="s">
        <v>1472</v>
      </c>
      <c r="C729" s="6" t="s">
        <v>2315</v>
      </c>
      <c r="D729" s="3">
        <v>411</v>
      </c>
      <c r="E729" t="str">
        <f>VLOOKUP(A729,HOP!A:L,12,0)</f>
        <v>411.00</v>
      </c>
      <c r="F729" t="str">
        <f>VLOOKUP(A729,HOP!A:C,3,0)</f>
        <v>2098596</v>
      </c>
      <c r="G729">
        <f t="shared" si="22"/>
        <v>0</v>
      </c>
      <c r="H729" t="str">
        <f t="shared" si="23"/>
        <v>,2098596</v>
      </c>
      <c r="I729" t="str">
        <f>VLOOKUP(A729,HOP!A:T,20,0)</f>
        <v>直连</v>
      </c>
      <c r="J729" t="str">
        <f>VLOOKUP(A729,HOP!A:R,18,0)</f>
        <v>否</v>
      </c>
    </row>
    <row r="730" ht="14.25" hidden="1" customHeight="1" spans="1:10">
      <c r="A730" s="5" t="s">
        <v>3715</v>
      </c>
      <c r="B730" s="6" t="s">
        <v>80</v>
      </c>
      <c r="C730" s="6" t="s">
        <v>81</v>
      </c>
      <c r="D730" s="3">
        <v>943</v>
      </c>
      <c r="E730" t="str">
        <f>VLOOKUP(A730,HOP!A:L,12,0)</f>
        <v>943.00</v>
      </c>
      <c r="F730" t="str">
        <f>VLOOKUP(A730,HOP!A:C,3,0)</f>
        <v>2096411</v>
      </c>
      <c r="G730">
        <f t="shared" si="22"/>
        <v>0</v>
      </c>
      <c r="H730" t="str">
        <f t="shared" si="23"/>
        <v>,2096411</v>
      </c>
      <c r="I730" t="str">
        <f>VLOOKUP(A730,HOP!A:T,20,0)</f>
        <v>直连</v>
      </c>
      <c r="J730" t="str">
        <f>VLOOKUP(A730,HOP!A:R,18,0)</f>
        <v>否</v>
      </c>
    </row>
    <row r="731" ht="14.25" hidden="1" customHeight="1" spans="1:10">
      <c r="A731" s="5" t="s">
        <v>3721</v>
      </c>
      <c r="B731" s="6" t="s">
        <v>91</v>
      </c>
      <c r="C731" s="6" t="s">
        <v>81</v>
      </c>
      <c r="D731" s="3">
        <v>997</v>
      </c>
      <c r="E731" t="str">
        <f>VLOOKUP(A731,HOP!A:L,12,0)</f>
        <v>997.00</v>
      </c>
      <c r="F731" t="str">
        <f>VLOOKUP(A731,HOP!A:C,3,0)</f>
        <v>2093709</v>
      </c>
      <c r="G731">
        <f t="shared" si="22"/>
        <v>0</v>
      </c>
      <c r="H731" t="str">
        <f t="shared" si="23"/>
        <v>,2093709</v>
      </c>
      <c r="I731" t="str">
        <f>VLOOKUP(A731,HOP!A:T,20,0)</f>
        <v>直连</v>
      </c>
      <c r="J731" t="str">
        <f>VLOOKUP(A731,HOP!A:R,18,0)</f>
        <v>否</v>
      </c>
    </row>
    <row r="732" ht="14.25" hidden="1" customHeight="1" spans="1:10">
      <c r="A732" s="5" t="s">
        <v>3725</v>
      </c>
      <c r="B732" s="6" t="s">
        <v>80</v>
      </c>
      <c r="C732" s="6" t="s">
        <v>81</v>
      </c>
      <c r="D732" s="3">
        <v>447</v>
      </c>
      <c r="E732" t="str">
        <f>VLOOKUP(A732,HOP!A:L,12,0)</f>
        <v>447.00</v>
      </c>
      <c r="F732" t="str">
        <f>VLOOKUP(A732,HOP!A:C,3,0)</f>
        <v>2094309</v>
      </c>
      <c r="G732">
        <f t="shared" si="22"/>
        <v>0</v>
      </c>
      <c r="H732" t="str">
        <f t="shared" si="23"/>
        <v>,2094309</v>
      </c>
      <c r="I732" t="str">
        <f>VLOOKUP(A732,HOP!A:T,20,0)</f>
        <v>直连</v>
      </c>
      <c r="J732" t="str">
        <f>VLOOKUP(A732,HOP!A:R,18,0)</f>
        <v>否</v>
      </c>
    </row>
    <row r="733" ht="14.25" hidden="1" customHeight="1" spans="1:10">
      <c r="A733" s="5" t="s">
        <v>3730</v>
      </c>
      <c r="B733" s="6" t="s">
        <v>80</v>
      </c>
      <c r="C733" s="6" t="s">
        <v>81</v>
      </c>
      <c r="D733" s="3">
        <v>202</v>
      </c>
      <c r="E733" t="str">
        <f>VLOOKUP(A733,HOP!A:L,12,0)</f>
        <v>202.00</v>
      </c>
      <c r="F733" t="str">
        <f>VLOOKUP(A733,HOP!A:C,3,0)</f>
        <v>2095153</v>
      </c>
      <c r="G733">
        <f t="shared" si="22"/>
        <v>0</v>
      </c>
      <c r="H733" t="str">
        <f t="shared" si="23"/>
        <v>,2095153</v>
      </c>
      <c r="I733" t="str">
        <f>VLOOKUP(A733,HOP!A:T,20,0)</f>
        <v>直连</v>
      </c>
      <c r="J733" t="str">
        <f>VLOOKUP(A733,HOP!A:R,18,0)</f>
        <v>否</v>
      </c>
    </row>
    <row r="734" ht="14.25" hidden="1" customHeight="1" spans="1:10">
      <c r="A734" s="5" t="s">
        <v>3731</v>
      </c>
      <c r="B734" s="6" t="s">
        <v>80</v>
      </c>
      <c r="C734" s="6" t="s">
        <v>81</v>
      </c>
      <c r="D734" s="3">
        <v>99</v>
      </c>
      <c r="E734" t="str">
        <f>VLOOKUP(A734,HOP!A:L,12,0)</f>
        <v>99.00</v>
      </c>
      <c r="F734" t="str">
        <f>VLOOKUP(A734,HOP!A:C,3,0)</f>
        <v>2094761</v>
      </c>
      <c r="G734">
        <f t="shared" si="22"/>
        <v>0</v>
      </c>
      <c r="H734" t="str">
        <f t="shared" si="23"/>
        <v>,2094761</v>
      </c>
      <c r="I734" t="str">
        <f>VLOOKUP(A734,HOP!A:T,20,0)</f>
        <v>直连</v>
      </c>
      <c r="J734" t="str">
        <f>VLOOKUP(A734,HOP!A:R,18,0)</f>
        <v>否</v>
      </c>
    </row>
    <row r="735" ht="14.25" hidden="1" customHeight="1" spans="1:10">
      <c r="A735" s="5" t="s">
        <v>3735</v>
      </c>
      <c r="B735" s="6" t="s">
        <v>1472</v>
      </c>
      <c r="C735" s="6" t="s">
        <v>2315</v>
      </c>
      <c r="D735" s="3">
        <v>164</v>
      </c>
      <c r="E735" t="str">
        <f>VLOOKUP(A735,HOP!A:L,12,0)</f>
        <v>164.00</v>
      </c>
      <c r="F735" t="str">
        <f>VLOOKUP(A735,HOP!A:C,3,0)</f>
        <v>2098838</v>
      </c>
      <c r="G735">
        <f t="shared" si="22"/>
        <v>0</v>
      </c>
      <c r="H735" t="str">
        <f t="shared" si="23"/>
        <v>,2098838</v>
      </c>
      <c r="I735" t="str">
        <f>VLOOKUP(A735,HOP!A:T,20,0)</f>
        <v>直连</v>
      </c>
      <c r="J735" t="str">
        <f>VLOOKUP(A735,HOP!A:R,18,0)</f>
        <v>否</v>
      </c>
    </row>
    <row r="736" ht="14.25" hidden="1" customHeight="1" spans="1:10">
      <c r="A736" s="5" t="s">
        <v>3737</v>
      </c>
      <c r="B736" s="6" t="s">
        <v>91</v>
      </c>
      <c r="C736" s="6" t="s">
        <v>81</v>
      </c>
      <c r="D736" s="3">
        <v>555</v>
      </c>
      <c r="E736" t="str">
        <f>VLOOKUP(A736,HOP!A:L,12,0)</f>
        <v>555.00</v>
      </c>
      <c r="F736" t="str">
        <f>VLOOKUP(A736,HOP!A:C,3,0)</f>
        <v>2093973</v>
      </c>
      <c r="G736">
        <f t="shared" si="22"/>
        <v>0</v>
      </c>
      <c r="H736" t="str">
        <f t="shared" si="23"/>
        <v>,2093973</v>
      </c>
      <c r="I736" t="str">
        <f>VLOOKUP(A736,HOP!A:T,20,0)</f>
        <v>直连</v>
      </c>
      <c r="J736" t="str">
        <f>VLOOKUP(A736,HOP!A:R,18,0)</f>
        <v>否</v>
      </c>
    </row>
    <row r="737" ht="14.25" hidden="1" customHeight="1" spans="1:10">
      <c r="A737" s="5" t="s">
        <v>3741</v>
      </c>
      <c r="B737" s="6" t="s">
        <v>80</v>
      </c>
      <c r="C737" s="6" t="s">
        <v>1472</v>
      </c>
      <c r="D737" s="3">
        <v>3221</v>
      </c>
      <c r="E737" t="str">
        <f>VLOOKUP(A737,HOP!A:L,12,0)</f>
        <v>3221.00</v>
      </c>
      <c r="F737" t="str">
        <f>VLOOKUP(A737,HOP!A:C,3,0)</f>
        <v>2093368</v>
      </c>
      <c r="G737">
        <f t="shared" si="22"/>
        <v>0</v>
      </c>
      <c r="H737" t="str">
        <f t="shared" si="23"/>
        <v>,2093368</v>
      </c>
      <c r="I737" t="str">
        <f>VLOOKUP(A737,HOP!A:T,20,0)</f>
        <v>直连</v>
      </c>
      <c r="J737" t="str">
        <f>VLOOKUP(A737,HOP!A:R,18,0)</f>
        <v>否</v>
      </c>
    </row>
    <row r="738" ht="14.25" hidden="1" customHeight="1" spans="1:10">
      <c r="A738" s="5" t="s">
        <v>3748</v>
      </c>
      <c r="B738" s="6" t="s">
        <v>80</v>
      </c>
      <c r="C738" s="6" t="s">
        <v>81</v>
      </c>
      <c r="D738" s="3">
        <v>187</v>
      </c>
      <c r="E738" t="str">
        <f>VLOOKUP(A738,HOP!A:L,12,0)</f>
        <v>187.00</v>
      </c>
      <c r="F738" t="str">
        <f>VLOOKUP(A738,HOP!A:C,3,0)</f>
        <v>2095214</v>
      </c>
      <c r="G738">
        <f t="shared" si="22"/>
        <v>0</v>
      </c>
      <c r="H738" t="str">
        <f t="shared" si="23"/>
        <v>,2095214</v>
      </c>
      <c r="I738" t="str">
        <f>VLOOKUP(A738,HOP!A:T,20,0)</f>
        <v>直连</v>
      </c>
      <c r="J738" t="str">
        <f>VLOOKUP(A738,HOP!A:R,18,0)</f>
        <v>否</v>
      </c>
    </row>
    <row r="739" ht="14.25" hidden="1" customHeight="1" spans="1:10">
      <c r="A739" s="5" t="s">
        <v>3752</v>
      </c>
      <c r="B739" s="6" t="s">
        <v>80</v>
      </c>
      <c r="C739" s="6" t="s">
        <v>81</v>
      </c>
      <c r="D739" s="3">
        <v>273</v>
      </c>
      <c r="E739" t="str">
        <f>VLOOKUP(A739,HOP!A:L,12,0)</f>
        <v>273.00</v>
      </c>
      <c r="F739" t="str">
        <f>VLOOKUP(A739,HOP!A:C,3,0)</f>
        <v>2095222</v>
      </c>
      <c r="G739">
        <f t="shared" si="22"/>
        <v>0</v>
      </c>
      <c r="H739" t="str">
        <f t="shared" si="23"/>
        <v>,2095222</v>
      </c>
      <c r="I739" t="str">
        <f>VLOOKUP(A739,HOP!A:T,20,0)</f>
        <v>直连</v>
      </c>
      <c r="J739" t="str">
        <f>VLOOKUP(A739,HOP!A:R,18,0)</f>
        <v>否</v>
      </c>
    </row>
    <row r="740" ht="14.25" hidden="1" customHeight="1" spans="1:10">
      <c r="A740" s="5" t="s">
        <v>3757</v>
      </c>
      <c r="B740" s="6" t="s">
        <v>80</v>
      </c>
      <c r="C740" s="6" t="s">
        <v>81</v>
      </c>
      <c r="D740" s="3">
        <v>421</v>
      </c>
      <c r="E740" t="str">
        <f>VLOOKUP(A740,HOP!A:L,12,0)</f>
        <v>421.00</v>
      </c>
      <c r="F740" t="str">
        <f>VLOOKUP(A740,HOP!A:C,3,0)</f>
        <v>2092064</v>
      </c>
      <c r="G740">
        <f t="shared" si="22"/>
        <v>0</v>
      </c>
      <c r="H740" t="str">
        <f t="shared" si="23"/>
        <v>,2092064</v>
      </c>
      <c r="I740" t="str">
        <f>VLOOKUP(A740,HOP!A:T,20,0)</f>
        <v>直连</v>
      </c>
      <c r="J740" t="str">
        <f>VLOOKUP(A740,HOP!A:R,18,0)</f>
        <v>否</v>
      </c>
    </row>
    <row r="741" ht="14.25" hidden="1" customHeight="1" spans="1:10">
      <c r="A741" s="5" t="s">
        <v>3759</v>
      </c>
      <c r="B741" s="6" t="s">
        <v>80</v>
      </c>
      <c r="C741" s="6" t="s">
        <v>81</v>
      </c>
      <c r="D741" s="3">
        <v>136</v>
      </c>
      <c r="E741" t="str">
        <f>VLOOKUP(A741,HOP!A:L,12,0)</f>
        <v>136.00</v>
      </c>
      <c r="F741" t="str">
        <f>VLOOKUP(A741,HOP!A:C,3,0)</f>
        <v>2092387</v>
      </c>
      <c r="G741">
        <f t="shared" si="22"/>
        <v>0</v>
      </c>
      <c r="H741" t="str">
        <f t="shared" si="23"/>
        <v>,2092387</v>
      </c>
      <c r="I741" t="str">
        <f>VLOOKUP(A741,HOP!A:T,20,0)</f>
        <v>直连</v>
      </c>
      <c r="J741" t="str">
        <f>VLOOKUP(A741,HOP!A:R,18,0)</f>
        <v>否</v>
      </c>
    </row>
    <row r="742" ht="14.25" hidden="1" customHeight="1" spans="1:10">
      <c r="A742" s="5" t="s">
        <v>3763</v>
      </c>
      <c r="B742" s="6" t="s">
        <v>80</v>
      </c>
      <c r="C742" s="6" t="s">
        <v>81</v>
      </c>
      <c r="D742" s="3">
        <v>127</v>
      </c>
      <c r="E742" t="str">
        <f>VLOOKUP(A742,HOP!A:L,12,0)</f>
        <v>127.00</v>
      </c>
      <c r="F742" t="str">
        <f>VLOOKUP(A742,HOP!A:C,3,0)</f>
        <v>2092385</v>
      </c>
      <c r="G742">
        <f t="shared" si="22"/>
        <v>0</v>
      </c>
      <c r="H742" t="str">
        <f t="shared" si="23"/>
        <v>,2092385</v>
      </c>
      <c r="I742" t="str">
        <f>VLOOKUP(A742,HOP!A:T,20,0)</f>
        <v>直连</v>
      </c>
      <c r="J742" t="str">
        <f>VLOOKUP(A742,HOP!A:R,18,0)</f>
        <v>否</v>
      </c>
    </row>
    <row r="743" ht="14.25" hidden="1" customHeight="1" spans="1:10">
      <c r="A743" s="5" t="s">
        <v>3764</v>
      </c>
      <c r="B743" s="6" t="s">
        <v>81</v>
      </c>
      <c r="C743" s="6" t="s">
        <v>1472</v>
      </c>
      <c r="D743" s="3">
        <v>271</v>
      </c>
      <c r="E743" t="str">
        <f>VLOOKUP(A743,HOP!A:L,12,0)</f>
        <v>271.00</v>
      </c>
      <c r="F743" t="str">
        <f>VLOOKUP(A743,HOP!A:C,3,0)</f>
        <v>2098248</v>
      </c>
      <c r="G743">
        <f t="shared" si="22"/>
        <v>0</v>
      </c>
      <c r="H743" t="str">
        <f t="shared" si="23"/>
        <v>,2098248</v>
      </c>
      <c r="I743" t="str">
        <f>VLOOKUP(A743,HOP!A:T,20,0)</f>
        <v>直连</v>
      </c>
      <c r="J743" t="str">
        <f>VLOOKUP(A743,HOP!A:R,18,0)</f>
        <v>否</v>
      </c>
    </row>
    <row r="744" ht="14.25" hidden="1" customHeight="1" spans="1:10">
      <c r="A744" s="5" t="s">
        <v>3769</v>
      </c>
      <c r="B744" s="6" t="s">
        <v>81</v>
      </c>
      <c r="C744" s="6" t="s">
        <v>1472</v>
      </c>
      <c r="D744" s="3">
        <v>388</v>
      </c>
      <c r="E744" t="str">
        <f>VLOOKUP(A744,HOP!A:L,12,0)</f>
        <v>388.00</v>
      </c>
      <c r="F744" t="str">
        <f>VLOOKUP(A744,HOP!A:C,3,0)</f>
        <v>2096992</v>
      </c>
      <c r="G744">
        <f t="shared" si="22"/>
        <v>0</v>
      </c>
      <c r="H744" t="str">
        <f t="shared" si="23"/>
        <v>,2096992</v>
      </c>
      <c r="I744" t="str">
        <f>VLOOKUP(A744,HOP!A:T,20,0)</f>
        <v>直连</v>
      </c>
      <c r="J744" t="str">
        <f>VLOOKUP(A744,HOP!A:R,18,0)</f>
        <v>否</v>
      </c>
    </row>
    <row r="745" ht="14.25" hidden="1" customHeight="1" spans="1:10">
      <c r="A745" s="5" t="s">
        <v>3771</v>
      </c>
      <c r="B745" s="6" t="s">
        <v>2315</v>
      </c>
      <c r="C745" s="6" t="s">
        <v>2927</v>
      </c>
      <c r="D745" s="3">
        <v>99</v>
      </c>
      <c r="E745" t="str">
        <f>VLOOKUP(A745,HOP!A:L,12,0)</f>
        <v>99.00</v>
      </c>
      <c r="F745" t="str">
        <f>VLOOKUP(A745,HOP!A:C,3,0)</f>
        <v>2098767</v>
      </c>
      <c r="G745">
        <f t="shared" si="22"/>
        <v>0</v>
      </c>
      <c r="H745" t="str">
        <f t="shared" si="23"/>
        <v>,2098767</v>
      </c>
      <c r="I745" t="str">
        <f>VLOOKUP(A745,HOP!A:T,20,0)</f>
        <v>直连</v>
      </c>
      <c r="J745" t="str">
        <f>VLOOKUP(A745,HOP!A:R,18,0)</f>
        <v>否</v>
      </c>
    </row>
    <row r="746" ht="14.25" hidden="1" customHeight="1" spans="1:10">
      <c r="A746" s="5" t="s">
        <v>3775</v>
      </c>
      <c r="B746" s="6" t="s">
        <v>1472</v>
      </c>
      <c r="C746" s="6" t="s">
        <v>2315</v>
      </c>
      <c r="D746" s="3">
        <v>219</v>
      </c>
      <c r="E746" t="str">
        <f>VLOOKUP(A746,HOP!A:L,12,0)</f>
        <v>219.00</v>
      </c>
      <c r="F746" t="str">
        <f>VLOOKUP(A746,HOP!A:C,3,0)</f>
        <v>2099366</v>
      </c>
      <c r="G746">
        <f t="shared" si="22"/>
        <v>0</v>
      </c>
      <c r="H746" t="str">
        <f t="shared" si="23"/>
        <v>,2099366</v>
      </c>
      <c r="I746" t="str">
        <f>VLOOKUP(A746,HOP!A:T,20,0)</f>
        <v>直连</v>
      </c>
      <c r="J746" t="str">
        <f>VLOOKUP(A746,HOP!A:R,18,0)</f>
        <v>否</v>
      </c>
    </row>
    <row r="747" ht="14.25" hidden="1" customHeight="1" spans="1:10">
      <c r="A747" s="5" t="s">
        <v>3779</v>
      </c>
      <c r="B747" s="6" t="s">
        <v>1472</v>
      </c>
      <c r="C747" s="6" t="s">
        <v>2315</v>
      </c>
      <c r="D747" s="3">
        <v>383</v>
      </c>
      <c r="E747" t="str">
        <f>VLOOKUP(A747,HOP!A:L,12,0)</f>
        <v>383.00</v>
      </c>
      <c r="F747" t="str">
        <f>VLOOKUP(A747,HOP!A:C,3,0)</f>
        <v>2098631</v>
      </c>
      <c r="G747">
        <f t="shared" si="22"/>
        <v>0</v>
      </c>
      <c r="H747" t="str">
        <f t="shared" si="23"/>
        <v>,2098631</v>
      </c>
      <c r="I747" t="str">
        <f>VLOOKUP(A747,HOP!A:T,20,0)</f>
        <v>直连</v>
      </c>
      <c r="J747" t="str">
        <f>VLOOKUP(A747,HOP!A:R,18,0)</f>
        <v>否</v>
      </c>
    </row>
    <row r="748" ht="14.25" hidden="1" customHeight="1" spans="1:10">
      <c r="A748" s="5" t="s">
        <v>3782</v>
      </c>
      <c r="B748" s="6" t="s">
        <v>1472</v>
      </c>
      <c r="C748" s="6" t="s">
        <v>2315</v>
      </c>
      <c r="D748" s="3">
        <v>270</v>
      </c>
      <c r="E748" t="str">
        <f>VLOOKUP(A748,HOP!A:L,12,0)</f>
        <v>270.00</v>
      </c>
      <c r="F748" t="str">
        <f>VLOOKUP(A748,HOP!A:C,3,0)</f>
        <v>2099171</v>
      </c>
      <c r="G748">
        <f t="shared" si="22"/>
        <v>0</v>
      </c>
      <c r="H748" t="str">
        <f t="shared" si="23"/>
        <v>,2099171</v>
      </c>
      <c r="I748" t="str">
        <f>VLOOKUP(A748,HOP!A:T,20,0)</f>
        <v>直连</v>
      </c>
      <c r="J748" t="str">
        <f>VLOOKUP(A748,HOP!A:R,18,0)</f>
        <v>否</v>
      </c>
    </row>
    <row r="749" ht="14.25" hidden="1" customHeight="1" spans="1:10">
      <c r="A749" s="5" t="s">
        <v>3786</v>
      </c>
      <c r="B749" s="6" t="s">
        <v>81</v>
      </c>
      <c r="C749" s="6" t="s">
        <v>1472</v>
      </c>
      <c r="D749" s="3">
        <v>346</v>
      </c>
      <c r="E749" t="str">
        <f>VLOOKUP(A749,HOP!A:L,12,0)</f>
        <v>346.00</v>
      </c>
      <c r="F749" t="str">
        <f>VLOOKUP(A749,HOP!A:C,3,0)</f>
        <v>2097528</v>
      </c>
      <c r="G749">
        <f t="shared" si="22"/>
        <v>0</v>
      </c>
      <c r="H749" t="str">
        <f t="shared" si="23"/>
        <v>,2097528</v>
      </c>
      <c r="I749" t="str">
        <f>VLOOKUP(A749,HOP!A:T,20,0)</f>
        <v>直连</v>
      </c>
      <c r="J749" t="str">
        <f>VLOOKUP(A749,HOP!A:R,18,0)</f>
        <v>否</v>
      </c>
    </row>
    <row r="750" ht="14.25" hidden="1" customHeight="1" spans="1:10">
      <c r="A750" s="5" t="s">
        <v>3788</v>
      </c>
      <c r="B750" s="6" t="s">
        <v>81</v>
      </c>
      <c r="C750" s="6" t="s">
        <v>1472</v>
      </c>
      <c r="D750" s="3">
        <v>362</v>
      </c>
      <c r="E750" t="str">
        <f>VLOOKUP(A750,HOP!A:L,12,0)</f>
        <v>362.00</v>
      </c>
      <c r="F750" t="str">
        <f>VLOOKUP(A750,HOP!A:C,3,0)</f>
        <v>2097904</v>
      </c>
      <c r="G750">
        <f t="shared" si="22"/>
        <v>0</v>
      </c>
      <c r="H750" t="str">
        <f t="shared" si="23"/>
        <v>,2097904</v>
      </c>
      <c r="I750" t="str">
        <f>VLOOKUP(A750,HOP!A:T,20,0)</f>
        <v>直连</v>
      </c>
      <c r="J750" t="str">
        <f>VLOOKUP(A750,HOP!A:R,18,0)</f>
        <v>否</v>
      </c>
    </row>
    <row r="751" ht="14.25" hidden="1" customHeight="1" spans="1:10">
      <c r="A751" s="5" t="s">
        <v>3793</v>
      </c>
      <c r="B751" s="6" t="s">
        <v>81</v>
      </c>
      <c r="C751" s="6" t="s">
        <v>1472</v>
      </c>
      <c r="D751" s="3">
        <v>140</v>
      </c>
      <c r="E751" t="str">
        <f>VLOOKUP(A751,HOP!A:L,12,0)</f>
        <v>140.00</v>
      </c>
      <c r="F751" t="str">
        <f>VLOOKUP(A751,HOP!A:C,3,0)</f>
        <v>2097842</v>
      </c>
      <c r="G751">
        <f t="shared" si="22"/>
        <v>0</v>
      </c>
      <c r="H751" t="str">
        <f t="shared" si="23"/>
        <v>,2097842</v>
      </c>
      <c r="I751" t="str">
        <f>VLOOKUP(A751,HOP!A:T,20,0)</f>
        <v>直连</v>
      </c>
      <c r="J751" t="str">
        <f>VLOOKUP(A751,HOP!A:R,18,0)</f>
        <v>否</v>
      </c>
    </row>
    <row r="752" ht="14.25" hidden="1" customHeight="1" spans="1:10">
      <c r="A752" s="5" t="s">
        <v>3797</v>
      </c>
      <c r="B752" s="6" t="s">
        <v>81</v>
      </c>
      <c r="C752" s="6" t="s">
        <v>1472</v>
      </c>
      <c r="D752" s="3">
        <v>204</v>
      </c>
      <c r="E752" t="str">
        <f>VLOOKUP(A752,HOP!A:L,12,0)</f>
        <v>204.00</v>
      </c>
      <c r="F752" t="str">
        <f>VLOOKUP(A752,HOP!A:C,3,0)</f>
        <v>2098298</v>
      </c>
      <c r="G752">
        <f t="shared" si="22"/>
        <v>0</v>
      </c>
      <c r="H752" t="str">
        <f t="shared" si="23"/>
        <v>,2098298</v>
      </c>
      <c r="I752" t="str">
        <f>VLOOKUP(A752,HOP!A:T,20,0)</f>
        <v>直连</v>
      </c>
      <c r="J752" t="str">
        <f>VLOOKUP(A752,HOP!A:R,18,0)</f>
        <v>否</v>
      </c>
    </row>
    <row r="753" ht="14.25" hidden="1" customHeight="1" spans="1:10">
      <c r="A753" s="5" t="s">
        <v>3802</v>
      </c>
      <c r="B753" s="6" t="s">
        <v>81</v>
      </c>
      <c r="C753" s="6" t="s">
        <v>1472</v>
      </c>
      <c r="D753" s="3">
        <v>201</v>
      </c>
      <c r="E753" t="str">
        <f>VLOOKUP(A753,HOP!A:L,12,0)</f>
        <v>201.00</v>
      </c>
      <c r="F753" t="str">
        <f>VLOOKUP(A753,HOP!A:C,3,0)</f>
        <v>2098351</v>
      </c>
      <c r="G753">
        <f t="shared" si="22"/>
        <v>0</v>
      </c>
      <c r="H753" t="str">
        <f t="shared" si="23"/>
        <v>,2098351</v>
      </c>
      <c r="I753" t="str">
        <f>VLOOKUP(A753,HOP!A:T,20,0)</f>
        <v>直连</v>
      </c>
      <c r="J753" t="str">
        <f>VLOOKUP(A753,HOP!A:R,18,0)</f>
        <v>否</v>
      </c>
    </row>
    <row r="754" ht="14.25" hidden="1" customHeight="1" spans="1:10">
      <c r="A754" s="5" t="s">
        <v>3804</v>
      </c>
      <c r="B754" s="6" t="s">
        <v>1472</v>
      </c>
      <c r="C754" s="6" t="s">
        <v>2315</v>
      </c>
      <c r="D754" s="3">
        <v>263</v>
      </c>
      <c r="E754" t="str">
        <f>VLOOKUP(A754,HOP!A:L,12,0)</f>
        <v>263.00</v>
      </c>
      <c r="F754" t="str">
        <f>VLOOKUP(A754,HOP!A:C,3,0)</f>
        <v>2097626</v>
      </c>
      <c r="G754">
        <f t="shared" si="22"/>
        <v>0</v>
      </c>
      <c r="H754" t="str">
        <f t="shared" si="23"/>
        <v>,2097626</v>
      </c>
      <c r="I754" t="str">
        <f>VLOOKUP(A754,HOP!A:T,20,0)</f>
        <v>直连</v>
      </c>
      <c r="J754" t="str">
        <f>VLOOKUP(A754,HOP!A:R,18,0)</f>
        <v>否</v>
      </c>
    </row>
    <row r="755" ht="14.25" hidden="1" customHeight="1" spans="1:10">
      <c r="A755" s="5" t="s">
        <v>3808</v>
      </c>
      <c r="B755" s="6" t="s">
        <v>1472</v>
      </c>
      <c r="C755" s="6" t="s">
        <v>2315</v>
      </c>
      <c r="D755" s="3">
        <v>135</v>
      </c>
      <c r="E755" t="str">
        <f>VLOOKUP(A755,HOP!A:L,12,0)</f>
        <v>135.00</v>
      </c>
      <c r="F755" t="str">
        <f>VLOOKUP(A755,HOP!A:C,3,0)</f>
        <v>2098546</v>
      </c>
      <c r="G755">
        <f t="shared" si="22"/>
        <v>0</v>
      </c>
      <c r="H755" t="str">
        <f t="shared" si="23"/>
        <v>,2098546</v>
      </c>
      <c r="I755" t="str">
        <f>VLOOKUP(A755,HOP!A:T,20,0)</f>
        <v>直连</v>
      </c>
      <c r="J755" t="str">
        <f>VLOOKUP(A755,HOP!A:R,18,0)</f>
        <v>否</v>
      </c>
    </row>
    <row r="756" ht="14.25" hidden="1" customHeight="1" spans="1:10">
      <c r="A756" s="5" t="s">
        <v>3810</v>
      </c>
      <c r="B756" s="6" t="s">
        <v>81</v>
      </c>
      <c r="C756" s="6" t="s">
        <v>1472</v>
      </c>
      <c r="D756" s="3">
        <v>843</v>
      </c>
      <c r="E756" t="str">
        <f>VLOOKUP(A756,HOP!A:L,12,0)</f>
        <v>843.00</v>
      </c>
      <c r="F756" t="str">
        <f>VLOOKUP(A756,HOP!A:C,3,0)</f>
        <v>2096967</v>
      </c>
      <c r="G756">
        <f t="shared" si="22"/>
        <v>0</v>
      </c>
      <c r="H756" t="str">
        <f t="shared" si="23"/>
        <v>,2096967</v>
      </c>
      <c r="I756" t="str">
        <f>VLOOKUP(A756,HOP!A:T,20,0)</f>
        <v>直连</v>
      </c>
      <c r="J756" t="str">
        <f>VLOOKUP(A756,HOP!A:R,18,0)</f>
        <v>否</v>
      </c>
    </row>
    <row r="757" ht="14.25" hidden="1" customHeight="1" spans="1:10">
      <c r="A757" s="5" t="s">
        <v>3815</v>
      </c>
      <c r="B757" s="6" t="s">
        <v>81</v>
      </c>
      <c r="C757" s="6" t="s">
        <v>1472</v>
      </c>
      <c r="D757" s="3">
        <v>373</v>
      </c>
      <c r="E757" t="str">
        <f>VLOOKUP(A757,HOP!A:L,12,0)</f>
        <v>373.00</v>
      </c>
      <c r="F757" t="str">
        <f>VLOOKUP(A757,HOP!A:C,3,0)</f>
        <v>2096971</v>
      </c>
      <c r="G757">
        <f t="shared" si="22"/>
        <v>0</v>
      </c>
      <c r="H757" t="str">
        <f t="shared" si="23"/>
        <v>,2096971</v>
      </c>
      <c r="I757" t="str">
        <f>VLOOKUP(A757,HOP!A:T,20,0)</f>
        <v>直连</v>
      </c>
      <c r="J757" t="str">
        <f>VLOOKUP(A757,HOP!A:R,18,0)</f>
        <v>否</v>
      </c>
    </row>
    <row r="758" ht="14.25" hidden="1" customHeight="1" spans="1:10">
      <c r="A758" s="5" t="s">
        <v>3818</v>
      </c>
      <c r="B758" s="6" t="s">
        <v>81</v>
      </c>
      <c r="C758" s="6" t="s">
        <v>1472</v>
      </c>
      <c r="D758" s="3">
        <v>173</v>
      </c>
      <c r="E758" t="str">
        <f>VLOOKUP(A758,HOP!A:L,12,0)</f>
        <v>173.00</v>
      </c>
      <c r="F758" t="str">
        <f>VLOOKUP(A758,HOP!A:C,3,0)</f>
        <v>2095650</v>
      </c>
      <c r="G758">
        <f t="shared" si="22"/>
        <v>0</v>
      </c>
      <c r="H758" t="str">
        <f t="shared" si="23"/>
        <v>,2095650</v>
      </c>
      <c r="I758" t="str">
        <f>VLOOKUP(A758,HOP!A:T,20,0)</f>
        <v>直连</v>
      </c>
      <c r="J758" t="str">
        <f>VLOOKUP(A758,HOP!A:R,18,0)</f>
        <v>否</v>
      </c>
    </row>
    <row r="759" ht="14.25" hidden="1" customHeight="1" spans="1:10">
      <c r="A759" s="5" t="s">
        <v>3820</v>
      </c>
      <c r="B759" s="6" t="s">
        <v>81</v>
      </c>
      <c r="C759" s="6" t="s">
        <v>1472</v>
      </c>
      <c r="D759" s="3">
        <v>301</v>
      </c>
      <c r="E759" t="str">
        <f>VLOOKUP(A759,HOP!A:L,12,0)</f>
        <v>301.00</v>
      </c>
      <c r="F759" t="str">
        <f>VLOOKUP(A759,HOP!A:C,3,0)</f>
        <v>2097318</v>
      </c>
      <c r="G759">
        <f t="shared" si="22"/>
        <v>0</v>
      </c>
      <c r="H759" t="str">
        <f t="shared" si="23"/>
        <v>,2097318</v>
      </c>
      <c r="I759" t="str">
        <f>VLOOKUP(A759,HOP!A:T,20,0)</f>
        <v>直连</v>
      </c>
      <c r="J759" t="str">
        <f>VLOOKUP(A759,HOP!A:R,18,0)</f>
        <v>否</v>
      </c>
    </row>
    <row r="760" ht="14.25" hidden="1" customHeight="1" spans="1:10">
      <c r="A760" s="5" t="s">
        <v>3822</v>
      </c>
      <c r="B760" s="6" t="s">
        <v>2315</v>
      </c>
      <c r="C760" s="6" t="s">
        <v>2927</v>
      </c>
      <c r="D760" s="3">
        <v>1064</v>
      </c>
      <c r="E760" t="str">
        <f>VLOOKUP(A760,HOP!A:L,12,0)</f>
        <v>1064.00</v>
      </c>
      <c r="F760" t="str">
        <f>VLOOKUP(A760,HOP!A:C,3,0)</f>
        <v>2100581</v>
      </c>
      <c r="G760">
        <f t="shared" si="22"/>
        <v>0</v>
      </c>
      <c r="H760" t="str">
        <f t="shared" si="23"/>
        <v>,2100581</v>
      </c>
      <c r="I760" t="str">
        <f>VLOOKUP(A760,HOP!A:T,20,0)</f>
        <v>直连</v>
      </c>
      <c r="J760" t="str">
        <f>VLOOKUP(A760,HOP!A:R,18,0)</f>
        <v>否</v>
      </c>
    </row>
    <row r="761" ht="14.25" hidden="1" customHeight="1" spans="1:10">
      <c r="A761" s="5" t="s">
        <v>3825</v>
      </c>
      <c r="B761" s="6" t="s">
        <v>2315</v>
      </c>
      <c r="C761" s="6" t="s">
        <v>2927</v>
      </c>
      <c r="D761" s="3">
        <v>108</v>
      </c>
      <c r="E761" t="str">
        <f>VLOOKUP(A761,HOP!A:L,12,0)</f>
        <v>108.00</v>
      </c>
      <c r="F761" t="str">
        <f>VLOOKUP(A761,HOP!A:C,3,0)</f>
        <v>2100708</v>
      </c>
      <c r="G761">
        <f t="shared" si="22"/>
        <v>0</v>
      </c>
      <c r="H761" t="str">
        <f t="shared" si="23"/>
        <v>,2100708</v>
      </c>
      <c r="I761" t="str">
        <f>VLOOKUP(A761,HOP!A:T,20,0)</f>
        <v>直连</v>
      </c>
      <c r="J761" t="str">
        <f>VLOOKUP(A761,HOP!A:R,18,0)</f>
        <v>否</v>
      </c>
    </row>
    <row r="762" ht="14.25" hidden="1" customHeight="1" spans="1:10">
      <c r="A762" s="5" t="s">
        <v>3828</v>
      </c>
      <c r="B762" s="6" t="s">
        <v>2315</v>
      </c>
      <c r="C762" s="6" t="s">
        <v>2927</v>
      </c>
      <c r="D762" s="3">
        <v>81</v>
      </c>
      <c r="E762" t="str">
        <f>VLOOKUP(A762,HOP!A:L,12,0)</f>
        <v>81.00</v>
      </c>
      <c r="F762" t="str">
        <f>VLOOKUP(A762,HOP!A:C,3,0)</f>
        <v>2100706</v>
      </c>
      <c r="G762">
        <f t="shared" si="22"/>
        <v>0</v>
      </c>
      <c r="H762" t="str">
        <f t="shared" si="23"/>
        <v>,2100706</v>
      </c>
      <c r="I762" t="str">
        <f>VLOOKUP(A762,HOP!A:T,20,0)</f>
        <v>直连</v>
      </c>
      <c r="J762" t="str">
        <f>VLOOKUP(A762,HOP!A:R,18,0)</f>
        <v>否</v>
      </c>
    </row>
    <row r="763" ht="14.25" hidden="1" customHeight="1" spans="1:10">
      <c r="A763" s="5" t="s">
        <v>3832</v>
      </c>
      <c r="B763" s="6" t="s">
        <v>91</v>
      </c>
      <c r="C763" s="6" t="s">
        <v>81</v>
      </c>
      <c r="D763" s="3">
        <v>1604</v>
      </c>
      <c r="E763" t="str">
        <f>VLOOKUP(A763,HOP!A:L,12,0)</f>
        <v>1604.00</v>
      </c>
      <c r="F763" t="str">
        <f>VLOOKUP(A763,HOP!A:C,3,0)</f>
        <v>2056395</v>
      </c>
      <c r="G763">
        <f t="shared" si="22"/>
        <v>0</v>
      </c>
      <c r="H763" t="str">
        <f t="shared" si="23"/>
        <v>,2056395</v>
      </c>
      <c r="I763" t="str">
        <f>VLOOKUP(A763,HOP!A:T,20,0)</f>
        <v>直连</v>
      </c>
      <c r="J763" t="str">
        <f>VLOOKUP(A763,HOP!A:R,18,0)</f>
        <v>否</v>
      </c>
    </row>
    <row r="764" ht="14.25" hidden="1" customHeight="1" spans="1:10">
      <c r="A764" s="5" t="s">
        <v>3839</v>
      </c>
      <c r="B764" s="6" t="s">
        <v>80</v>
      </c>
      <c r="C764" s="6" t="s">
        <v>81</v>
      </c>
      <c r="D764" s="3">
        <v>631</v>
      </c>
      <c r="E764" t="str">
        <f>VLOOKUP(A764,HOP!A:L,12,0)</f>
        <v>631.00</v>
      </c>
      <c r="F764" t="str">
        <f>VLOOKUP(A764,HOP!A:C,3,0)</f>
        <v>2056510</v>
      </c>
      <c r="G764">
        <f t="shared" si="22"/>
        <v>0</v>
      </c>
      <c r="H764" t="str">
        <f t="shared" si="23"/>
        <v>,2056510</v>
      </c>
      <c r="I764" t="str">
        <f>VLOOKUP(A764,HOP!A:T,20,0)</f>
        <v>直连</v>
      </c>
      <c r="J764" t="str">
        <f>VLOOKUP(A764,HOP!A:R,18,0)</f>
        <v>否</v>
      </c>
    </row>
    <row r="765" ht="14.25" hidden="1" customHeight="1" spans="1:10">
      <c r="A765" s="5" t="s">
        <v>3842</v>
      </c>
      <c r="B765" s="6" t="s">
        <v>81</v>
      </c>
      <c r="C765" s="6" t="s">
        <v>1472</v>
      </c>
      <c r="D765" s="3">
        <v>139</v>
      </c>
      <c r="E765" t="str">
        <f>VLOOKUP(A765,HOP!A:L,12,0)</f>
        <v>139.00</v>
      </c>
      <c r="F765" t="str">
        <f>VLOOKUP(A765,HOP!A:C,3,0)</f>
        <v>2097396</v>
      </c>
      <c r="G765">
        <f t="shared" si="22"/>
        <v>0</v>
      </c>
      <c r="H765" t="str">
        <f t="shared" si="23"/>
        <v>,2097396</v>
      </c>
      <c r="I765" t="str">
        <f>VLOOKUP(A765,HOP!A:T,20,0)</f>
        <v>直连</v>
      </c>
      <c r="J765" t="str">
        <f>VLOOKUP(A765,HOP!A:R,18,0)</f>
        <v>否</v>
      </c>
    </row>
    <row r="766" ht="14.25" hidden="1" customHeight="1" spans="1:10">
      <c r="A766" s="5" t="s">
        <v>3847</v>
      </c>
      <c r="B766" s="6" t="s">
        <v>81</v>
      </c>
      <c r="C766" s="6" t="s">
        <v>1472</v>
      </c>
      <c r="D766" s="3">
        <v>114</v>
      </c>
      <c r="E766" t="str">
        <f>VLOOKUP(A766,HOP!A:L,12,0)</f>
        <v>114.00</v>
      </c>
      <c r="F766" t="str">
        <f>VLOOKUP(A766,HOP!A:C,3,0)</f>
        <v>2097653</v>
      </c>
      <c r="G766">
        <f t="shared" si="22"/>
        <v>0</v>
      </c>
      <c r="H766" t="str">
        <f t="shared" si="23"/>
        <v>,2097653</v>
      </c>
      <c r="I766" t="str">
        <f>VLOOKUP(A766,HOP!A:T,20,0)</f>
        <v>直连</v>
      </c>
      <c r="J766" t="str">
        <f>VLOOKUP(A766,HOP!A:R,18,0)</f>
        <v>否</v>
      </c>
    </row>
    <row r="767" ht="14.25" hidden="1" customHeight="1" spans="1:10">
      <c r="A767" s="5" t="s">
        <v>3852</v>
      </c>
      <c r="B767" s="6" t="s">
        <v>81</v>
      </c>
      <c r="C767" s="6" t="s">
        <v>1472</v>
      </c>
      <c r="D767" s="3">
        <v>220</v>
      </c>
      <c r="E767" t="str">
        <f>VLOOKUP(A767,HOP!A:L,12,0)</f>
        <v>220.00</v>
      </c>
      <c r="F767" t="str">
        <f>VLOOKUP(A767,HOP!A:C,3,0)</f>
        <v>2097550</v>
      </c>
      <c r="G767">
        <f t="shared" si="22"/>
        <v>0</v>
      </c>
      <c r="H767" t="str">
        <f t="shared" si="23"/>
        <v>,2097550</v>
      </c>
      <c r="I767" t="str">
        <f>VLOOKUP(A767,HOP!A:T,20,0)</f>
        <v>直连</v>
      </c>
      <c r="J767" t="str">
        <f>VLOOKUP(A767,HOP!A:R,18,0)</f>
        <v>否</v>
      </c>
    </row>
    <row r="768" ht="14.25" hidden="1" customHeight="1" spans="1:10">
      <c r="A768" s="5" t="s">
        <v>3857</v>
      </c>
      <c r="B768" s="6" t="s">
        <v>81</v>
      </c>
      <c r="C768" s="6" t="s">
        <v>1472</v>
      </c>
      <c r="D768" s="3">
        <v>348</v>
      </c>
      <c r="E768" t="str">
        <f>VLOOKUP(A768,HOP!A:L,12,0)</f>
        <v>348.00</v>
      </c>
      <c r="F768" t="str">
        <f>VLOOKUP(A768,HOP!A:C,3,0)</f>
        <v>2097154</v>
      </c>
      <c r="G768">
        <f t="shared" si="22"/>
        <v>0</v>
      </c>
      <c r="H768" t="str">
        <f t="shared" si="23"/>
        <v>,2097154</v>
      </c>
      <c r="I768" t="str">
        <f>VLOOKUP(A768,HOP!A:T,20,0)</f>
        <v>直连</v>
      </c>
      <c r="J768" t="str">
        <f>VLOOKUP(A768,HOP!A:R,18,0)</f>
        <v>否</v>
      </c>
    </row>
    <row r="769" ht="14.25" hidden="1" customHeight="1" spans="1:10">
      <c r="A769" s="5" t="s">
        <v>3859</v>
      </c>
      <c r="B769" s="6" t="s">
        <v>81</v>
      </c>
      <c r="C769" s="6" t="s">
        <v>1472</v>
      </c>
      <c r="D769" s="3">
        <v>137</v>
      </c>
      <c r="E769" t="str">
        <f>VLOOKUP(A769,HOP!A:L,12,0)</f>
        <v>137.00</v>
      </c>
      <c r="F769" t="str">
        <f>VLOOKUP(A769,HOP!A:C,3,0)</f>
        <v>2097957</v>
      </c>
      <c r="G769">
        <f t="shared" si="22"/>
        <v>0</v>
      </c>
      <c r="H769" t="str">
        <f t="shared" si="23"/>
        <v>,2097957</v>
      </c>
      <c r="I769" t="str">
        <f>VLOOKUP(A769,HOP!A:T,20,0)</f>
        <v>直连</v>
      </c>
      <c r="J769" t="str">
        <f>VLOOKUP(A769,HOP!A:R,18,0)</f>
        <v>否</v>
      </c>
    </row>
    <row r="770" ht="14.25" hidden="1" customHeight="1" spans="1:10">
      <c r="A770" s="5" t="s">
        <v>3864</v>
      </c>
      <c r="B770" s="6" t="s">
        <v>81</v>
      </c>
      <c r="C770" s="6" t="s">
        <v>1472</v>
      </c>
      <c r="D770" s="3">
        <v>120</v>
      </c>
      <c r="E770" t="str">
        <f>VLOOKUP(A770,HOP!A:L,12,0)</f>
        <v>120.00</v>
      </c>
      <c r="F770" t="str">
        <f>VLOOKUP(A770,HOP!A:C,3,0)</f>
        <v>2098185</v>
      </c>
      <c r="G770">
        <f t="shared" si="22"/>
        <v>0</v>
      </c>
      <c r="H770" t="str">
        <f t="shared" si="23"/>
        <v>,2098185</v>
      </c>
      <c r="I770" t="str">
        <f>VLOOKUP(A770,HOP!A:T,20,0)</f>
        <v>直连</v>
      </c>
      <c r="J770" t="str">
        <f>VLOOKUP(A770,HOP!A:R,18,0)</f>
        <v>否</v>
      </c>
    </row>
    <row r="771" ht="14.25" hidden="1" customHeight="1" spans="1:10">
      <c r="A771" s="5" t="s">
        <v>3868</v>
      </c>
      <c r="B771" s="6" t="s">
        <v>81</v>
      </c>
      <c r="C771" s="6" t="s">
        <v>1472</v>
      </c>
      <c r="D771" s="3">
        <v>156</v>
      </c>
      <c r="E771" t="str">
        <f>VLOOKUP(A771,HOP!A:L,12,0)</f>
        <v>156.00</v>
      </c>
      <c r="F771" t="str">
        <f>VLOOKUP(A771,HOP!A:C,3,0)</f>
        <v>2097566</v>
      </c>
      <c r="G771">
        <f t="shared" ref="G771:G834" si="24">D771-E771</f>
        <v>0</v>
      </c>
      <c r="H771" t="str">
        <f t="shared" ref="H771:H834" si="25">$H$1&amp;F771</f>
        <v>,2097566</v>
      </c>
      <c r="I771" t="str">
        <f>VLOOKUP(A771,HOP!A:T,20,0)</f>
        <v>直连</v>
      </c>
      <c r="J771" t="str">
        <f>VLOOKUP(A771,HOP!A:R,18,0)</f>
        <v>否</v>
      </c>
    </row>
    <row r="772" ht="14.25" hidden="1" customHeight="1" spans="1:10">
      <c r="A772" s="5" t="s">
        <v>3873</v>
      </c>
      <c r="B772" s="6" t="s">
        <v>81</v>
      </c>
      <c r="C772" s="6" t="s">
        <v>1472</v>
      </c>
      <c r="D772" s="3">
        <v>109</v>
      </c>
      <c r="E772" t="str">
        <f>VLOOKUP(A772,HOP!A:L,12,0)</f>
        <v>109.00</v>
      </c>
      <c r="F772" t="str">
        <f>VLOOKUP(A772,HOP!A:C,3,0)</f>
        <v>2097959</v>
      </c>
      <c r="G772">
        <f t="shared" si="24"/>
        <v>0</v>
      </c>
      <c r="H772" t="str">
        <f t="shared" si="25"/>
        <v>,2097959</v>
      </c>
      <c r="I772" t="str">
        <f>VLOOKUP(A772,HOP!A:T,20,0)</f>
        <v>直连</v>
      </c>
      <c r="J772" t="str">
        <f>VLOOKUP(A772,HOP!A:R,18,0)</f>
        <v>否</v>
      </c>
    </row>
    <row r="773" ht="14.25" hidden="1" customHeight="1" spans="1:10">
      <c r="A773" s="5" t="s">
        <v>3877</v>
      </c>
      <c r="B773" s="6" t="s">
        <v>81</v>
      </c>
      <c r="C773" s="6" t="s">
        <v>1472</v>
      </c>
      <c r="D773" s="3">
        <v>252</v>
      </c>
      <c r="E773" t="str">
        <f>VLOOKUP(A773,HOP!A:L,12,0)</f>
        <v>252.00</v>
      </c>
      <c r="F773" t="str">
        <f>VLOOKUP(A773,HOP!A:C,3,0)</f>
        <v>2097968</v>
      </c>
      <c r="G773">
        <f t="shared" si="24"/>
        <v>0</v>
      </c>
      <c r="H773" t="str">
        <f t="shared" si="25"/>
        <v>,2097968</v>
      </c>
      <c r="I773" t="str">
        <f>VLOOKUP(A773,HOP!A:T,20,0)</f>
        <v>直连</v>
      </c>
      <c r="J773" t="str">
        <f>VLOOKUP(A773,HOP!A:R,18,0)</f>
        <v>否</v>
      </c>
    </row>
    <row r="774" ht="14.25" hidden="1" customHeight="1" spans="1:10">
      <c r="A774" s="5" t="s">
        <v>3881</v>
      </c>
      <c r="B774" s="6" t="s">
        <v>81</v>
      </c>
      <c r="C774" s="6" t="s">
        <v>1472</v>
      </c>
      <c r="D774" s="3">
        <v>247</v>
      </c>
      <c r="E774" t="str">
        <f>VLOOKUP(A774,HOP!A:L,12,0)</f>
        <v>247.00</v>
      </c>
      <c r="F774" t="str">
        <f>VLOOKUP(A774,HOP!A:C,3,0)</f>
        <v>2097761</v>
      </c>
      <c r="G774">
        <f t="shared" si="24"/>
        <v>0</v>
      </c>
      <c r="H774" t="str">
        <f t="shared" si="25"/>
        <v>,2097761</v>
      </c>
      <c r="I774" t="str">
        <f>VLOOKUP(A774,HOP!A:T,20,0)</f>
        <v>直连</v>
      </c>
      <c r="J774" t="str">
        <f>VLOOKUP(A774,HOP!A:R,18,0)</f>
        <v>否</v>
      </c>
    </row>
    <row r="775" ht="14.25" hidden="1" customHeight="1" spans="1:10">
      <c r="A775" s="5" t="s">
        <v>3885</v>
      </c>
      <c r="B775" s="6" t="s">
        <v>81</v>
      </c>
      <c r="C775" s="6" t="s">
        <v>1472</v>
      </c>
      <c r="D775" s="3">
        <v>267</v>
      </c>
      <c r="E775" t="str">
        <f>VLOOKUP(A775,HOP!A:L,12,0)</f>
        <v>267.00</v>
      </c>
      <c r="F775" t="str">
        <f>VLOOKUP(A775,HOP!A:C,3,0)</f>
        <v>2097519</v>
      </c>
      <c r="G775">
        <f t="shared" si="24"/>
        <v>0</v>
      </c>
      <c r="H775" t="str">
        <f t="shared" si="25"/>
        <v>,2097519</v>
      </c>
      <c r="I775" t="str">
        <f>VLOOKUP(A775,HOP!A:T,20,0)</f>
        <v>直连</v>
      </c>
      <c r="J775" t="str">
        <f>VLOOKUP(A775,HOP!A:R,18,0)</f>
        <v>否</v>
      </c>
    </row>
    <row r="776" ht="14.25" hidden="1" customHeight="1" spans="1:10">
      <c r="A776" s="5" t="s">
        <v>3890</v>
      </c>
      <c r="B776" s="6" t="s">
        <v>81</v>
      </c>
      <c r="C776" s="6" t="s">
        <v>1472</v>
      </c>
      <c r="D776" s="3">
        <v>119</v>
      </c>
      <c r="E776" t="str">
        <f>VLOOKUP(A776,HOP!A:L,12,0)</f>
        <v>119.00</v>
      </c>
      <c r="F776" t="str">
        <f>VLOOKUP(A776,HOP!A:C,3,0)</f>
        <v>2096950</v>
      </c>
      <c r="G776">
        <f t="shared" si="24"/>
        <v>0</v>
      </c>
      <c r="H776" t="str">
        <f t="shared" si="25"/>
        <v>,2096950</v>
      </c>
      <c r="I776" t="str">
        <f>VLOOKUP(A776,HOP!A:T,20,0)</f>
        <v>直连</v>
      </c>
      <c r="J776" t="str">
        <f>VLOOKUP(A776,HOP!A:R,18,0)</f>
        <v>否</v>
      </c>
    </row>
    <row r="777" ht="14.25" hidden="1" customHeight="1" spans="1:10">
      <c r="A777" s="5" t="s">
        <v>3892</v>
      </c>
      <c r="B777" s="6" t="s">
        <v>81</v>
      </c>
      <c r="C777" s="6" t="s">
        <v>1472</v>
      </c>
      <c r="D777" s="3">
        <v>363</v>
      </c>
      <c r="E777" t="str">
        <f>VLOOKUP(A777,HOP!A:L,12,0)</f>
        <v>363.00</v>
      </c>
      <c r="F777" t="str">
        <f>VLOOKUP(A777,HOP!A:C,3,0)</f>
        <v>2098041</v>
      </c>
      <c r="G777">
        <f t="shared" si="24"/>
        <v>0</v>
      </c>
      <c r="H777" t="str">
        <f t="shared" si="25"/>
        <v>,2098041</v>
      </c>
      <c r="I777" t="str">
        <f>VLOOKUP(A777,HOP!A:T,20,0)</f>
        <v>直连</v>
      </c>
      <c r="J777" t="str">
        <f>VLOOKUP(A777,HOP!A:R,18,0)</f>
        <v>否</v>
      </c>
    </row>
    <row r="778" ht="14.25" hidden="1" customHeight="1" spans="1:10">
      <c r="A778" s="5" t="s">
        <v>3894</v>
      </c>
      <c r="B778" s="6" t="s">
        <v>81</v>
      </c>
      <c r="C778" s="6" t="s">
        <v>1472</v>
      </c>
      <c r="D778" s="3">
        <v>772</v>
      </c>
      <c r="E778" t="str">
        <f>VLOOKUP(A778,HOP!A:L,12,0)</f>
        <v>772.00</v>
      </c>
      <c r="F778" t="str">
        <f>VLOOKUP(A778,HOP!A:C,3,0)</f>
        <v>2097445</v>
      </c>
      <c r="G778">
        <f t="shared" si="24"/>
        <v>0</v>
      </c>
      <c r="H778" t="str">
        <f t="shared" si="25"/>
        <v>,2097445</v>
      </c>
      <c r="I778" t="str">
        <f>VLOOKUP(A778,HOP!A:T,20,0)</f>
        <v>直连</v>
      </c>
      <c r="J778" t="str">
        <f>VLOOKUP(A778,HOP!A:R,18,0)</f>
        <v>否</v>
      </c>
    </row>
    <row r="779" ht="14.25" hidden="1" customHeight="1" spans="1:10">
      <c r="A779" s="5" t="s">
        <v>3896</v>
      </c>
      <c r="B779" s="6" t="s">
        <v>2315</v>
      </c>
      <c r="C779" s="6" t="s">
        <v>2927</v>
      </c>
      <c r="D779" s="3">
        <v>250</v>
      </c>
      <c r="E779" t="str">
        <f>VLOOKUP(A779,HOP!A:L,12,0)</f>
        <v>250.00</v>
      </c>
      <c r="F779" t="str">
        <f>VLOOKUP(A779,HOP!A:C,3,0)</f>
        <v>2101054</v>
      </c>
      <c r="G779">
        <f t="shared" si="24"/>
        <v>0</v>
      </c>
      <c r="H779" t="str">
        <f t="shared" si="25"/>
        <v>,2101054</v>
      </c>
      <c r="I779" t="str">
        <f>VLOOKUP(A779,HOP!A:T,20,0)</f>
        <v>直连</v>
      </c>
      <c r="J779" t="str">
        <f>VLOOKUP(A779,HOP!A:R,18,0)</f>
        <v>否</v>
      </c>
    </row>
    <row r="780" ht="14.25" hidden="1" customHeight="1" spans="1:10">
      <c r="A780" s="5" t="s">
        <v>3900</v>
      </c>
      <c r="B780" s="6" t="s">
        <v>81</v>
      </c>
      <c r="C780" s="6" t="s">
        <v>1472</v>
      </c>
      <c r="D780" s="3">
        <v>315</v>
      </c>
      <c r="E780" t="str">
        <f>VLOOKUP(A780,HOP!A:L,12,0)</f>
        <v>315.00</v>
      </c>
      <c r="F780" t="str">
        <f>VLOOKUP(A780,HOP!A:C,3,0)</f>
        <v>2097564</v>
      </c>
      <c r="G780">
        <f t="shared" si="24"/>
        <v>0</v>
      </c>
      <c r="H780" t="str">
        <f t="shared" si="25"/>
        <v>,2097564</v>
      </c>
      <c r="I780" t="str">
        <f>VLOOKUP(A780,HOP!A:T,20,0)</f>
        <v>直连</v>
      </c>
      <c r="J780" t="str">
        <f>VLOOKUP(A780,HOP!A:R,18,0)</f>
        <v>否</v>
      </c>
    </row>
    <row r="781" ht="14.25" hidden="1" customHeight="1" spans="1:10">
      <c r="A781" s="5" t="s">
        <v>3903</v>
      </c>
      <c r="B781" s="6" t="s">
        <v>81</v>
      </c>
      <c r="C781" s="6" t="s">
        <v>1472</v>
      </c>
      <c r="D781" s="3">
        <v>343</v>
      </c>
      <c r="E781" t="str">
        <f>VLOOKUP(A781,HOP!A:L,12,0)</f>
        <v>343.00</v>
      </c>
      <c r="F781" t="str">
        <f>VLOOKUP(A781,HOP!A:C,3,0)</f>
        <v>2097940</v>
      </c>
      <c r="G781">
        <f t="shared" si="24"/>
        <v>0</v>
      </c>
      <c r="H781" t="str">
        <f t="shared" si="25"/>
        <v>,2097940</v>
      </c>
      <c r="I781" t="str">
        <f>VLOOKUP(A781,HOP!A:T,20,0)</f>
        <v>直连</v>
      </c>
      <c r="J781" t="str">
        <f>VLOOKUP(A781,HOP!A:R,18,0)</f>
        <v>否</v>
      </c>
    </row>
    <row r="782" ht="14.25" hidden="1" customHeight="1" spans="1:10">
      <c r="A782" s="5" t="s">
        <v>3905</v>
      </c>
      <c r="B782" s="6" t="s">
        <v>1472</v>
      </c>
      <c r="C782" s="6" t="s">
        <v>2315</v>
      </c>
      <c r="D782" s="3">
        <v>768</v>
      </c>
      <c r="E782" t="str">
        <f>VLOOKUP(A782,HOP!A:L,12,0)</f>
        <v>768.00</v>
      </c>
      <c r="F782" t="str">
        <f>VLOOKUP(A782,HOP!A:C,3,0)</f>
        <v>2071890</v>
      </c>
      <c r="G782">
        <f t="shared" si="24"/>
        <v>0</v>
      </c>
      <c r="H782" t="str">
        <f t="shared" si="25"/>
        <v>,2071890</v>
      </c>
      <c r="I782" t="str">
        <f>VLOOKUP(A782,HOP!A:T,20,0)</f>
        <v>直连</v>
      </c>
      <c r="J782" t="str">
        <f>VLOOKUP(A782,HOP!A:R,18,0)</f>
        <v>否</v>
      </c>
    </row>
    <row r="783" ht="14.25" hidden="1" customHeight="1" spans="1:10">
      <c r="A783" s="5" t="s">
        <v>3911</v>
      </c>
      <c r="B783" s="6" t="s">
        <v>81</v>
      </c>
      <c r="C783" s="6" t="s">
        <v>2315</v>
      </c>
      <c r="D783" s="3">
        <v>4745</v>
      </c>
      <c r="E783" t="str">
        <f>VLOOKUP(A783,HOP!A:L,12,0)</f>
        <v>4745.00</v>
      </c>
      <c r="F783" t="str">
        <f>VLOOKUP(A783,HOP!A:C,3,0)</f>
        <v>2096744</v>
      </c>
      <c r="G783">
        <f t="shared" si="24"/>
        <v>0</v>
      </c>
      <c r="H783" t="str">
        <f t="shared" si="25"/>
        <v>,2096744</v>
      </c>
      <c r="I783" t="str">
        <f>VLOOKUP(A783,HOP!A:T,20,0)</f>
        <v>直连</v>
      </c>
      <c r="J783" t="str">
        <f>VLOOKUP(A783,HOP!A:R,18,0)</f>
        <v>否</v>
      </c>
    </row>
    <row r="784" ht="14.25" hidden="1" customHeight="1" spans="1:10">
      <c r="A784" s="5" t="s">
        <v>3917</v>
      </c>
      <c r="B784" s="6" t="s">
        <v>81</v>
      </c>
      <c r="C784" s="6" t="s">
        <v>1472</v>
      </c>
      <c r="D784" s="3">
        <v>181</v>
      </c>
      <c r="E784" t="str">
        <f>VLOOKUP(A784,HOP!A:L,12,0)</f>
        <v>181.00</v>
      </c>
      <c r="F784" t="str">
        <f>VLOOKUP(A784,HOP!A:C,3,0)</f>
        <v>2092438</v>
      </c>
      <c r="G784">
        <f t="shared" si="24"/>
        <v>0</v>
      </c>
      <c r="H784" t="str">
        <f t="shared" si="25"/>
        <v>,2092438</v>
      </c>
      <c r="I784" t="str">
        <f>VLOOKUP(A784,HOP!A:T,20,0)</f>
        <v>直连</v>
      </c>
      <c r="J784" t="str">
        <f>VLOOKUP(A784,HOP!A:R,18,0)</f>
        <v>否</v>
      </c>
    </row>
    <row r="785" ht="14.25" hidden="1" customHeight="1" spans="1:10">
      <c r="A785" s="5" t="s">
        <v>3920</v>
      </c>
      <c r="B785" s="6" t="s">
        <v>80</v>
      </c>
      <c r="C785" s="6" t="s">
        <v>1472</v>
      </c>
      <c r="D785" s="3">
        <v>728</v>
      </c>
      <c r="E785" t="str">
        <f>VLOOKUP(A785,HOP!A:L,12,0)</f>
        <v>728.00</v>
      </c>
      <c r="F785" t="str">
        <f>VLOOKUP(A785,HOP!A:C,3,0)</f>
        <v>2095076</v>
      </c>
      <c r="G785">
        <f t="shared" si="24"/>
        <v>0</v>
      </c>
      <c r="H785" t="str">
        <f t="shared" si="25"/>
        <v>,2095076</v>
      </c>
      <c r="I785" t="str">
        <f>VLOOKUP(A785,HOP!A:T,20,0)</f>
        <v>直连</v>
      </c>
      <c r="J785" t="str">
        <f>VLOOKUP(A785,HOP!A:R,18,0)</f>
        <v>否</v>
      </c>
    </row>
    <row r="786" ht="14.25" hidden="1" customHeight="1" spans="1:10">
      <c r="A786" s="5" t="s">
        <v>3922</v>
      </c>
      <c r="B786" s="6" t="s">
        <v>81</v>
      </c>
      <c r="C786" s="6" t="s">
        <v>1472</v>
      </c>
      <c r="D786" s="3">
        <v>284</v>
      </c>
      <c r="E786" t="str">
        <f>VLOOKUP(A786,HOP!A:L,12,0)</f>
        <v>284.00</v>
      </c>
      <c r="F786" t="str">
        <f>VLOOKUP(A786,HOP!A:C,3,0)</f>
        <v>2096416</v>
      </c>
      <c r="G786">
        <f t="shared" si="24"/>
        <v>0</v>
      </c>
      <c r="H786" t="str">
        <f t="shared" si="25"/>
        <v>,2096416</v>
      </c>
      <c r="I786" t="str">
        <f>VLOOKUP(A786,HOP!A:T,20,0)</f>
        <v>直连</v>
      </c>
      <c r="J786" t="str">
        <f>VLOOKUP(A786,HOP!A:R,18,0)</f>
        <v>否</v>
      </c>
    </row>
    <row r="787" ht="14.25" hidden="1" customHeight="1" spans="1:10">
      <c r="A787" s="5" t="s">
        <v>3924</v>
      </c>
      <c r="B787" s="6" t="s">
        <v>81</v>
      </c>
      <c r="C787" s="6" t="s">
        <v>1472</v>
      </c>
      <c r="D787" s="3">
        <v>268</v>
      </c>
      <c r="E787" t="str">
        <f>VLOOKUP(A787,HOP!A:L,12,0)</f>
        <v>268.00</v>
      </c>
      <c r="F787" t="str">
        <f>VLOOKUP(A787,HOP!A:C,3,0)</f>
        <v>2096447</v>
      </c>
      <c r="G787">
        <f t="shared" si="24"/>
        <v>0</v>
      </c>
      <c r="H787" t="str">
        <f t="shared" si="25"/>
        <v>,2096447</v>
      </c>
      <c r="I787" t="str">
        <f>VLOOKUP(A787,HOP!A:T,20,0)</f>
        <v>直连</v>
      </c>
      <c r="J787" t="str">
        <f>VLOOKUP(A787,HOP!A:R,18,0)</f>
        <v>否</v>
      </c>
    </row>
    <row r="788" ht="14.25" hidden="1" customHeight="1" spans="1:10">
      <c r="A788" s="5" t="s">
        <v>3926</v>
      </c>
      <c r="B788" s="6" t="s">
        <v>81</v>
      </c>
      <c r="C788" s="6" t="s">
        <v>1472</v>
      </c>
      <c r="D788" s="3">
        <v>462</v>
      </c>
      <c r="E788" t="str">
        <f>VLOOKUP(A788,HOP!A:L,12,0)</f>
        <v>462.00</v>
      </c>
      <c r="F788" t="str">
        <f>VLOOKUP(A788,HOP!A:C,3,0)</f>
        <v>2096406</v>
      </c>
      <c r="G788">
        <f t="shared" si="24"/>
        <v>0</v>
      </c>
      <c r="H788" t="str">
        <f t="shared" si="25"/>
        <v>,2096406</v>
      </c>
      <c r="I788" t="str">
        <f>VLOOKUP(A788,HOP!A:T,20,0)</f>
        <v>直连</v>
      </c>
      <c r="J788" t="str">
        <f>VLOOKUP(A788,HOP!A:R,18,0)</f>
        <v>否</v>
      </c>
    </row>
    <row r="789" ht="14.25" hidden="1" customHeight="1" spans="1:10">
      <c r="A789" s="5" t="s">
        <v>3931</v>
      </c>
      <c r="B789" s="6" t="s">
        <v>80</v>
      </c>
      <c r="C789" s="6" t="s">
        <v>1472</v>
      </c>
      <c r="D789" s="3">
        <v>941</v>
      </c>
      <c r="E789" t="str">
        <f>VLOOKUP(A789,HOP!A:L,12,0)</f>
        <v>941.00</v>
      </c>
      <c r="F789" t="str">
        <f>VLOOKUP(A789,HOP!A:C,3,0)</f>
        <v>2095744</v>
      </c>
      <c r="G789">
        <f t="shared" si="24"/>
        <v>0</v>
      </c>
      <c r="H789" t="str">
        <f t="shared" si="25"/>
        <v>,2095744</v>
      </c>
      <c r="I789" t="str">
        <f>VLOOKUP(A789,HOP!A:T,20,0)</f>
        <v>直连</v>
      </c>
      <c r="J789" t="str">
        <f>VLOOKUP(A789,HOP!A:R,18,0)</f>
        <v>否</v>
      </c>
    </row>
    <row r="790" ht="14.25" hidden="1" customHeight="1" spans="1:10">
      <c r="A790" s="5" t="s">
        <v>3937</v>
      </c>
      <c r="B790" s="6" t="s">
        <v>81</v>
      </c>
      <c r="C790" s="6" t="s">
        <v>1472</v>
      </c>
      <c r="D790" s="3">
        <v>316</v>
      </c>
      <c r="E790" t="str">
        <f>VLOOKUP(A790,HOP!A:L,12,0)</f>
        <v>316.00</v>
      </c>
      <c r="F790" t="str">
        <f>VLOOKUP(A790,HOP!A:C,3,0)</f>
        <v>2096621</v>
      </c>
      <c r="G790">
        <f t="shared" si="24"/>
        <v>0</v>
      </c>
      <c r="H790" t="str">
        <f t="shared" si="25"/>
        <v>,2096621</v>
      </c>
      <c r="I790" t="str">
        <f>VLOOKUP(A790,HOP!A:T,20,0)</f>
        <v>直连</v>
      </c>
      <c r="J790" t="str">
        <f>VLOOKUP(A790,HOP!A:R,18,0)</f>
        <v>否</v>
      </c>
    </row>
    <row r="791" ht="14.25" hidden="1" customHeight="1" spans="1:10">
      <c r="A791" s="5" t="s">
        <v>3941</v>
      </c>
      <c r="B791" s="6" t="s">
        <v>81</v>
      </c>
      <c r="C791" s="6" t="s">
        <v>1472</v>
      </c>
      <c r="D791" s="3">
        <v>315</v>
      </c>
      <c r="E791" t="str">
        <f>VLOOKUP(A791,HOP!A:L,12,0)</f>
        <v>315.00</v>
      </c>
      <c r="F791" t="str">
        <f>VLOOKUP(A791,HOP!A:C,3,0)</f>
        <v>2096059</v>
      </c>
      <c r="G791">
        <f t="shared" si="24"/>
        <v>0</v>
      </c>
      <c r="H791" t="str">
        <f t="shared" si="25"/>
        <v>,2096059</v>
      </c>
      <c r="I791" t="str">
        <f>VLOOKUP(A791,HOP!A:T,20,0)</f>
        <v>直连</v>
      </c>
      <c r="J791" t="str">
        <f>VLOOKUP(A791,HOP!A:R,18,0)</f>
        <v>否</v>
      </c>
    </row>
    <row r="792" ht="14.25" hidden="1" customHeight="1" spans="1:10">
      <c r="A792" s="5" t="s">
        <v>3943</v>
      </c>
      <c r="B792" s="6" t="s">
        <v>81</v>
      </c>
      <c r="C792" s="6" t="s">
        <v>1472</v>
      </c>
      <c r="D792" s="3">
        <v>349</v>
      </c>
      <c r="E792" t="str">
        <f>VLOOKUP(A792,HOP!A:L,12,0)</f>
        <v>349.00</v>
      </c>
      <c r="F792" t="str">
        <f>VLOOKUP(A792,HOP!A:C,3,0)</f>
        <v>2096568</v>
      </c>
      <c r="G792">
        <f t="shared" si="24"/>
        <v>0</v>
      </c>
      <c r="H792" t="str">
        <f t="shared" si="25"/>
        <v>,2096568</v>
      </c>
      <c r="I792" t="str">
        <f>VLOOKUP(A792,HOP!A:T,20,0)</f>
        <v>直连</v>
      </c>
      <c r="J792" t="str">
        <f>VLOOKUP(A792,HOP!A:R,18,0)</f>
        <v>否</v>
      </c>
    </row>
    <row r="793" ht="14.25" hidden="1" customHeight="1" spans="1:10">
      <c r="A793" s="5" t="s">
        <v>3948</v>
      </c>
      <c r="B793" s="6" t="s">
        <v>81</v>
      </c>
      <c r="C793" s="6" t="s">
        <v>1472</v>
      </c>
      <c r="D793" s="3">
        <v>547</v>
      </c>
      <c r="E793" t="str">
        <f>VLOOKUP(A793,HOP!A:L,12,0)</f>
        <v>547.00</v>
      </c>
      <c r="F793" t="str">
        <f>VLOOKUP(A793,HOP!A:C,3,0)</f>
        <v>2095378</v>
      </c>
      <c r="G793">
        <f t="shared" si="24"/>
        <v>0</v>
      </c>
      <c r="H793" t="str">
        <f t="shared" si="25"/>
        <v>,2095378</v>
      </c>
      <c r="I793" t="str">
        <f>VLOOKUP(A793,HOP!A:T,20,0)</f>
        <v>直连</v>
      </c>
      <c r="J793" t="str">
        <f>VLOOKUP(A793,HOP!A:R,18,0)</f>
        <v>否</v>
      </c>
    </row>
    <row r="794" ht="14.25" hidden="1" customHeight="1" spans="1:10">
      <c r="A794" s="5" t="s">
        <v>3954</v>
      </c>
      <c r="B794" s="6" t="s">
        <v>1472</v>
      </c>
      <c r="C794" s="6" t="s">
        <v>2315</v>
      </c>
      <c r="D794" s="3">
        <v>241</v>
      </c>
      <c r="E794" t="str">
        <f>VLOOKUP(A794,HOP!A:L,12,0)</f>
        <v>241.00</v>
      </c>
      <c r="F794" t="str">
        <f>VLOOKUP(A794,HOP!A:C,3,0)</f>
        <v>2098063</v>
      </c>
      <c r="G794">
        <f t="shared" si="24"/>
        <v>0</v>
      </c>
      <c r="H794" t="str">
        <f t="shared" si="25"/>
        <v>,2098063</v>
      </c>
      <c r="I794" t="str">
        <f>VLOOKUP(A794,HOP!A:T,20,0)</f>
        <v>直连</v>
      </c>
      <c r="J794" t="str">
        <f>VLOOKUP(A794,HOP!A:R,18,0)</f>
        <v>否</v>
      </c>
    </row>
    <row r="795" ht="14.25" hidden="1" customHeight="1" spans="1:10">
      <c r="A795" s="5" t="s">
        <v>3957</v>
      </c>
      <c r="B795" s="6" t="s">
        <v>1472</v>
      </c>
      <c r="C795" s="6" t="s">
        <v>2315</v>
      </c>
      <c r="D795" s="3">
        <v>175</v>
      </c>
      <c r="E795" t="str">
        <f>VLOOKUP(A795,HOP!A:L,12,0)</f>
        <v>175.00</v>
      </c>
      <c r="F795" t="str">
        <f>VLOOKUP(A795,HOP!A:C,3,0)</f>
        <v>2099318</v>
      </c>
      <c r="G795">
        <f t="shared" si="24"/>
        <v>0</v>
      </c>
      <c r="H795" t="str">
        <f t="shared" si="25"/>
        <v>,2099318</v>
      </c>
      <c r="I795" t="str">
        <f>VLOOKUP(A795,HOP!A:T,20,0)</f>
        <v>直连</v>
      </c>
      <c r="J795" t="str">
        <f>VLOOKUP(A795,HOP!A:R,18,0)</f>
        <v>否</v>
      </c>
    </row>
    <row r="796" ht="14.25" hidden="1" customHeight="1" spans="1:10">
      <c r="A796" s="5" t="s">
        <v>3961</v>
      </c>
      <c r="B796" s="6" t="s">
        <v>1472</v>
      </c>
      <c r="C796" s="6" t="s">
        <v>2315</v>
      </c>
      <c r="D796" s="3">
        <v>124</v>
      </c>
      <c r="E796" t="str">
        <f>VLOOKUP(A796,HOP!A:L,12,0)</f>
        <v>124.00</v>
      </c>
      <c r="F796" t="str">
        <f>VLOOKUP(A796,HOP!A:C,3,0)</f>
        <v>2099326</v>
      </c>
      <c r="G796">
        <f t="shared" si="24"/>
        <v>0</v>
      </c>
      <c r="H796" t="str">
        <f t="shared" si="25"/>
        <v>,2099326</v>
      </c>
      <c r="I796" t="str">
        <f>VLOOKUP(A796,HOP!A:T,20,0)</f>
        <v>直连</v>
      </c>
      <c r="J796" t="str">
        <f>VLOOKUP(A796,HOP!A:R,18,0)</f>
        <v>否</v>
      </c>
    </row>
    <row r="797" ht="14.25" hidden="1" customHeight="1" spans="1:10">
      <c r="A797" s="5" t="s">
        <v>3962</v>
      </c>
      <c r="B797" s="6" t="s">
        <v>1472</v>
      </c>
      <c r="C797" s="6" t="s">
        <v>2315</v>
      </c>
      <c r="D797" s="3">
        <v>101</v>
      </c>
      <c r="E797" t="str">
        <f>VLOOKUP(A797,HOP!A:L,12,0)</f>
        <v>101.00</v>
      </c>
      <c r="F797" t="str">
        <f>VLOOKUP(A797,HOP!A:C,3,0)</f>
        <v>2099512</v>
      </c>
      <c r="G797">
        <f t="shared" si="24"/>
        <v>0</v>
      </c>
      <c r="H797" t="str">
        <f t="shared" si="25"/>
        <v>,2099512</v>
      </c>
      <c r="I797" t="str">
        <f>VLOOKUP(A797,HOP!A:T,20,0)</f>
        <v>直连</v>
      </c>
      <c r="J797" t="str">
        <f>VLOOKUP(A797,HOP!A:R,18,0)</f>
        <v>否</v>
      </c>
    </row>
    <row r="798" ht="14.25" hidden="1" customHeight="1" spans="1:10">
      <c r="A798" s="5" t="s">
        <v>3966</v>
      </c>
      <c r="B798" s="6" t="s">
        <v>2315</v>
      </c>
      <c r="C798" s="6" t="s">
        <v>2927</v>
      </c>
      <c r="D798" s="3">
        <v>136</v>
      </c>
      <c r="E798" t="str">
        <f>VLOOKUP(A798,HOP!A:L,12,0)</f>
        <v>136.00</v>
      </c>
      <c r="F798" t="str">
        <f>VLOOKUP(A798,HOP!A:C,3,0)</f>
        <v>2099477</v>
      </c>
      <c r="G798">
        <f t="shared" si="24"/>
        <v>0</v>
      </c>
      <c r="H798" t="str">
        <f t="shared" si="25"/>
        <v>,2099477</v>
      </c>
      <c r="I798" t="str">
        <f>VLOOKUP(A798,HOP!A:T,20,0)</f>
        <v>直连</v>
      </c>
      <c r="J798" t="str">
        <f>VLOOKUP(A798,HOP!A:R,18,0)</f>
        <v>否</v>
      </c>
    </row>
    <row r="799" ht="14.25" hidden="1" customHeight="1" spans="1:10">
      <c r="A799" s="5" t="s">
        <v>3970</v>
      </c>
      <c r="B799" s="6" t="s">
        <v>1472</v>
      </c>
      <c r="C799" s="6" t="s">
        <v>2315</v>
      </c>
      <c r="D799" s="3">
        <v>187</v>
      </c>
      <c r="E799" t="str">
        <f>VLOOKUP(A799,HOP!A:L,12,0)</f>
        <v>187.00</v>
      </c>
      <c r="F799" t="str">
        <f>VLOOKUP(A799,HOP!A:C,3,0)</f>
        <v>2098816</v>
      </c>
      <c r="G799">
        <f t="shared" si="24"/>
        <v>0</v>
      </c>
      <c r="H799" t="str">
        <f t="shared" si="25"/>
        <v>,2098816</v>
      </c>
      <c r="I799" t="str">
        <f>VLOOKUP(A799,HOP!A:T,20,0)</f>
        <v>直连</v>
      </c>
      <c r="J799" t="str">
        <f>VLOOKUP(A799,HOP!A:R,18,0)</f>
        <v>否</v>
      </c>
    </row>
    <row r="800" ht="14.25" hidden="1" customHeight="1" spans="1:10">
      <c r="A800" s="5" t="s">
        <v>3974</v>
      </c>
      <c r="B800" s="6" t="s">
        <v>1472</v>
      </c>
      <c r="C800" s="6" t="s">
        <v>2315</v>
      </c>
      <c r="D800" s="3">
        <v>127</v>
      </c>
      <c r="E800" t="str">
        <f>VLOOKUP(A800,HOP!A:L,12,0)</f>
        <v>127.00</v>
      </c>
      <c r="F800" t="str">
        <f>VLOOKUP(A800,HOP!A:C,3,0)</f>
        <v>2098775</v>
      </c>
      <c r="G800">
        <f t="shared" si="24"/>
        <v>0</v>
      </c>
      <c r="H800" t="str">
        <f t="shared" si="25"/>
        <v>,2098775</v>
      </c>
      <c r="I800" t="str">
        <f>VLOOKUP(A800,HOP!A:T,20,0)</f>
        <v>直连</v>
      </c>
      <c r="J800" t="str">
        <f>VLOOKUP(A800,HOP!A:R,18,0)</f>
        <v>否</v>
      </c>
    </row>
    <row r="801" ht="14.25" hidden="1" customHeight="1" spans="1:10">
      <c r="A801" s="5" t="s">
        <v>3976</v>
      </c>
      <c r="B801" s="6" t="s">
        <v>1472</v>
      </c>
      <c r="C801" s="6" t="s">
        <v>2315</v>
      </c>
      <c r="D801" s="3">
        <v>226</v>
      </c>
      <c r="E801" t="str">
        <f>VLOOKUP(A801,HOP!A:L,12,0)</f>
        <v>226.00</v>
      </c>
      <c r="F801" t="str">
        <f>VLOOKUP(A801,HOP!A:C,3,0)</f>
        <v>2099121</v>
      </c>
      <c r="G801">
        <f t="shared" si="24"/>
        <v>0</v>
      </c>
      <c r="H801" t="str">
        <f t="shared" si="25"/>
        <v>,2099121</v>
      </c>
      <c r="I801" t="str">
        <f>VLOOKUP(A801,HOP!A:T,20,0)</f>
        <v>直连</v>
      </c>
      <c r="J801" t="str">
        <f>VLOOKUP(A801,HOP!A:R,18,0)</f>
        <v>否</v>
      </c>
    </row>
    <row r="802" ht="14.25" hidden="1" customHeight="1" spans="1:10">
      <c r="A802" s="5" t="s">
        <v>3978</v>
      </c>
      <c r="B802" s="6" t="s">
        <v>1472</v>
      </c>
      <c r="C802" s="6" t="s">
        <v>2315</v>
      </c>
      <c r="D802" s="3">
        <v>386</v>
      </c>
      <c r="E802" t="str">
        <f>VLOOKUP(A802,HOP!A:L,12,0)</f>
        <v>386.00</v>
      </c>
      <c r="F802" t="str">
        <f>VLOOKUP(A802,HOP!A:C,3,0)</f>
        <v>2098399</v>
      </c>
      <c r="G802">
        <f t="shared" si="24"/>
        <v>0</v>
      </c>
      <c r="H802" t="str">
        <f t="shared" si="25"/>
        <v>,2098399</v>
      </c>
      <c r="I802" t="str">
        <f>VLOOKUP(A802,HOP!A:T,20,0)</f>
        <v>直连</v>
      </c>
      <c r="J802" t="str">
        <f>VLOOKUP(A802,HOP!A:R,18,0)</f>
        <v>否</v>
      </c>
    </row>
    <row r="803" ht="14.25" hidden="1" customHeight="1" spans="1:10">
      <c r="A803" s="5" t="s">
        <v>3980</v>
      </c>
      <c r="B803" s="6" t="s">
        <v>1472</v>
      </c>
      <c r="C803" s="6" t="s">
        <v>2315</v>
      </c>
      <c r="D803" s="3">
        <v>343</v>
      </c>
      <c r="E803" t="str">
        <f>VLOOKUP(A803,HOP!A:L,12,0)</f>
        <v>343.00</v>
      </c>
      <c r="F803" t="str">
        <f>VLOOKUP(A803,HOP!A:C,3,0)</f>
        <v>2098099</v>
      </c>
      <c r="G803">
        <f t="shared" si="24"/>
        <v>0</v>
      </c>
      <c r="H803" t="str">
        <f t="shared" si="25"/>
        <v>,2098099</v>
      </c>
      <c r="I803" t="str">
        <f>VLOOKUP(A803,HOP!A:T,20,0)</f>
        <v>直连</v>
      </c>
      <c r="J803" t="str">
        <f>VLOOKUP(A803,HOP!A:R,18,0)</f>
        <v>否</v>
      </c>
    </row>
    <row r="804" ht="14.25" hidden="1" customHeight="1" spans="1:10">
      <c r="A804" s="5" t="s">
        <v>3982</v>
      </c>
      <c r="B804" s="6" t="s">
        <v>1472</v>
      </c>
      <c r="C804" s="6" t="s">
        <v>2315</v>
      </c>
      <c r="D804" s="3">
        <v>138</v>
      </c>
      <c r="E804" t="str">
        <f>VLOOKUP(A804,HOP!A:L,12,0)</f>
        <v>138.00</v>
      </c>
      <c r="F804" t="str">
        <f>VLOOKUP(A804,HOP!A:C,3,0)</f>
        <v>2098106</v>
      </c>
      <c r="G804">
        <f t="shared" si="24"/>
        <v>0</v>
      </c>
      <c r="H804" t="str">
        <f t="shared" si="25"/>
        <v>,2098106</v>
      </c>
      <c r="I804" t="str">
        <f>VLOOKUP(A804,HOP!A:T,20,0)</f>
        <v>直连</v>
      </c>
      <c r="J804" t="str">
        <f>VLOOKUP(A804,HOP!A:R,18,0)</f>
        <v>否</v>
      </c>
    </row>
    <row r="805" ht="14.25" hidden="1" customHeight="1" spans="1:10">
      <c r="A805" s="5" t="s">
        <v>3984</v>
      </c>
      <c r="B805" s="6" t="s">
        <v>1472</v>
      </c>
      <c r="C805" s="6" t="s">
        <v>2315</v>
      </c>
      <c r="D805" s="3">
        <v>216</v>
      </c>
      <c r="E805" t="str">
        <f>VLOOKUP(A805,HOP!A:L,12,0)</f>
        <v>216.00</v>
      </c>
      <c r="F805" t="str">
        <f>VLOOKUP(A805,HOP!A:C,3,0)</f>
        <v>2098355</v>
      </c>
      <c r="G805">
        <f t="shared" si="24"/>
        <v>0</v>
      </c>
      <c r="H805" t="str">
        <f t="shared" si="25"/>
        <v>,2098355</v>
      </c>
      <c r="I805" t="str">
        <f>VLOOKUP(A805,HOP!A:T,20,0)</f>
        <v>直连</v>
      </c>
      <c r="J805" t="str">
        <f>VLOOKUP(A805,HOP!A:R,18,0)</f>
        <v>否</v>
      </c>
    </row>
    <row r="806" ht="14.25" hidden="1" customHeight="1" spans="1:10">
      <c r="A806" s="5" t="s">
        <v>3988</v>
      </c>
      <c r="B806" s="6" t="s">
        <v>1472</v>
      </c>
      <c r="C806" s="6" t="s">
        <v>2315</v>
      </c>
      <c r="D806" s="3">
        <v>193</v>
      </c>
      <c r="E806" t="str">
        <f>VLOOKUP(A806,HOP!A:L,12,0)</f>
        <v>193.00</v>
      </c>
      <c r="F806" t="str">
        <f>VLOOKUP(A806,HOP!A:C,3,0)</f>
        <v>2098406</v>
      </c>
      <c r="G806">
        <f t="shared" si="24"/>
        <v>0</v>
      </c>
      <c r="H806" t="str">
        <f t="shared" si="25"/>
        <v>,2098406</v>
      </c>
      <c r="I806" t="str">
        <f>VLOOKUP(A806,HOP!A:T,20,0)</f>
        <v>直连</v>
      </c>
      <c r="J806" t="str">
        <f>VLOOKUP(A806,HOP!A:R,18,0)</f>
        <v>否</v>
      </c>
    </row>
    <row r="807" ht="14.25" hidden="1" customHeight="1" spans="1:10">
      <c r="A807" s="5" t="s">
        <v>3991</v>
      </c>
      <c r="B807" s="6" t="s">
        <v>1472</v>
      </c>
      <c r="C807" s="6" t="s">
        <v>2315</v>
      </c>
      <c r="D807" s="3">
        <v>343</v>
      </c>
      <c r="E807" t="str">
        <f>VLOOKUP(A807,HOP!A:L,12,0)</f>
        <v>343.00</v>
      </c>
      <c r="F807" t="str">
        <f>VLOOKUP(A807,HOP!A:C,3,0)</f>
        <v>2098022</v>
      </c>
      <c r="G807">
        <f t="shared" si="24"/>
        <v>0</v>
      </c>
      <c r="H807" t="str">
        <f t="shared" si="25"/>
        <v>,2098022</v>
      </c>
      <c r="I807" t="str">
        <f>VLOOKUP(A807,HOP!A:T,20,0)</f>
        <v>直连</v>
      </c>
      <c r="J807" t="str">
        <f>VLOOKUP(A807,HOP!A:R,18,0)</f>
        <v>否</v>
      </c>
    </row>
    <row r="808" ht="14.25" hidden="1" customHeight="1" spans="1:10">
      <c r="A808" s="5" t="s">
        <v>3993</v>
      </c>
      <c r="B808" s="6" t="s">
        <v>1472</v>
      </c>
      <c r="C808" s="6" t="s">
        <v>2315</v>
      </c>
      <c r="D808" s="3">
        <v>107</v>
      </c>
      <c r="E808" t="str">
        <f>VLOOKUP(A808,HOP!A:L,12,0)</f>
        <v>107.00</v>
      </c>
      <c r="F808" t="str">
        <f>VLOOKUP(A808,HOP!A:C,3,0)</f>
        <v>2098992</v>
      </c>
      <c r="G808">
        <f t="shared" si="24"/>
        <v>0</v>
      </c>
      <c r="H808" t="str">
        <f t="shared" si="25"/>
        <v>,2098992</v>
      </c>
      <c r="I808" t="str">
        <f>VLOOKUP(A808,HOP!A:T,20,0)</f>
        <v>直连</v>
      </c>
      <c r="J808" t="str">
        <f>VLOOKUP(A808,HOP!A:R,18,0)</f>
        <v>否</v>
      </c>
    </row>
    <row r="809" ht="14.25" hidden="1" customHeight="1" spans="1:10">
      <c r="A809" s="5" t="s">
        <v>3997</v>
      </c>
      <c r="B809" s="6" t="s">
        <v>81</v>
      </c>
      <c r="C809" s="6" t="s">
        <v>2927</v>
      </c>
      <c r="D809" s="3">
        <v>419</v>
      </c>
      <c r="E809" t="str">
        <f>VLOOKUP(A809,HOP!A:L,12,0)</f>
        <v>419.00</v>
      </c>
      <c r="F809" t="str">
        <f>VLOOKUP(A809,HOP!A:C,3,0)</f>
        <v>2096449</v>
      </c>
      <c r="G809">
        <f t="shared" si="24"/>
        <v>0</v>
      </c>
      <c r="H809" t="str">
        <f t="shared" si="25"/>
        <v>,2096449</v>
      </c>
      <c r="I809" t="str">
        <f>VLOOKUP(A809,HOP!A:T,20,0)</f>
        <v>直连</v>
      </c>
      <c r="J809" t="str">
        <f>VLOOKUP(A809,HOP!A:R,18,0)</f>
        <v>否</v>
      </c>
    </row>
    <row r="810" ht="14.25" hidden="1" customHeight="1" spans="1:10">
      <c r="A810" s="5" t="s">
        <v>4001</v>
      </c>
      <c r="B810" s="6" t="s">
        <v>1472</v>
      </c>
      <c r="C810" s="6" t="s">
        <v>2315</v>
      </c>
      <c r="D810" s="3">
        <v>122</v>
      </c>
      <c r="E810" t="str">
        <f>VLOOKUP(A810,HOP!A:L,12,0)</f>
        <v>122.00</v>
      </c>
      <c r="F810" t="str">
        <f>VLOOKUP(A810,HOP!A:C,3,0)</f>
        <v>2099681</v>
      </c>
      <c r="G810">
        <f t="shared" si="24"/>
        <v>0</v>
      </c>
      <c r="H810" t="str">
        <f t="shared" si="25"/>
        <v>,2099681</v>
      </c>
      <c r="I810" t="str">
        <f>VLOOKUP(A810,HOP!A:T,20,0)</f>
        <v>直连</v>
      </c>
      <c r="J810" t="str">
        <f>VLOOKUP(A810,HOP!A:R,18,0)</f>
        <v>否</v>
      </c>
    </row>
    <row r="811" ht="14.25" hidden="1" customHeight="1" spans="1:10">
      <c r="A811" s="5" t="s">
        <v>4003</v>
      </c>
      <c r="B811" s="6" t="s">
        <v>2315</v>
      </c>
      <c r="C811" s="6" t="s">
        <v>2927</v>
      </c>
      <c r="D811" s="3">
        <v>123</v>
      </c>
      <c r="E811" t="str">
        <f>VLOOKUP(A811,HOP!A:L,12,0)</f>
        <v>123.00</v>
      </c>
      <c r="F811" t="str">
        <f>VLOOKUP(A811,HOP!A:C,3,0)</f>
        <v>2098982</v>
      </c>
      <c r="G811">
        <f t="shared" si="24"/>
        <v>0</v>
      </c>
      <c r="H811" t="str">
        <f t="shared" si="25"/>
        <v>,2098982</v>
      </c>
      <c r="I811" t="str">
        <f>VLOOKUP(A811,HOP!A:T,20,0)</f>
        <v>直连</v>
      </c>
      <c r="J811" t="str">
        <f>VLOOKUP(A811,HOP!A:R,18,0)</f>
        <v>否</v>
      </c>
    </row>
    <row r="812" ht="14.25" hidden="1" customHeight="1" spans="1:10">
      <c r="A812" s="5" t="s">
        <v>4007</v>
      </c>
      <c r="B812" s="6" t="s">
        <v>1472</v>
      </c>
      <c r="C812" s="6" t="s">
        <v>2315</v>
      </c>
      <c r="D812" s="3">
        <v>123</v>
      </c>
      <c r="E812" t="str">
        <f>VLOOKUP(A812,HOP!A:L,12,0)</f>
        <v>123.00</v>
      </c>
      <c r="F812" t="str">
        <f>VLOOKUP(A812,HOP!A:C,3,0)</f>
        <v>2098893</v>
      </c>
      <c r="G812">
        <f t="shared" si="24"/>
        <v>0</v>
      </c>
      <c r="H812" t="str">
        <f t="shared" si="25"/>
        <v>,2098893</v>
      </c>
      <c r="I812" t="str">
        <f>VLOOKUP(A812,HOP!A:T,20,0)</f>
        <v>直连</v>
      </c>
      <c r="J812" t="str">
        <f>VLOOKUP(A812,HOP!A:R,18,0)</f>
        <v>否</v>
      </c>
    </row>
    <row r="813" ht="14.25" hidden="1" customHeight="1" spans="1:10">
      <c r="A813" s="5" t="s">
        <v>4008</v>
      </c>
      <c r="B813" s="6" t="s">
        <v>1472</v>
      </c>
      <c r="C813" s="6" t="s">
        <v>2315</v>
      </c>
      <c r="D813" s="3">
        <v>288</v>
      </c>
      <c r="E813" t="str">
        <f>VLOOKUP(A813,HOP!A:L,12,0)</f>
        <v>288.00</v>
      </c>
      <c r="F813" t="str">
        <f>VLOOKUP(A813,HOP!A:C,3,0)</f>
        <v>2099423</v>
      </c>
      <c r="G813">
        <f t="shared" si="24"/>
        <v>0</v>
      </c>
      <c r="H813" t="str">
        <f t="shared" si="25"/>
        <v>,2099423</v>
      </c>
      <c r="I813" t="str">
        <f>VLOOKUP(A813,HOP!A:T,20,0)</f>
        <v>直连</v>
      </c>
      <c r="J813" t="str">
        <f>VLOOKUP(A813,HOP!A:R,18,0)</f>
        <v>否</v>
      </c>
    </row>
    <row r="814" ht="14.25" hidden="1" customHeight="1" spans="1:10">
      <c r="A814" s="5" t="s">
        <v>4010</v>
      </c>
      <c r="B814" s="6" t="s">
        <v>1472</v>
      </c>
      <c r="C814" s="6" t="s">
        <v>2315</v>
      </c>
      <c r="D814" s="3">
        <v>82</v>
      </c>
      <c r="E814" t="str">
        <f>VLOOKUP(A814,HOP!A:L,12,0)</f>
        <v>82.00</v>
      </c>
      <c r="F814" t="str">
        <f>VLOOKUP(A814,HOP!A:C,3,0)</f>
        <v>2099727</v>
      </c>
      <c r="G814">
        <f t="shared" si="24"/>
        <v>0</v>
      </c>
      <c r="H814" t="str">
        <f t="shared" si="25"/>
        <v>,2099727</v>
      </c>
      <c r="I814" t="str">
        <f>VLOOKUP(A814,HOP!A:T,20,0)</f>
        <v>直连</v>
      </c>
      <c r="J814" t="str">
        <f>VLOOKUP(A814,HOP!A:R,18,0)</f>
        <v>否</v>
      </c>
    </row>
    <row r="815" ht="14.25" hidden="1" customHeight="1" spans="1:10">
      <c r="A815" s="5" t="s">
        <v>4014</v>
      </c>
      <c r="B815" s="6" t="s">
        <v>1472</v>
      </c>
      <c r="C815" s="6" t="s">
        <v>2315</v>
      </c>
      <c r="D815" s="3">
        <v>196</v>
      </c>
      <c r="E815" t="str">
        <f>VLOOKUP(A815,HOP!A:L,12,0)</f>
        <v>196.00</v>
      </c>
      <c r="F815" t="str">
        <f>VLOOKUP(A815,HOP!A:C,3,0)</f>
        <v>2099745</v>
      </c>
      <c r="G815">
        <f t="shared" si="24"/>
        <v>0</v>
      </c>
      <c r="H815" t="str">
        <f t="shared" si="25"/>
        <v>,2099745</v>
      </c>
      <c r="I815" t="str">
        <f>VLOOKUP(A815,HOP!A:T,20,0)</f>
        <v>直连</v>
      </c>
      <c r="J815" t="str">
        <f>VLOOKUP(A815,HOP!A:R,18,0)</f>
        <v>否</v>
      </c>
    </row>
    <row r="816" ht="14.25" hidden="1" customHeight="1" spans="1:10">
      <c r="A816" s="5" t="s">
        <v>4019</v>
      </c>
      <c r="B816" s="6" t="s">
        <v>1472</v>
      </c>
      <c r="C816" s="6" t="s">
        <v>2315</v>
      </c>
      <c r="D816" s="3">
        <v>360</v>
      </c>
      <c r="E816" t="str">
        <f>VLOOKUP(A816,HOP!A:L,12,0)</f>
        <v>360.00</v>
      </c>
      <c r="F816" t="str">
        <f>VLOOKUP(A816,HOP!A:C,3,0)</f>
        <v>2097298</v>
      </c>
      <c r="G816">
        <f t="shared" si="24"/>
        <v>0</v>
      </c>
      <c r="H816" t="str">
        <f t="shared" si="25"/>
        <v>,2097298</v>
      </c>
      <c r="I816" t="str">
        <f>VLOOKUP(A816,HOP!A:T,20,0)</f>
        <v>直连</v>
      </c>
      <c r="J816" t="str">
        <f>VLOOKUP(A816,HOP!A:R,18,0)</f>
        <v>否</v>
      </c>
    </row>
    <row r="817" ht="14.25" hidden="1" customHeight="1" spans="1:10">
      <c r="A817" s="5" t="s">
        <v>4023</v>
      </c>
      <c r="B817" s="6" t="s">
        <v>1472</v>
      </c>
      <c r="C817" s="6" t="s">
        <v>2315</v>
      </c>
      <c r="D817" s="3">
        <v>223</v>
      </c>
      <c r="E817" t="str">
        <f>VLOOKUP(A817,HOP!A:L,12,0)</f>
        <v>223.00</v>
      </c>
      <c r="F817" t="str">
        <f>VLOOKUP(A817,HOP!A:C,3,0)</f>
        <v>2098564</v>
      </c>
      <c r="G817">
        <f t="shared" si="24"/>
        <v>0</v>
      </c>
      <c r="H817" t="str">
        <f t="shared" si="25"/>
        <v>,2098564</v>
      </c>
      <c r="I817" t="str">
        <f>VLOOKUP(A817,HOP!A:T,20,0)</f>
        <v>直连</v>
      </c>
      <c r="J817" t="str">
        <f>VLOOKUP(A817,HOP!A:R,18,0)</f>
        <v>否</v>
      </c>
    </row>
    <row r="818" ht="14.25" hidden="1" customHeight="1" spans="1:10">
      <c r="A818" s="5" t="s">
        <v>4028</v>
      </c>
      <c r="B818" s="6" t="s">
        <v>2315</v>
      </c>
      <c r="C818" s="6" t="s">
        <v>2927</v>
      </c>
      <c r="D818" s="3">
        <v>87</v>
      </c>
      <c r="E818" t="str">
        <f>VLOOKUP(A818,HOP!A:L,12,0)</f>
        <v>87.00</v>
      </c>
      <c r="F818" t="str">
        <f>VLOOKUP(A818,HOP!A:C,3,0)</f>
        <v>2100985</v>
      </c>
      <c r="G818">
        <f t="shared" si="24"/>
        <v>0</v>
      </c>
      <c r="H818" t="str">
        <f t="shared" si="25"/>
        <v>,2100985</v>
      </c>
      <c r="I818" t="str">
        <f>VLOOKUP(A818,HOP!A:T,20,0)</f>
        <v>直连</v>
      </c>
      <c r="J818" t="str">
        <f>VLOOKUP(A818,HOP!A:R,18,0)</f>
        <v>否</v>
      </c>
    </row>
    <row r="819" ht="14.25" hidden="1" customHeight="1" spans="1:10">
      <c r="A819" s="5" t="s">
        <v>4032</v>
      </c>
      <c r="B819" s="6" t="s">
        <v>1472</v>
      </c>
      <c r="C819" s="6" t="s">
        <v>2315</v>
      </c>
      <c r="D819" s="3">
        <v>236</v>
      </c>
      <c r="E819" t="str">
        <f>VLOOKUP(A819,HOP!A:L,12,0)</f>
        <v>236.00</v>
      </c>
      <c r="F819" t="str">
        <f>VLOOKUP(A819,HOP!A:C,3,0)</f>
        <v>2099783</v>
      </c>
      <c r="G819">
        <f t="shared" si="24"/>
        <v>0</v>
      </c>
      <c r="H819" t="str">
        <f t="shared" si="25"/>
        <v>,2099783</v>
      </c>
      <c r="I819" t="str">
        <f>VLOOKUP(A819,HOP!A:T,20,0)</f>
        <v>直连</v>
      </c>
      <c r="J819" t="str">
        <f>VLOOKUP(A819,HOP!A:R,18,0)</f>
        <v>否</v>
      </c>
    </row>
    <row r="820" ht="14.25" hidden="1" customHeight="1" spans="1:10">
      <c r="A820" s="5" t="s">
        <v>4035</v>
      </c>
      <c r="B820" s="6" t="s">
        <v>2315</v>
      </c>
      <c r="C820" s="6" t="s">
        <v>2927</v>
      </c>
      <c r="D820" s="3">
        <v>521</v>
      </c>
      <c r="E820" t="str">
        <f>VLOOKUP(A820,HOP!A:L,12,0)</f>
        <v>521.00</v>
      </c>
      <c r="F820" t="str">
        <f>VLOOKUP(A820,HOP!A:C,3,0)</f>
        <v>2100067</v>
      </c>
      <c r="G820">
        <f t="shared" si="24"/>
        <v>0</v>
      </c>
      <c r="H820" t="str">
        <f t="shared" si="25"/>
        <v>,2100067</v>
      </c>
      <c r="I820" t="str">
        <f>VLOOKUP(A820,HOP!A:T,20,0)</f>
        <v>直连</v>
      </c>
      <c r="J820" t="str">
        <f>VLOOKUP(A820,HOP!A:R,18,0)</f>
        <v>否</v>
      </c>
    </row>
    <row r="821" ht="14.25" hidden="1" customHeight="1" spans="1:10">
      <c r="A821" s="5" t="s">
        <v>4037</v>
      </c>
      <c r="B821" s="6" t="s">
        <v>2315</v>
      </c>
      <c r="C821" s="6" t="s">
        <v>2927</v>
      </c>
      <c r="D821" s="3">
        <v>189</v>
      </c>
      <c r="E821" t="str">
        <f>VLOOKUP(A821,HOP!A:L,12,0)</f>
        <v>189.00</v>
      </c>
      <c r="F821" t="str">
        <f>VLOOKUP(A821,HOP!A:C,3,0)</f>
        <v>2100801</v>
      </c>
      <c r="G821">
        <f t="shared" si="24"/>
        <v>0</v>
      </c>
      <c r="H821" t="str">
        <f t="shared" si="25"/>
        <v>,2100801</v>
      </c>
      <c r="I821" t="str">
        <f>VLOOKUP(A821,HOP!A:T,20,0)</f>
        <v>直连</v>
      </c>
      <c r="J821" t="str">
        <f>VLOOKUP(A821,HOP!A:R,18,0)</f>
        <v>否</v>
      </c>
    </row>
    <row r="822" ht="14.25" hidden="1" customHeight="1" spans="1:10">
      <c r="A822" s="5" t="s">
        <v>4041</v>
      </c>
      <c r="B822" s="6" t="s">
        <v>2315</v>
      </c>
      <c r="C822" s="6" t="s">
        <v>2927</v>
      </c>
      <c r="D822" s="3">
        <v>116</v>
      </c>
      <c r="E822" t="str">
        <f>VLOOKUP(A822,HOP!A:L,12,0)</f>
        <v>116.00</v>
      </c>
      <c r="F822" t="str">
        <f>VLOOKUP(A822,HOP!A:C,3,0)</f>
        <v>2100833</v>
      </c>
      <c r="G822">
        <f t="shared" si="24"/>
        <v>0</v>
      </c>
      <c r="H822" t="str">
        <f t="shared" si="25"/>
        <v>,2100833</v>
      </c>
      <c r="I822" t="str">
        <f>VLOOKUP(A822,HOP!A:T,20,0)</f>
        <v>直连</v>
      </c>
      <c r="J822" t="str">
        <f>VLOOKUP(A822,HOP!A:R,18,0)</f>
        <v>否</v>
      </c>
    </row>
    <row r="823" ht="14.25" hidden="1" customHeight="1" spans="1:10">
      <c r="A823" s="5" t="s">
        <v>4045</v>
      </c>
      <c r="B823" s="6" t="s">
        <v>2315</v>
      </c>
      <c r="C823" s="6" t="s">
        <v>2927</v>
      </c>
      <c r="D823" s="3">
        <v>183</v>
      </c>
      <c r="E823" t="str">
        <f>VLOOKUP(A823,HOP!A:L,12,0)</f>
        <v>183.00</v>
      </c>
      <c r="F823" t="str">
        <f>VLOOKUP(A823,HOP!A:C,3,0)</f>
        <v>2100324</v>
      </c>
      <c r="G823">
        <f t="shared" si="24"/>
        <v>0</v>
      </c>
      <c r="H823" t="str">
        <f t="shared" si="25"/>
        <v>,2100324</v>
      </c>
      <c r="I823" t="str">
        <f>VLOOKUP(A823,HOP!A:T,20,0)</f>
        <v>直连</v>
      </c>
      <c r="J823" t="str">
        <f>VLOOKUP(A823,HOP!A:R,18,0)</f>
        <v>否</v>
      </c>
    </row>
    <row r="824" ht="14.25" hidden="1" customHeight="1" spans="1:10">
      <c r="A824" s="5" t="s">
        <v>4049</v>
      </c>
      <c r="B824" s="6" t="s">
        <v>2315</v>
      </c>
      <c r="C824" s="6" t="s">
        <v>2927</v>
      </c>
      <c r="D824" s="3">
        <v>107</v>
      </c>
      <c r="E824" t="str">
        <f>VLOOKUP(A824,HOP!A:L,12,0)</f>
        <v>107.00</v>
      </c>
      <c r="F824" t="str">
        <f>VLOOKUP(A824,HOP!A:C,3,0)</f>
        <v>2100387</v>
      </c>
      <c r="G824">
        <f t="shared" si="24"/>
        <v>0</v>
      </c>
      <c r="H824" t="str">
        <f t="shared" si="25"/>
        <v>,2100387</v>
      </c>
      <c r="I824" t="str">
        <f>VLOOKUP(A824,HOP!A:T,20,0)</f>
        <v>直连</v>
      </c>
      <c r="J824" t="str">
        <f>VLOOKUP(A824,HOP!A:R,18,0)</f>
        <v>否</v>
      </c>
    </row>
    <row r="825" ht="14.25" hidden="1" customHeight="1" spans="1:10">
      <c r="A825" s="5" t="s">
        <v>4050</v>
      </c>
      <c r="B825" s="6" t="s">
        <v>2315</v>
      </c>
      <c r="C825" s="6" t="s">
        <v>2927</v>
      </c>
      <c r="D825" s="3">
        <v>172</v>
      </c>
      <c r="E825" t="str">
        <f>VLOOKUP(A825,HOP!A:L,12,0)</f>
        <v>172.00</v>
      </c>
      <c r="F825" t="str">
        <f>VLOOKUP(A825,HOP!A:C,3,0)</f>
        <v>2100338</v>
      </c>
      <c r="G825">
        <f t="shared" si="24"/>
        <v>0</v>
      </c>
      <c r="H825" t="str">
        <f t="shared" si="25"/>
        <v>,2100338</v>
      </c>
      <c r="I825" t="str">
        <f>VLOOKUP(A825,HOP!A:T,20,0)</f>
        <v>直连</v>
      </c>
      <c r="J825" t="str">
        <f>VLOOKUP(A825,HOP!A:R,18,0)</f>
        <v>否</v>
      </c>
    </row>
    <row r="826" ht="14.25" hidden="1" customHeight="1" spans="1:10">
      <c r="A826" s="5" t="s">
        <v>4054</v>
      </c>
      <c r="B826" s="6" t="s">
        <v>2315</v>
      </c>
      <c r="C826" s="6" t="s">
        <v>2927</v>
      </c>
      <c r="D826" s="3">
        <v>105</v>
      </c>
      <c r="E826" t="str">
        <f>VLOOKUP(A826,HOP!A:L,12,0)</f>
        <v>105.00</v>
      </c>
      <c r="F826" t="str">
        <f>VLOOKUP(A826,HOP!A:C,3,0)</f>
        <v>2100307</v>
      </c>
      <c r="G826">
        <f t="shared" si="24"/>
        <v>0</v>
      </c>
      <c r="H826" t="str">
        <f t="shared" si="25"/>
        <v>,2100307</v>
      </c>
      <c r="I826" t="str">
        <f>VLOOKUP(A826,HOP!A:T,20,0)</f>
        <v>直连</v>
      </c>
      <c r="J826" t="str">
        <f>VLOOKUP(A826,HOP!A:R,18,0)</f>
        <v>否</v>
      </c>
    </row>
    <row r="827" ht="14.25" hidden="1" customHeight="1" spans="1:10">
      <c r="A827" s="5" t="s">
        <v>4058</v>
      </c>
      <c r="B827" s="6" t="s">
        <v>2315</v>
      </c>
      <c r="C827" s="6" t="s">
        <v>4060</v>
      </c>
      <c r="D827" s="3">
        <v>306</v>
      </c>
      <c r="E827" t="str">
        <f>VLOOKUP(A827,HOP!A:L,12,0)</f>
        <v>306.00</v>
      </c>
      <c r="F827" t="str">
        <f>VLOOKUP(A827,HOP!A:C,3,0)</f>
        <v>2100715</v>
      </c>
      <c r="G827">
        <f t="shared" si="24"/>
        <v>0</v>
      </c>
      <c r="H827" t="str">
        <f t="shared" si="25"/>
        <v>,2100715</v>
      </c>
      <c r="I827" t="str">
        <f>VLOOKUP(A827,HOP!A:T,20,0)</f>
        <v>直连</v>
      </c>
      <c r="J827" t="str">
        <f>VLOOKUP(A827,HOP!A:R,18,0)</f>
        <v>否</v>
      </c>
    </row>
    <row r="828" ht="14.25" hidden="1" customHeight="1" spans="1:10">
      <c r="A828" s="5" t="s">
        <v>4062</v>
      </c>
      <c r="B828" s="6" t="s">
        <v>2927</v>
      </c>
      <c r="C828" s="6" t="s">
        <v>4060</v>
      </c>
      <c r="D828" s="3">
        <v>93</v>
      </c>
      <c r="E828" t="str">
        <f>VLOOKUP(A828,HOP!A:L,12,0)</f>
        <v>93.00</v>
      </c>
      <c r="F828" t="str">
        <f>VLOOKUP(A828,HOP!A:C,3,0)</f>
        <v>2100502</v>
      </c>
      <c r="G828">
        <f t="shared" si="24"/>
        <v>0</v>
      </c>
      <c r="H828" t="str">
        <f t="shared" si="25"/>
        <v>,2100502</v>
      </c>
      <c r="I828" t="str">
        <f>VLOOKUP(A828,HOP!A:T,20,0)</f>
        <v>直连</v>
      </c>
      <c r="J828" t="str">
        <f>VLOOKUP(A828,HOP!A:R,18,0)</f>
        <v>否</v>
      </c>
    </row>
    <row r="829" ht="14.25" hidden="1" customHeight="1" spans="1:10">
      <c r="A829" s="5" t="s">
        <v>4066</v>
      </c>
      <c r="B829" s="6" t="s">
        <v>2927</v>
      </c>
      <c r="C829" s="6" t="s">
        <v>4060</v>
      </c>
      <c r="D829" s="3">
        <v>137</v>
      </c>
      <c r="E829" t="str">
        <f>VLOOKUP(A829,HOP!A:L,12,0)</f>
        <v>137.00</v>
      </c>
      <c r="F829" t="str">
        <f>VLOOKUP(A829,HOP!A:C,3,0)</f>
        <v>2100601</v>
      </c>
      <c r="G829">
        <f t="shared" si="24"/>
        <v>0</v>
      </c>
      <c r="H829" t="str">
        <f t="shared" si="25"/>
        <v>,2100601</v>
      </c>
      <c r="I829" t="str">
        <f>VLOOKUP(A829,HOP!A:T,20,0)</f>
        <v>直连</v>
      </c>
      <c r="J829" t="str">
        <f>VLOOKUP(A829,HOP!A:R,18,0)</f>
        <v>否</v>
      </c>
    </row>
    <row r="830" ht="14.25" hidden="1" customHeight="1" spans="1:10">
      <c r="A830" s="5" t="s">
        <v>4071</v>
      </c>
      <c r="B830" s="6" t="s">
        <v>2315</v>
      </c>
      <c r="C830" s="6" t="s">
        <v>4060</v>
      </c>
      <c r="D830" s="3">
        <v>248</v>
      </c>
      <c r="E830" t="str">
        <f>VLOOKUP(A830,HOP!A:L,12,0)</f>
        <v>248.00</v>
      </c>
      <c r="F830" t="str">
        <f>VLOOKUP(A830,HOP!A:C,3,0)</f>
        <v>2100347</v>
      </c>
      <c r="G830">
        <f t="shared" si="24"/>
        <v>0</v>
      </c>
      <c r="H830" t="str">
        <f t="shared" si="25"/>
        <v>,2100347</v>
      </c>
      <c r="I830" t="str">
        <f>VLOOKUP(A830,HOP!A:T,20,0)</f>
        <v>直连</v>
      </c>
      <c r="J830" t="str">
        <f>VLOOKUP(A830,HOP!A:R,18,0)</f>
        <v>否</v>
      </c>
    </row>
    <row r="831" ht="14.25" hidden="1" customHeight="1" spans="1:10">
      <c r="A831" s="5" t="s">
        <v>4075</v>
      </c>
      <c r="B831" s="6" t="s">
        <v>2927</v>
      </c>
      <c r="C831" s="6" t="s">
        <v>4060</v>
      </c>
      <c r="D831" s="3">
        <v>172</v>
      </c>
      <c r="E831" t="str">
        <f>VLOOKUP(A831,HOP!A:L,12,0)</f>
        <v>172.00</v>
      </c>
      <c r="F831" t="str">
        <f>VLOOKUP(A831,HOP!A:C,3,0)</f>
        <v>2100933</v>
      </c>
      <c r="G831">
        <f t="shared" si="24"/>
        <v>0</v>
      </c>
      <c r="H831" t="str">
        <f t="shared" si="25"/>
        <v>,2100933</v>
      </c>
      <c r="I831" t="str">
        <f>VLOOKUP(A831,HOP!A:T,20,0)</f>
        <v>直连</v>
      </c>
      <c r="J831" t="str">
        <f>VLOOKUP(A831,HOP!A:R,18,0)</f>
        <v>否</v>
      </c>
    </row>
    <row r="832" ht="14.25" hidden="1" customHeight="1" spans="1:10">
      <c r="A832" s="5" t="s">
        <v>4080</v>
      </c>
      <c r="B832" s="6" t="s">
        <v>2927</v>
      </c>
      <c r="C832" s="6" t="s">
        <v>4060</v>
      </c>
      <c r="D832" s="3">
        <v>63</v>
      </c>
      <c r="E832" t="str">
        <f>VLOOKUP(A832,HOP!A:L,12,0)</f>
        <v>63.00</v>
      </c>
      <c r="F832" t="str">
        <f>VLOOKUP(A832,HOP!A:C,3,0)</f>
        <v>2101167</v>
      </c>
      <c r="G832">
        <f t="shared" si="24"/>
        <v>0</v>
      </c>
      <c r="H832" t="str">
        <f t="shared" si="25"/>
        <v>,2101167</v>
      </c>
      <c r="I832" t="str">
        <f>VLOOKUP(A832,HOP!A:T,20,0)</f>
        <v>直连</v>
      </c>
      <c r="J832" t="str">
        <f>VLOOKUP(A832,HOP!A:R,18,0)</f>
        <v>否</v>
      </c>
    </row>
    <row r="833" ht="14.25" hidden="1" customHeight="1" spans="1:10">
      <c r="A833" s="5" t="s">
        <v>4084</v>
      </c>
      <c r="B833" s="6" t="s">
        <v>2927</v>
      </c>
      <c r="C833" s="6" t="s">
        <v>4060</v>
      </c>
      <c r="D833" s="3">
        <v>112</v>
      </c>
      <c r="E833" t="str">
        <f>VLOOKUP(A833,HOP!A:L,12,0)</f>
        <v>112.00</v>
      </c>
      <c r="F833" t="str">
        <f>VLOOKUP(A833,HOP!A:C,3,0)</f>
        <v>2101133</v>
      </c>
      <c r="G833">
        <f t="shared" si="24"/>
        <v>0</v>
      </c>
      <c r="H833" t="str">
        <f t="shared" si="25"/>
        <v>,2101133</v>
      </c>
      <c r="I833" t="str">
        <f>VLOOKUP(A833,HOP!A:T,20,0)</f>
        <v>直连</v>
      </c>
      <c r="J833" t="str">
        <f>VLOOKUP(A833,HOP!A:R,18,0)</f>
        <v>否</v>
      </c>
    </row>
    <row r="834" ht="14.25" hidden="1" customHeight="1" spans="1:10">
      <c r="A834" s="5" t="s">
        <v>4087</v>
      </c>
      <c r="B834" s="6" t="s">
        <v>2927</v>
      </c>
      <c r="C834" s="6" t="s">
        <v>4060</v>
      </c>
      <c r="D834" s="3">
        <v>82</v>
      </c>
      <c r="E834" t="str">
        <f>VLOOKUP(A834,HOP!A:L,12,0)</f>
        <v>82.00</v>
      </c>
      <c r="F834" t="str">
        <f>VLOOKUP(A834,HOP!A:C,3,0)</f>
        <v>2101174</v>
      </c>
      <c r="G834">
        <f t="shared" si="24"/>
        <v>0</v>
      </c>
      <c r="H834" t="str">
        <f t="shared" si="25"/>
        <v>,2101174</v>
      </c>
      <c r="I834" t="str">
        <f>VLOOKUP(A834,HOP!A:T,20,0)</f>
        <v>直连</v>
      </c>
      <c r="J834" t="str">
        <f>VLOOKUP(A834,HOP!A:R,18,0)</f>
        <v>否</v>
      </c>
    </row>
    <row r="835" ht="14.25" hidden="1" customHeight="1" spans="1:10">
      <c r="A835" s="5" t="s">
        <v>4091</v>
      </c>
      <c r="B835" s="6" t="s">
        <v>2927</v>
      </c>
      <c r="C835" s="6" t="s">
        <v>4060</v>
      </c>
      <c r="D835" s="3">
        <v>594</v>
      </c>
      <c r="E835" t="str">
        <f>VLOOKUP(A835,HOP!A:L,12,0)</f>
        <v>594.00</v>
      </c>
      <c r="F835" t="str">
        <f>VLOOKUP(A835,HOP!A:C,3,0)</f>
        <v>2101673</v>
      </c>
      <c r="G835">
        <f t="shared" ref="G835:G898" si="26">D835-E835</f>
        <v>0</v>
      </c>
      <c r="H835" t="str">
        <f t="shared" ref="H835:H898" si="27">$H$1&amp;F835</f>
        <v>,2101673</v>
      </c>
      <c r="I835" t="str">
        <f>VLOOKUP(A835,HOP!A:T,20,0)</f>
        <v>直连</v>
      </c>
      <c r="J835" t="str">
        <f>VLOOKUP(A835,HOP!A:R,18,0)</f>
        <v>否</v>
      </c>
    </row>
    <row r="836" ht="14.25" hidden="1" customHeight="1" spans="1:10">
      <c r="A836" s="5" t="s">
        <v>4096</v>
      </c>
      <c r="B836" s="6" t="s">
        <v>2927</v>
      </c>
      <c r="C836" s="6" t="s">
        <v>4060</v>
      </c>
      <c r="D836" s="3">
        <v>69</v>
      </c>
      <c r="E836" t="str">
        <f>VLOOKUP(A836,HOP!A:L,12,0)</f>
        <v>69.00</v>
      </c>
      <c r="F836" t="str">
        <f>VLOOKUP(A836,HOP!A:C,3,0)</f>
        <v>2101682</v>
      </c>
      <c r="G836">
        <f t="shared" si="26"/>
        <v>0</v>
      </c>
      <c r="H836" t="str">
        <f t="shared" si="27"/>
        <v>,2101682</v>
      </c>
      <c r="I836" t="str">
        <f>VLOOKUP(A836,HOP!A:T,20,0)</f>
        <v>直连</v>
      </c>
      <c r="J836" t="str">
        <f>VLOOKUP(A836,HOP!A:R,18,0)</f>
        <v>否</v>
      </c>
    </row>
    <row r="837" ht="14.25" hidden="1" customHeight="1" spans="1:10">
      <c r="A837" s="5" t="s">
        <v>4100</v>
      </c>
      <c r="B837" s="6" t="s">
        <v>2927</v>
      </c>
      <c r="C837" s="6" t="s">
        <v>4060</v>
      </c>
      <c r="D837" s="3">
        <v>121</v>
      </c>
      <c r="E837" t="str">
        <f>VLOOKUP(A837,HOP!A:L,12,0)</f>
        <v>121.00</v>
      </c>
      <c r="F837" t="str">
        <f>VLOOKUP(A837,HOP!A:C,3,0)</f>
        <v>2101722</v>
      </c>
      <c r="G837">
        <f t="shared" si="26"/>
        <v>0</v>
      </c>
      <c r="H837" t="str">
        <f t="shared" si="27"/>
        <v>,2101722</v>
      </c>
      <c r="I837" t="str">
        <f>VLOOKUP(A837,HOP!A:T,20,0)</f>
        <v>直连</v>
      </c>
      <c r="J837" t="str">
        <f>VLOOKUP(A837,HOP!A:R,18,0)</f>
        <v>否</v>
      </c>
    </row>
    <row r="838" ht="14.25" hidden="1" customHeight="1" spans="1:10">
      <c r="A838" s="5" t="s">
        <v>4104</v>
      </c>
      <c r="B838" s="6" t="s">
        <v>2927</v>
      </c>
      <c r="C838" s="6" t="s">
        <v>4060</v>
      </c>
      <c r="D838" s="3">
        <v>116</v>
      </c>
      <c r="E838" t="str">
        <f>VLOOKUP(A838,HOP!A:L,12,0)</f>
        <v>116.00</v>
      </c>
      <c r="F838" t="str">
        <f>VLOOKUP(A838,HOP!A:C,3,0)</f>
        <v>2101499</v>
      </c>
      <c r="G838">
        <f t="shared" si="26"/>
        <v>0</v>
      </c>
      <c r="H838" t="str">
        <f t="shared" si="27"/>
        <v>,2101499</v>
      </c>
      <c r="I838" t="str">
        <f>VLOOKUP(A838,HOP!A:T,20,0)</f>
        <v>直连</v>
      </c>
      <c r="J838" t="str">
        <f>VLOOKUP(A838,HOP!A:R,18,0)</f>
        <v>否</v>
      </c>
    </row>
    <row r="839" ht="14.25" hidden="1" customHeight="1" spans="1:10">
      <c r="A839" s="5" t="s">
        <v>4108</v>
      </c>
      <c r="B839" s="6" t="s">
        <v>2927</v>
      </c>
      <c r="C839" s="6" t="s">
        <v>4060</v>
      </c>
      <c r="D839" s="3">
        <v>268</v>
      </c>
      <c r="E839" t="str">
        <f>VLOOKUP(A839,HOP!A:L,12,0)</f>
        <v>268.00</v>
      </c>
      <c r="F839" t="str">
        <f>VLOOKUP(A839,HOP!A:C,3,0)</f>
        <v>2101531</v>
      </c>
      <c r="G839">
        <f t="shared" si="26"/>
        <v>0</v>
      </c>
      <c r="H839" t="str">
        <f t="shared" si="27"/>
        <v>,2101531</v>
      </c>
      <c r="I839" t="str">
        <f>VLOOKUP(A839,HOP!A:T,20,0)</f>
        <v>直连</v>
      </c>
      <c r="J839" t="str">
        <f>VLOOKUP(A839,HOP!A:R,18,0)</f>
        <v>否</v>
      </c>
    </row>
    <row r="840" ht="14.25" hidden="1" customHeight="1" spans="1:10">
      <c r="A840" s="5" t="s">
        <v>4112</v>
      </c>
      <c r="B840" s="6" t="s">
        <v>2927</v>
      </c>
      <c r="C840" s="6" t="s">
        <v>4060</v>
      </c>
      <c r="D840" s="3">
        <v>163</v>
      </c>
      <c r="E840" t="str">
        <f>VLOOKUP(A840,HOP!A:L,12,0)</f>
        <v>163.00</v>
      </c>
      <c r="F840" t="str">
        <f>VLOOKUP(A840,HOP!A:C,3,0)</f>
        <v>2101646</v>
      </c>
      <c r="G840">
        <f t="shared" si="26"/>
        <v>0</v>
      </c>
      <c r="H840" t="str">
        <f t="shared" si="27"/>
        <v>,2101646</v>
      </c>
      <c r="I840" t="str">
        <f>VLOOKUP(A840,HOP!A:T,20,0)</f>
        <v>直连</v>
      </c>
      <c r="J840" t="str">
        <f>VLOOKUP(A840,HOP!A:R,18,0)</f>
        <v>否</v>
      </c>
    </row>
    <row r="841" ht="14.25" hidden="1" customHeight="1" spans="1:10">
      <c r="A841" s="5" t="s">
        <v>4117</v>
      </c>
      <c r="B841" s="6" t="s">
        <v>2927</v>
      </c>
      <c r="C841" s="6" t="s">
        <v>4060</v>
      </c>
      <c r="D841" s="3">
        <v>137</v>
      </c>
      <c r="E841" t="str">
        <f>VLOOKUP(A841,HOP!A:L,12,0)</f>
        <v>137.00</v>
      </c>
      <c r="F841" t="str">
        <f>VLOOKUP(A841,HOP!A:C,3,0)</f>
        <v>2101213</v>
      </c>
      <c r="G841">
        <f t="shared" si="26"/>
        <v>0</v>
      </c>
      <c r="H841" t="str">
        <f t="shared" si="27"/>
        <v>,2101213</v>
      </c>
      <c r="I841" t="str">
        <f>VLOOKUP(A841,HOP!A:T,20,0)</f>
        <v>直连</v>
      </c>
      <c r="J841" t="str">
        <f>VLOOKUP(A841,HOP!A:R,18,0)</f>
        <v>否</v>
      </c>
    </row>
    <row r="842" ht="14.25" hidden="1" customHeight="1" spans="1:10">
      <c r="A842" s="5" t="s">
        <v>4119</v>
      </c>
      <c r="B842" s="6" t="s">
        <v>2927</v>
      </c>
      <c r="C842" s="6" t="s">
        <v>4060</v>
      </c>
      <c r="D842" s="3">
        <v>52</v>
      </c>
      <c r="E842" t="str">
        <f>VLOOKUP(A842,HOP!A:L,12,0)</f>
        <v>52.00</v>
      </c>
      <c r="F842" t="str">
        <f>VLOOKUP(A842,HOP!A:C,3,0)</f>
        <v>2101362</v>
      </c>
      <c r="G842">
        <f t="shared" si="26"/>
        <v>0</v>
      </c>
      <c r="H842" t="str">
        <f t="shared" si="27"/>
        <v>,2101362</v>
      </c>
      <c r="I842" t="str">
        <f>VLOOKUP(A842,HOP!A:T,20,0)</f>
        <v>直连</v>
      </c>
      <c r="J842" t="str">
        <f>VLOOKUP(A842,HOP!A:R,18,0)</f>
        <v>否</v>
      </c>
    </row>
    <row r="843" ht="14.25" hidden="1" customHeight="1" spans="1:10">
      <c r="A843" s="5" t="s">
        <v>4125</v>
      </c>
      <c r="B843" s="6" t="s">
        <v>2927</v>
      </c>
      <c r="C843" s="6" t="s">
        <v>4060</v>
      </c>
      <c r="D843" s="3">
        <v>302</v>
      </c>
      <c r="E843" t="str">
        <f>VLOOKUP(A843,HOP!A:L,12,0)</f>
        <v>302.00</v>
      </c>
      <c r="F843" t="str">
        <f>VLOOKUP(A843,HOP!A:C,3,0)</f>
        <v>2101301</v>
      </c>
      <c r="G843">
        <f t="shared" si="26"/>
        <v>0</v>
      </c>
      <c r="H843" t="str">
        <f t="shared" si="27"/>
        <v>,2101301</v>
      </c>
      <c r="I843" t="str">
        <f>VLOOKUP(A843,HOP!A:T,20,0)</f>
        <v>直连</v>
      </c>
      <c r="J843" t="str">
        <f>VLOOKUP(A843,HOP!A:R,18,0)</f>
        <v>否</v>
      </c>
    </row>
    <row r="844" ht="14.25" hidden="1" customHeight="1" spans="1:10">
      <c r="A844" s="5" t="s">
        <v>4127</v>
      </c>
      <c r="B844" s="6" t="s">
        <v>2927</v>
      </c>
      <c r="C844" s="6" t="s">
        <v>4060</v>
      </c>
      <c r="D844" s="3">
        <v>102</v>
      </c>
      <c r="E844" t="str">
        <f>VLOOKUP(A844,HOP!A:L,12,0)</f>
        <v>102.00</v>
      </c>
      <c r="F844" t="str">
        <f>VLOOKUP(A844,HOP!A:C,3,0)</f>
        <v>2101397</v>
      </c>
      <c r="G844">
        <f t="shared" si="26"/>
        <v>0</v>
      </c>
      <c r="H844" t="str">
        <f t="shared" si="27"/>
        <v>,2101397</v>
      </c>
      <c r="I844" t="str">
        <f>VLOOKUP(A844,HOP!A:T,20,0)</f>
        <v>直连</v>
      </c>
      <c r="J844" t="str">
        <f>VLOOKUP(A844,HOP!A:R,18,0)</f>
        <v>否</v>
      </c>
    </row>
    <row r="845" ht="14.25" hidden="1" customHeight="1" spans="1:10">
      <c r="A845" s="5" t="s">
        <v>4132</v>
      </c>
      <c r="B845" s="6" t="s">
        <v>2927</v>
      </c>
      <c r="C845" s="6" t="s">
        <v>4060</v>
      </c>
      <c r="D845" s="3">
        <v>163</v>
      </c>
      <c r="E845" t="str">
        <f>VLOOKUP(A845,HOP!A:L,12,0)</f>
        <v>163.00</v>
      </c>
      <c r="F845" t="str">
        <f>VLOOKUP(A845,HOP!A:C,3,0)</f>
        <v>2101153</v>
      </c>
      <c r="G845">
        <f t="shared" si="26"/>
        <v>0</v>
      </c>
      <c r="H845" t="str">
        <f t="shared" si="27"/>
        <v>,2101153</v>
      </c>
      <c r="I845" t="str">
        <f>VLOOKUP(A845,HOP!A:T,20,0)</f>
        <v>直连</v>
      </c>
      <c r="J845" t="str">
        <f>VLOOKUP(A845,HOP!A:R,18,0)</f>
        <v>否</v>
      </c>
    </row>
    <row r="846" ht="14.25" hidden="1" customHeight="1" spans="1:10">
      <c r="A846" s="5" t="s">
        <v>4136</v>
      </c>
      <c r="B846" s="6" t="s">
        <v>2927</v>
      </c>
      <c r="C846" s="6" t="s">
        <v>4060</v>
      </c>
      <c r="D846" s="3">
        <v>116</v>
      </c>
      <c r="E846" t="str">
        <f>VLOOKUP(A846,HOP!A:L,12,0)</f>
        <v>116.00</v>
      </c>
      <c r="F846" t="str">
        <f>VLOOKUP(A846,HOP!A:C,3,0)</f>
        <v>2101495</v>
      </c>
      <c r="G846">
        <f t="shared" si="26"/>
        <v>0</v>
      </c>
      <c r="H846" t="str">
        <f t="shared" si="27"/>
        <v>,2101495</v>
      </c>
      <c r="I846" t="str">
        <f>VLOOKUP(A846,HOP!A:T,20,0)</f>
        <v>直连</v>
      </c>
      <c r="J846" t="str">
        <f>VLOOKUP(A846,HOP!A:R,18,0)</f>
        <v>否</v>
      </c>
    </row>
    <row r="847" ht="14.25" hidden="1" customHeight="1" spans="1:10">
      <c r="A847" s="5" t="s">
        <v>4138</v>
      </c>
      <c r="B847" s="6" t="s">
        <v>2927</v>
      </c>
      <c r="C847" s="6" t="s">
        <v>4060</v>
      </c>
      <c r="D847" s="3">
        <v>296</v>
      </c>
      <c r="E847" t="str">
        <f>VLOOKUP(A847,HOP!A:L,12,0)</f>
        <v>296.00</v>
      </c>
      <c r="F847" t="str">
        <f>VLOOKUP(A847,HOP!A:C,3,0)</f>
        <v>2101288</v>
      </c>
      <c r="G847">
        <f t="shared" si="26"/>
        <v>0</v>
      </c>
      <c r="H847" t="str">
        <f t="shared" si="27"/>
        <v>,2101288</v>
      </c>
      <c r="I847" t="str">
        <f>VLOOKUP(A847,HOP!A:T,20,0)</f>
        <v>直连</v>
      </c>
      <c r="J847" t="str">
        <f>VLOOKUP(A847,HOP!A:R,18,0)</f>
        <v>否</v>
      </c>
    </row>
    <row r="848" ht="14.25" hidden="1" customHeight="1" spans="1:10">
      <c r="A848" s="5" t="s">
        <v>4143</v>
      </c>
      <c r="B848" s="6" t="s">
        <v>2927</v>
      </c>
      <c r="C848" s="6" t="s">
        <v>4060</v>
      </c>
      <c r="D848" s="3">
        <v>123</v>
      </c>
      <c r="E848" t="str">
        <f>VLOOKUP(A848,HOP!A:L,12,0)</f>
        <v>123.00</v>
      </c>
      <c r="F848" t="str">
        <f>VLOOKUP(A848,HOP!A:C,3,0)</f>
        <v>2101536</v>
      </c>
      <c r="G848">
        <f t="shared" si="26"/>
        <v>0</v>
      </c>
      <c r="H848" t="str">
        <f t="shared" si="27"/>
        <v>,2101536</v>
      </c>
      <c r="I848" t="str">
        <f>VLOOKUP(A848,HOP!A:T,20,0)</f>
        <v>直连</v>
      </c>
      <c r="J848" t="str">
        <f>VLOOKUP(A848,HOP!A:R,18,0)</f>
        <v>否</v>
      </c>
    </row>
    <row r="849" ht="14.25" hidden="1" customHeight="1" spans="1:10">
      <c r="A849" s="5" t="s">
        <v>4144</v>
      </c>
      <c r="B849" s="6" t="s">
        <v>2927</v>
      </c>
      <c r="C849" s="6" t="s">
        <v>4060</v>
      </c>
      <c r="D849" s="3">
        <v>119</v>
      </c>
      <c r="E849" t="str">
        <f>VLOOKUP(A849,HOP!A:L,12,0)</f>
        <v>119.00</v>
      </c>
      <c r="F849" t="str">
        <f>VLOOKUP(A849,HOP!A:C,3,0)</f>
        <v>2101743</v>
      </c>
      <c r="G849">
        <f t="shared" si="26"/>
        <v>0</v>
      </c>
      <c r="H849" t="str">
        <f t="shared" si="27"/>
        <v>,2101743</v>
      </c>
      <c r="I849" t="str">
        <f>VLOOKUP(A849,HOP!A:T,20,0)</f>
        <v>直连</v>
      </c>
      <c r="J849" t="str">
        <f>VLOOKUP(A849,HOP!A:R,18,0)</f>
        <v>否</v>
      </c>
    </row>
    <row r="850" ht="14.25" hidden="1" customHeight="1" spans="1:10">
      <c r="A850" s="5" t="s">
        <v>4148</v>
      </c>
      <c r="B850" s="6" t="s">
        <v>2927</v>
      </c>
      <c r="C850" s="6" t="s">
        <v>4060</v>
      </c>
      <c r="D850" s="3">
        <v>120</v>
      </c>
      <c r="E850" t="str">
        <f>VLOOKUP(A850,HOP!A:L,12,0)</f>
        <v>120.00</v>
      </c>
      <c r="F850" t="str">
        <f>VLOOKUP(A850,HOP!A:C,3,0)</f>
        <v>2101714</v>
      </c>
      <c r="G850">
        <f t="shared" si="26"/>
        <v>0</v>
      </c>
      <c r="H850" t="str">
        <f t="shared" si="27"/>
        <v>,2101714</v>
      </c>
      <c r="I850" t="str">
        <f>VLOOKUP(A850,HOP!A:T,20,0)</f>
        <v>直连</v>
      </c>
      <c r="J850" t="str">
        <f>VLOOKUP(A850,HOP!A:R,18,0)</f>
        <v>否</v>
      </c>
    </row>
    <row r="851" ht="14.25" hidden="1" customHeight="1" spans="1:10">
      <c r="A851" s="5" t="s">
        <v>4152</v>
      </c>
      <c r="B851" s="6" t="s">
        <v>2927</v>
      </c>
      <c r="C851" s="6" t="s">
        <v>4060</v>
      </c>
      <c r="D851" s="3">
        <v>69</v>
      </c>
      <c r="E851" t="str">
        <f>VLOOKUP(A851,HOP!A:L,12,0)</f>
        <v>69.00</v>
      </c>
      <c r="F851" t="str">
        <f>VLOOKUP(A851,HOP!A:C,3,0)</f>
        <v>2101741</v>
      </c>
      <c r="G851">
        <f t="shared" si="26"/>
        <v>0</v>
      </c>
      <c r="H851" t="str">
        <f t="shared" si="27"/>
        <v>,2101741</v>
      </c>
      <c r="I851" t="str">
        <f>VLOOKUP(A851,HOP!A:T,20,0)</f>
        <v>直连</v>
      </c>
      <c r="J851" t="str">
        <f>VLOOKUP(A851,HOP!A:R,18,0)</f>
        <v>否</v>
      </c>
    </row>
    <row r="852" ht="14.25" hidden="1" customHeight="1" spans="1:10">
      <c r="A852" s="5" t="s">
        <v>4156</v>
      </c>
      <c r="B852" s="6" t="s">
        <v>2927</v>
      </c>
      <c r="C852" s="6" t="s">
        <v>4060</v>
      </c>
      <c r="D852" s="3">
        <v>111</v>
      </c>
      <c r="E852" t="str">
        <f>VLOOKUP(A852,HOP!A:L,12,0)</f>
        <v>111.00</v>
      </c>
      <c r="F852" t="str">
        <f>VLOOKUP(A852,HOP!A:C,3,0)</f>
        <v>2101823</v>
      </c>
      <c r="G852">
        <f t="shared" si="26"/>
        <v>0</v>
      </c>
      <c r="H852" t="str">
        <f t="shared" si="27"/>
        <v>,2101823</v>
      </c>
      <c r="I852" t="str">
        <f>VLOOKUP(A852,HOP!A:T,20,0)</f>
        <v>直连</v>
      </c>
      <c r="J852" t="str">
        <f>VLOOKUP(A852,HOP!A:R,18,0)</f>
        <v>否</v>
      </c>
    </row>
    <row r="853" ht="14.25" hidden="1" customHeight="1" spans="1:10">
      <c r="A853" s="5" t="s">
        <v>4161</v>
      </c>
      <c r="B853" s="6" t="s">
        <v>2927</v>
      </c>
      <c r="C853" s="6" t="s">
        <v>4060</v>
      </c>
      <c r="D853" s="3">
        <v>100</v>
      </c>
      <c r="E853" t="str">
        <f>VLOOKUP(A853,HOP!A:L,12,0)</f>
        <v>100.00</v>
      </c>
      <c r="F853" t="str">
        <f>VLOOKUP(A853,HOP!A:C,3,0)</f>
        <v>2101945</v>
      </c>
      <c r="G853">
        <f t="shared" si="26"/>
        <v>0</v>
      </c>
      <c r="H853" t="str">
        <f t="shared" si="27"/>
        <v>,2101945</v>
      </c>
      <c r="I853" t="str">
        <f>VLOOKUP(A853,HOP!A:T,20,0)</f>
        <v>直连</v>
      </c>
      <c r="J853" t="str">
        <f>VLOOKUP(A853,HOP!A:R,18,0)</f>
        <v>否</v>
      </c>
    </row>
    <row r="854" ht="14.25" hidden="1" customHeight="1" spans="1:10">
      <c r="A854" s="5" t="s">
        <v>4165</v>
      </c>
      <c r="B854" s="6" t="s">
        <v>2927</v>
      </c>
      <c r="C854" s="6" t="s">
        <v>4060</v>
      </c>
      <c r="D854" s="3">
        <v>74</v>
      </c>
      <c r="E854" t="str">
        <f>VLOOKUP(A854,HOP!A:L,12,0)</f>
        <v>74.00</v>
      </c>
      <c r="F854" t="str">
        <f>VLOOKUP(A854,HOP!A:C,3,0)</f>
        <v>2101738</v>
      </c>
      <c r="G854">
        <f t="shared" si="26"/>
        <v>0</v>
      </c>
      <c r="H854" t="str">
        <f t="shared" si="27"/>
        <v>,2101738</v>
      </c>
      <c r="I854" t="str">
        <f>VLOOKUP(A854,HOP!A:T,20,0)</f>
        <v>直连</v>
      </c>
      <c r="J854" t="str">
        <f>VLOOKUP(A854,HOP!A:R,18,0)</f>
        <v>否</v>
      </c>
    </row>
    <row r="855" ht="14.25" hidden="1" customHeight="1" spans="1:10">
      <c r="A855" s="5" t="s">
        <v>4170</v>
      </c>
      <c r="B855" s="6" t="s">
        <v>2927</v>
      </c>
      <c r="C855" s="6" t="s">
        <v>4060</v>
      </c>
      <c r="D855" s="3">
        <v>142</v>
      </c>
      <c r="E855" t="str">
        <f>VLOOKUP(A855,HOP!A:L,12,0)</f>
        <v>142.00</v>
      </c>
      <c r="F855" t="str">
        <f>VLOOKUP(A855,HOP!A:C,3,0)</f>
        <v>2101957</v>
      </c>
      <c r="G855">
        <f t="shared" si="26"/>
        <v>0</v>
      </c>
      <c r="H855" t="str">
        <f t="shared" si="27"/>
        <v>,2101957</v>
      </c>
      <c r="I855" t="str">
        <f>VLOOKUP(A855,HOP!A:T,20,0)</f>
        <v>直连</v>
      </c>
      <c r="J855" t="str">
        <f>VLOOKUP(A855,HOP!A:R,18,0)</f>
        <v>否</v>
      </c>
    </row>
    <row r="856" ht="14.25" hidden="1" customHeight="1" spans="1:10">
      <c r="A856" s="5" t="s">
        <v>4174</v>
      </c>
      <c r="B856" s="6" t="s">
        <v>2927</v>
      </c>
      <c r="C856" s="6" t="s">
        <v>4060</v>
      </c>
      <c r="D856" s="3">
        <v>75</v>
      </c>
      <c r="E856" t="str">
        <f>VLOOKUP(A856,HOP!A:L,12,0)</f>
        <v>75.00</v>
      </c>
      <c r="F856" t="str">
        <f>VLOOKUP(A856,HOP!A:C,3,0)</f>
        <v>2102263</v>
      </c>
      <c r="G856">
        <f t="shared" si="26"/>
        <v>0</v>
      </c>
      <c r="H856" t="str">
        <f t="shared" si="27"/>
        <v>,2102263</v>
      </c>
      <c r="I856" t="str">
        <f>VLOOKUP(A856,HOP!A:T,20,0)</f>
        <v>直连</v>
      </c>
      <c r="J856" t="str">
        <f>VLOOKUP(A856,HOP!A:R,18,0)</f>
        <v>否</v>
      </c>
    </row>
    <row r="857" ht="14.25" hidden="1" customHeight="1" spans="1:10">
      <c r="A857" s="5" t="s">
        <v>4178</v>
      </c>
      <c r="B857" s="6" t="s">
        <v>2927</v>
      </c>
      <c r="C857" s="6" t="s">
        <v>4060</v>
      </c>
      <c r="D857" s="3">
        <v>106</v>
      </c>
      <c r="E857" t="str">
        <f>VLOOKUP(A857,HOP!A:L,12,0)</f>
        <v>106.00</v>
      </c>
      <c r="F857" t="str">
        <f>VLOOKUP(A857,HOP!A:C,3,0)</f>
        <v>2102298</v>
      </c>
      <c r="G857">
        <f t="shared" si="26"/>
        <v>0</v>
      </c>
      <c r="H857" t="str">
        <f t="shared" si="27"/>
        <v>,2102298</v>
      </c>
      <c r="I857" t="str">
        <f>VLOOKUP(A857,HOP!A:T,20,0)</f>
        <v>直连</v>
      </c>
      <c r="J857" t="str">
        <f>VLOOKUP(A857,HOP!A:R,18,0)</f>
        <v>否</v>
      </c>
    </row>
    <row r="858" ht="14.25" hidden="1" customHeight="1" spans="1:10">
      <c r="A858" s="5" t="s">
        <v>4182</v>
      </c>
      <c r="B858" s="6" t="s">
        <v>2927</v>
      </c>
      <c r="C858" s="6" t="s">
        <v>4060</v>
      </c>
      <c r="D858" s="3">
        <v>100</v>
      </c>
      <c r="E858" t="str">
        <f>VLOOKUP(A858,HOP!A:L,12,0)</f>
        <v>100.00</v>
      </c>
      <c r="F858" t="str">
        <f>VLOOKUP(A858,HOP!A:C,3,0)</f>
        <v>2102282</v>
      </c>
      <c r="G858">
        <f t="shared" si="26"/>
        <v>0</v>
      </c>
      <c r="H858" t="str">
        <f t="shared" si="27"/>
        <v>,2102282</v>
      </c>
      <c r="I858" t="str">
        <f>VLOOKUP(A858,HOP!A:T,20,0)</f>
        <v>直连</v>
      </c>
      <c r="J858" t="str">
        <f>VLOOKUP(A858,HOP!A:R,18,0)</f>
        <v>否</v>
      </c>
    </row>
    <row r="859" ht="14.25" hidden="1" customHeight="1" spans="1:10">
      <c r="A859" s="5" t="s">
        <v>4186</v>
      </c>
      <c r="B859" s="6" t="s">
        <v>2927</v>
      </c>
      <c r="C859" s="6" t="s">
        <v>4060</v>
      </c>
      <c r="D859" s="3">
        <v>62</v>
      </c>
      <c r="E859" t="str">
        <f>VLOOKUP(A859,HOP!A:L,12,0)</f>
        <v>62.00</v>
      </c>
      <c r="F859" t="str">
        <f>VLOOKUP(A859,HOP!A:C,3,0)</f>
        <v>2101924</v>
      </c>
      <c r="G859">
        <f t="shared" si="26"/>
        <v>0</v>
      </c>
      <c r="H859" t="str">
        <f t="shared" si="27"/>
        <v>,2101924</v>
      </c>
      <c r="I859" t="str">
        <f>VLOOKUP(A859,HOP!A:T,20,0)</f>
        <v>直连</v>
      </c>
      <c r="J859" t="str">
        <f>VLOOKUP(A859,HOP!A:R,18,0)</f>
        <v>否</v>
      </c>
    </row>
    <row r="860" ht="14.25" hidden="1" customHeight="1" spans="1:10">
      <c r="A860" s="5" t="s">
        <v>4191</v>
      </c>
      <c r="B860" s="6" t="s">
        <v>2927</v>
      </c>
      <c r="C860" s="6" t="s">
        <v>4060</v>
      </c>
      <c r="D860" s="3">
        <v>143</v>
      </c>
      <c r="E860" t="str">
        <f>VLOOKUP(A860,HOP!A:L,12,0)</f>
        <v>143.00</v>
      </c>
      <c r="F860" t="str">
        <f>VLOOKUP(A860,HOP!A:C,3,0)</f>
        <v>2102377</v>
      </c>
      <c r="G860">
        <f t="shared" si="26"/>
        <v>0</v>
      </c>
      <c r="H860" t="str">
        <f t="shared" si="27"/>
        <v>,2102377</v>
      </c>
      <c r="I860" t="str">
        <f>VLOOKUP(A860,HOP!A:T,20,0)</f>
        <v>直连</v>
      </c>
      <c r="J860" t="str">
        <f>VLOOKUP(A860,HOP!A:R,18,0)</f>
        <v>否</v>
      </c>
    </row>
    <row r="861" ht="14.25" hidden="1" customHeight="1" spans="1:10">
      <c r="A861" s="5" t="s">
        <v>4195</v>
      </c>
      <c r="B861" s="6" t="s">
        <v>2927</v>
      </c>
      <c r="C861" s="6" t="s">
        <v>4060</v>
      </c>
      <c r="D861" s="3">
        <v>144</v>
      </c>
      <c r="E861" t="str">
        <f>VLOOKUP(A861,HOP!A:L,12,0)</f>
        <v>144.00</v>
      </c>
      <c r="F861" t="str">
        <f>VLOOKUP(A861,HOP!A:C,3,0)</f>
        <v>2102430</v>
      </c>
      <c r="G861">
        <f t="shared" si="26"/>
        <v>0</v>
      </c>
      <c r="H861" t="str">
        <f t="shared" si="27"/>
        <v>,2102430</v>
      </c>
      <c r="I861" t="str">
        <f>VLOOKUP(A861,HOP!A:T,20,0)</f>
        <v>直连</v>
      </c>
      <c r="J861" t="str">
        <f>VLOOKUP(A861,HOP!A:R,18,0)</f>
        <v>否</v>
      </c>
    </row>
    <row r="862" ht="14.25" hidden="1" customHeight="1" spans="1:10">
      <c r="A862" s="5" t="s">
        <v>4197</v>
      </c>
      <c r="B862" s="6" t="s">
        <v>2927</v>
      </c>
      <c r="C862" s="6" t="s">
        <v>4060</v>
      </c>
      <c r="D862" s="3">
        <v>59</v>
      </c>
      <c r="E862" t="str">
        <f>VLOOKUP(A862,HOP!A:L,12,0)</f>
        <v>59.00</v>
      </c>
      <c r="F862" t="str">
        <f>VLOOKUP(A862,HOP!A:C,3,0)</f>
        <v>2101856</v>
      </c>
      <c r="G862">
        <f t="shared" si="26"/>
        <v>0</v>
      </c>
      <c r="H862" t="str">
        <f t="shared" si="27"/>
        <v>,2101856</v>
      </c>
      <c r="I862" t="str">
        <f>VLOOKUP(A862,HOP!A:T,20,0)</f>
        <v>直连</v>
      </c>
      <c r="J862" t="str">
        <f>VLOOKUP(A862,HOP!A:R,18,0)</f>
        <v>否</v>
      </c>
    </row>
    <row r="863" ht="14.25" hidden="1" customHeight="1" spans="1:10">
      <c r="A863" s="5" t="s">
        <v>4201</v>
      </c>
      <c r="B863" s="6" t="s">
        <v>2927</v>
      </c>
      <c r="C863" s="6" t="s">
        <v>4060</v>
      </c>
      <c r="D863" s="3">
        <v>103</v>
      </c>
      <c r="E863" t="str">
        <f>VLOOKUP(A863,HOP!A:L,12,0)</f>
        <v>103.00</v>
      </c>
      <c r="F863" t="str">
        <f>VLOOKUP(A863,HOP!A:C,3,0)</f>
        <v>2102011</v>
      </c>
      <c r="G863">
        <f t="shared" si="26"/>
        <v>0</v>
      </c>
      <c r="H863" t="str">
        <f t="shared" si="27"/>
        <v>,2102011</v>
      </c>
      <c r="I863" t="str">
        <f>VLOOKUP(A863,HOP!A:T,20,0)</f>
        <v>直连</v>
      </c>
      <c r="J863" t="str">
        <f>VLOOKUP(A863,HOP!A:R,18,0)</f>
        <v>否</v>
      </c>
    </row>
    <row r="864" ht="14.25" hidden="1" customHeight="1" spans="1:10">
      <c r="A864" s="5" t="s">
        <v>4206</v>
      </c>
      <c r="B864" s="6" t="s">
        <v>2927</v>
      </c>
      <c r="C864" s="6" t="s">
        <v>4060</v>
      </c>
      <c r="D864" s="3">
        <v>62</v>
      </c>
      <c r="E864" t="str">
        <f>VLOOKUP(A864,HOP!A:L,12,0)</f>
        <v>62.00</v>
      </c>
      <c r="F864" t="str">
        <f>VLOOKUP(A864,HOP!A:C,3,0)</f>
        <v>2102576</v>
      </c>
      <c r="G864">
        <f t="shared" si="26"/>
        <v>0</v>
      </c>
      <c r="H864" t="str">
        <f t="shared" si="27"/>
        <v>,2102576</v>
      </c>
      <c r="I864" t="str">
        <f>VLOOKUP(A864,HOP!A:T,20,0)</f>
        <v>直连</v>
      </c>
      <c r="J864" t="str">
        <f>VLOOKUP(A864,HOP!A:R,18,0)</f>
        <v>否</v>
      </c>
    </row>
    <row r="865" ht="14.25" hidden="1" customHeight="1" spans="1:10">
      <c r="A865" s="5" t="s">
        <v>4210</v>
      </c>
      <c r="B865" s="6" t="s">
        <v>2927</v>
      </c>
      <c r="C865" s="6" t="s">
        <v>4060</v>
      </c>
      <c r="D865" s="3">
        <v>107</v>
      </c>
      <c r="E865" t="str">
        <f>VLOOKUP(A865,HOP!A:L,12,0)</f>
        <v>107.00</v>
      </c>
      <c r="F865" t="str">
        <f>VLOOKUP(A865,HOP!A:C,3,0)</f>
        <v>2102217</v>
      </c>
      <c r="G865">
        <f t="shared" si="26"/>
        <v>0</v>
      </c>
      <c r="H865" t="str">
        <f t="shared" si="27"/>
        <v>,2102217</v>
      </c>
      <c r="I865" t="str">
        <f>VLOOKUP(A865,HOP!A:T,20,0)</f>
        <v>直连</v>
      </c>
      <c r="J865" t="str">
        <f>VLOOKUP(A865,HOP!A:R,18,0)</f>
        <v>否</v>
      </c>
    </row>
    <row r="866" ht="14.25" hidden="1" customHeight="1" spans="1:10">
      <c r="A866" s="5" t="s">
        <v>4214</v>
      </c>
      <c r="B866" s="6" t="s">
        <v>2927</v>
      </c>
      <c r="C866" s="6" t="s">
        <v>4060</v>
      </c>
      <c r="D866" s="3">
        <v>102</v>
      </c>
      <c r="E866" t="str">
        <f>VLOOKUP(A866,HOP!A:L,12,0)</f>
        <v>102.00</v>
      </c>
      <c r="F866" t="str">
        <f>VLOOKUP(A866,HOP!A:C,3,0)</f>
        <v>2102278</v>
      </c>
      <c r="G866">
        <f t="shared" si="26"/>
        <v>0</v>
      </c>
      <c r="H866" t="str">
        <f t="shared" si="27"/>
        <v>,2102278</v>
      </c>
      <c r="I866" t="str">
        <f>VLOOKUP(A866,HOP!A:T,20,0)</f>
        <v>直连</v>
      </c>
      <c r="J866" t="str">
        <f>VLOOKUP(A866,HOP!A:R,18,0)</f>
        <v>否</v>
      </c>
    </row>
    <row r="867" ht="14.25" hidden="1" customHeight="1" spans="1:10">
      <c r="A867" s="5" t="s">
        <v>4218</v>
      </c>
      <c r="B867" s="6" t="s">
        <v>2927</v>
      </c>
      <c r="C867" s="6" t="s">
        <v>4060</v>
      </c>
      <c r="D867" s="3">
        <v>111</v>
      </c>
      <c r="E867" t="str">
        <f>VLOOKUP(A867,HOP!A:L,12,0)</f>
        <v>111.00</v>
      </c>
      <c r="F867" t="str">
        <f>VLOOKUP(A867,HOP!A:C,3,0)</f>
        <v>2102279</v>
      </c>
      <c r="G867">
        <f t="shared" si="26"/>
        <v>0</v>
      </c>
      <c r="H867" t="str">
        <f t="shared" si="27"/>
        <v>,2102279</v>
      </c>
      <c r="I867" t="str">
        <f>VLOOKUP(A867,HOP!A:T,20,0)</f>
        <v>直连</v>
      </c>
      <c r="J867" t="str">
        <f>VLOOKUP(A867,HOP!A:R,18,0)</f>
        <v>否</v>
      </c>
    </row>
    <row r="868" ht="14.25" hidden="1" customHeight="1" spans="1:10">
      <c r="A868" s="5" t="s">
        <v>4223</v>
      </c>
      <c r="B868" s="6" t="s">
        <v>2927</v>
      </c>
      <c r="C868" s="6" t="s">
        <v>4060</v>
      </c>
      <c r="D868" s="3">
        <v>84</v>
      </c>
      <c r="E868" t="str">
        <f>VLOOKUP(A868,HOP!A:L,12,0)</f>
        <v>84.00</v>
      </c>
      <c r="F868" t="str">
        <f>VLOOKUP(A868,HOP!A:C,3,0)</f>
        <v>2102295</v>
      </c>
      <c r="G868">
        <f t="shared" si="26"/>
        <v>0</v>
      </c>
      <c r="H868" t="str">
        <f t="shared" si="27"/>
        <v>,2102295</v>
      </c>
      <c r="I868" t="str">
        <f>VLOOKUP(A868,HOP!A:T,20,0)</f>
        <v>直连</v>
      </c>
      <c r="J868" t="str">
        <f>VLOOKUP(A868,HOP!A:R,18,0)</f>
        <v>否</v>
      </c>
    </row>
    <row r="869" ht="14.25" hidden="1" customHeight="1" spans="1:10">
      <c r="A869" s="5" t="s">
        <v>4227</v>
      </c>
      <c r="B869" s="6" t="s">
        <v>2927</v>
      </c>
      <c r="C869" s="6" t="s">
        <v>4060</v>
      </c>
      <c r="D869" s="3">
        <v>78</v>
      </c>
      <c r="E869" t="str">
        <f>VLOOKUP(A869,HOP!A:L,12,0)</f>
        <v>78.00</v>
      </c>
      <c r="F869" t="str">
        <f>VLOOKUP(A869,HOP!A:C,3,0)</f>
        <v>2102459</v>
      </c>
      <c r="G869">
        <f t="shared" si="26"/>
        <v>0</v>
      </c>
      <c r="H869" t="str">
        <f t="shared" si="27"/>
        <v>,2102459</v>
      </c>
      <c r="I869" t="str">
        <f>VLOOKUP(A869,HOP!A:T,20,0)</f>
        <v>直连</v>
      </c>
      <c r="J869" t="str">
        <f>VLOOKUP(A869,HOP!A:R,18,0)</f>
        <v>否</v>
      </c>
    </row>
    <row r="870" ht="14.25" hidden="1" customHeight="1" spans="1:10">
      <c r="A870" s="5" t="s">
        <v>4231</v>
      </c>
      <c r="B870" s="6" t="s">
        <v>2927</v>
      </c>
      <c r="C870" s="6" t="s">
        <v>4060</v>
      </c>
      <c r="D870" s="3">
        <v>109</v>
      </c>
      <c r="E870" t="str">
        <f>VLOOKUP(A870,HOP!A:L,12,0)</f>
        <v>109.00</v>
      </c>
      <c r="F870" t="str">
        <f>VLOOKUP(A870,HOP!A:C,3,0)</f>
        <v>2102103</v>
      </c>
      <c r="G870">
        <f t="shared" si="26"/>
        <v>0</v>
      </c>
      <c r="H870" t="str">
        <f t="shared" si="27"/>
        <v>,2102103</v>
      </c>
      <c r="I870" t="str">
        <f>VLOOKUP(A870,HOP!A:T,20,0)</f>
        <v>直连</v>
      </c>
      <c r="J870" t="str">
        <f>VLOOKUP(A870,HOP!A:R,18,0)</f>
        <v>否</v>
      </c>
    </row>
    <row r="871" ht="14.25" hidden="1" customHeight="1" spans="1:10">
      <c r="A871" s="5" t="s">
        <v>4236</v>
      </c>
      <c r="B871" s="6" t="s">
        <v>2927</v>
      </c>
      <c r="C871" s="6" t="s">
        <v>4060</v>
      </c>
      <c r="D871" s="3">
        <v>137</v>
      </c>
      <c r="E871" t="str">
        <f>VLOOKUP(A871,HOP!A:L,12,0)</f>
        <v>137.00</v>
      </c>
      <c r="F871" t="str">
        <f>VLOOKUP(A871,HOP!A:C,3,0)</f>
        <v>2102366</v>
      </c>
      <c r="G871">
        <f t="shared" si="26"/>
        <v>0</v>
      </c>
      <c r="H871" t="str">
        <f t="shared" si="27"/>
        <v>,2102366</v>
      </c>
      <c r="I871" t="str">
        <f>VLOOKUP(A871,HOP!A:T,20,0)</f>
        <v>直连</v>
      </c>
      <c r="J871" t="str">
        <f>VLOOKUP(A871,HOP!A:R,18,0)</f>
        <v>否</v>
      </c>
    </row>
    <row r="872" ht="14.25" hidden="1" customHeight="1" spans="1:10">
      <c r="A872" s="5" t="s">
        <v>4238</v>
      </c>
      <c r="B872" s="6" t="s">
        <v>2927</v>
      </c>
      <c r="C872" s="6" t="s">
        <v>4060</v>
      </c>
      <c r="D872" s="3">
        <v>186</v>
      </c>
      <c r="E872" t="str">
        <f>VLOOKUP(A872,HOP!A:L,12,0)</f>
        <v>186.00</v>
      </c>
      <c r="F872" t="str">
        <f>VLOOKUP(A872,HOP!A:C,3,0)</f>
        <v>2102395</v>
      </c>
      <c r="G872">
        <f t="shared" si="26"/>
        <v>0</v>
      </c>
      <c r="H872" t="str">
        <f t="shared" si="27"/>
        <v>,2102395</v>
      </c>
      <c r="I872" t="str">
        <f>VLOOKUP(A872,HOP!A:T,20,0)</f>
        <v>直连</v>
      </c>
      <c r="J872" t="str">
        <f>VLOOKUP(A872,HOP!A:R,18,0)</f>
        <v>否</v>
      </c>
    </row>
    <row r="873" ht="14.25" hidden="1" customHeight="1" spans="1:10">
      <c r="A873" s="5" t="s">
        <v>4242</v>
      </c>
      <c r="B873" s="6" t="s">
        <v>2927</v>
      </c>
      <c r="C873" s="6" t="s">
        <v>4060</v>
      </c>
      <c r="D873" s="3">
        <v>146</v>
      </c>
      <c r="E873" t="str">
        <f>VLOOKUP(A873,HOP!A:L,12,0)</f>
        <v>146.00</v>
      </c>
      <c r="F873" t="str">
        <f>VLOOKUP(A873,HOP!A:C,3,0)</f>
        <v>2102329</v>
      </c>
      <c r="G873">
        <f t="shared" si="26"/>
        <v>0</v>
      </c>
      <c r="H873" t="str">
        <f t="shared" si="27"/>
        <v>,2102329</v>
      </c>
      <c r="I873" t="str">
        <f>VLOOKUP(A873,HOP!A:T,20,0)</f>
        <v>直连</v>
      </c>
      <c r="J873" t="str">
        <f>VLOOKUP(A873,HOP!A:R,18,0)</f>
        <v>否</v>
      </c>
    </row>
    <row r="874" ht="14.25" hidden="1" customHeight="1" spans="1:10">
      <c r="A874" s="5" t="s">
        <v>4246</v>
      </c>
      <c r="B874" s="6" t="s">
        <v>2927</v>
      </c>
      <c r="C874" s="6" t="s">
        <v>4060</v>
      </c>
      <c r="D874" s="3">
        <v>158</v>
      </c>
      <c r="E874" t="str">
        <f>VLOOKUP(A874,HOP!A:L,12,0)</f>
        <v>158.00</v>
      </c>
      <c r="F874" t="str">
        <f>VLOOKUP(A874,HOP!A:C,3,0)</f>
        <v>2102222</v>
      </c>
      <c r="G874">
        <f t="shared" si="26"/>
        <v>0</v>
      </c>
      <c r="H874" t="str">
        <f t="shared" si="27"/>
        <v>,2102222</v>
      </c>
      <c r="I874" t="str">
        <f>VLOOKUP(A874,HOP!A:T,20,0)</f>
        <v>直连</v>
      </c>
      <c r="J874" t="str">
        <f>VLOOKUP(A874,HOP!A:R,18,0)</f>
        <v>否</v>
      </c>
    </row>
    <row r="875" ht="14.25" hidden="1" customHeight="1" spans="1:10">
      <c r="A875" s="5" t="s">
        <v>4252</v>
      </c>
      <c r="B875" s="6" t="s">
        <v>2927</v>
      </c>
      <c r="C875" s="6" t="s">
        <v>4060</v>
      </c>
      <c r="D875" s="3">
        <v>78</v>
      </c>
      <c r="E875" t="str">
        <f>VLOOKUP(A875,HOP!A:L,12,0)</f>
        <v>78.00</v>
      </c>
      <c r="F875" t="str">
        <f>VLOOKUP(A875,HOP!A:C,3,0)</f>
        <v>2102136</v>
      </c>
      <c r="G875">
        <f t="shared" si="26"/>
        <v>0</v>
      </c>
      <c r="H875" t="str">
        <f t="shared" si="27"/>
        <v>,2102136</v>
      </c>
      <c r="I875" t="str">
        <f>VLOOKUP(A875,HOP!A:T,20,0)</f>
        <v>直连</v>
      </c>
      <c r="J875" t="str">
        <f>VLOOKUP(A875,HOP!A:R,18,0)</f>
        <v>否</v>
      </c>
    </row>
    <row r="876" ht="14.25" hidden="1" customHeight="1" spans="1:10">
      <c r="A876" s="5" t="s">
        <v>4256</v>
      </c>
      <c r="B876" s="6" t="s">
        <v>2927</v>
      </c>
      <c r="C876" s="6" t="s">
        <v>4060</v>
      </c>
      <c r="D876" s="3">
        <v>121</v>
      </c>
      <c r="E876" t="str">
        <f>VLOOKUP(A876,HOP!A:L,12,0)</f>
        <v>121.00</v>
      </c>
      <c r="F876" t="str">
        <f>VLOOKUP(A876,HOP!A:C,3,0)</f>
        <v>2102587</v>
      </c>
      <c r="G876">
        <f t="shared" si="26"/>
        <v>0</v>
      </c>
      <c r="H876" t="str">
        <f t="shared" si="27"/>
        <v>,2102587</v>
      </c>
      <c r="I876" t="str">
        <f>VLOOKUP(A876,HOP!A:T,20,0)</f>
        <v>直连</v>
      </c>
      <c r="J876" t="str">
        <f>VLOOKUP(A876,HOP!A:R,18,0)</f>
        <v>否</v>
      </c>
    </row>
    <row r="877" ht="14.25" hidden="1" customHeight="1" spans="1:10">
      <c r="A877" s="5" t="s">
        <v>4260</v>
      </c>
      <c r="B877" s="6" t="s">
        <v>2927</v>
      </c>
      <c r="C877" s="6" t="s">
        <v>4060</v>
      </c>
      <c r="D877" s="3">
        <v>75</v>
      </c>
      <c r="E877" t="str">
        <f>VLOOKUP(A877,HOP!A:L,12,0)</f>
        <v>75.00</v>
      </c>
      <c r="F877" t="str">
        <f>VLOOKUP(A877,HOP!A:C,3,0)</f>
        <v>2102580</v>
      </c>
      <c r="G877">
        <f t="shared" si="26"/>
        <v>0</v>
      </c>
      <c r="H877" t="str">
        <f t="shared" si="27"/>
        <v>,2102580</v>
      </c>
      <c r="I877" t="str">
        <f>VLOOKUP(A877,HOP!A:T,20,0)</f>
        <v>直连</v>
      </c>
      <c r="J877" t="str">
        <f>VLOOKUP(A877,HOP!A:R,18,0)</f>
        <v>否</v>
      </c>
    </row>
    <row r="878" ht="14.25" hidden="1" customHeight="1" spans="1:10">
      <c r="A878" s="5" t="s">
        <v>4264</v>
      </c>
      <c r="B878" s="6" t="s">
        <v>2927</v>
      </c>
      <c r="C878" s="6" t="s">
        <v>4060</v>
      </c>
      <c r="D878" s="3">
        <v>99</v>
      </c>
      <c r="E878" t="str">
        <f>VLOOKUP(A878,HOP!A:L,12,0)</f>
        <v>99.00</v>
      </c>
      <c r="F878" t="str">
        <f>VLOOKUP(A878,HOP!A:C,3,0)</f>
        <v>2102239</v>
      </c>
      <c r="G878">
        <f t="shared" si="26"/>
        <v>0</v>
      </c>
      <c r="H878" t="str">
        <f t="shared" si="27"/>
        <v>,2102239</v>
      </c>
      <c r="I878" t="str">
        <f>VLOOKUP(A878,HOP!A:T,20,0)</f>
        <v>直连</v>
      </c>
      <c r="J878" t="str">
        <f>VLOOKUP(A878,HOP!A:R,18,0)</f>
        <v>否</v>
      </c>
    </row>
    <row r="879" ht="14.25" hidden="1" customHeight="1" spans="1:10">
      <c r="A879" s="5" t="s">
        <v>4268</v>
      </c>
      <c r="B879" s="6" t="s">
        <v>2927</v>
      </c>
      <c r="C879" s="6" t="s">
        <v>4060</v>
      </c>
      <c r="D879" s="3">
        <v>102</v>
      </c>
      <c r="E879" t="str">
        <f>VLOOKUP(A879,HOP!A:L,12,0)</f>
        <v>102.00</v>
      </c>
      <c r="F879" t="str">
        <f>VLOOKUP(A879,HOP!A:C,3,0)</f>
        <v>2101997</v>
      </c>
      <c r="G879">
        <f t="shared" si="26"/>
        <v>0</v>
      </c>
      <c r="H879" t="str">
        <f t="shared" si="27"/>
        <v>,2101997</v>
      </c>
      <c r="I879" t="str">
        <f>VLOOKUP(A879,HOP!A:T,20,0)</f>
        <v>直连</v>
      </c>
      <c r="J879" t="str">
        <f>VLOOKUP(A879,HOP!A:R,18,0)</f>
        <v>否</v>
      </c>
    </row>
    <row r="880" ht="14.25" hidden="1" customHeight="1" spans="1:10">
      <c r="A880" s="5" t="s">
        <v>4270</v>
      </c>
      <c r="B880" s="6" t="s">
        <v>2927</v>
      </c>
      <c r="C880" s="6" t="s">
        <v>4060</v>
      </c>
      <c r="D880" s="3">
        <v>174</v>
      </c>
      <c r="E880" t="str">
        <f>VLOOKUP(A880,HOP!A:L,12,0)</f>
        <v>174.00</v>
      </c>
      <c r="F880" t="str">
        <f>VLOOKUP(A880,HOP!A:C,3,0)</f>
        <v>2102249</v>
      </c>
      <c r="G880">
        <f t="shared" si="26"/>
        <v>0</v>
      </c>
      <c r="H880" t="str">
        <f t="shared" si="27"/>
        <v>,2102249</v>
      </c>
      <c r="I880" t="str">
        <f>VLOOKUP(A880,HOP!A:T,20,0)</f>
        <v>直连</v>
      </c>
      <c r="J880" t="str">
        <f>VLOOKUP(A880,HOP!A:R,18,0)</f>
        <v>否</v>
      </c>
    </row>
    <row r="881" ht="14.25" hidden="1" customHeight="1" spans="1:10">
      <c r="A881" s="5" t="s">
        <v>4274</v>
      </c>
      <c r="B881" s="6" t="s">
        <v>2927</v>
      </c>
      <c r="C881" s="6" t="s">
        <v>4060</v>
      </c>
      <c r="D881" s="3">
        <v>102</v>
      </c>
      <c r="E881" t="str">
        <f>VLOOKUP(A881,HOP!A:L,12,0)</f>
        <v>102.00</v>
      </c>
      <c r="F881" t="str">
        <f>VLOOKUP(A881,HOP!A:C,3,0)</f>
        <v>2102055</v>
      </c>
      <c r="G881">
        <f t="shared" si="26"/>
        <v>0</v>
      </c>
      <c r="H881" t="str">
        <f t="shared" si="27"/>
        <v>,2102055</v>
      </c>
      <c r="I881" t="str">
        <f>VLOOKUP(A881,HOP!A:T,20,0)</f>
        <v>直连</v>
      </c>
      <c r="J881" t="str">
        <f>VLOOKUP(A881,HOP!A:R,18,0)</f>
        <v>否</v>
      </c>
    </row>
    <row r="882" ht="14.25" hidden="1" customHeight="1" spans="1:10">
      <c r="A882" s="5" t="s">
        <v>4278</v>
      </c>
      <c r="B882" s="6" t="s">
        <v>2927</v>
      </c>
      <c r="C882" s="6" t="s">
        <v>4060</v>
      </c>
      <c r="D882" s="3">
        <v>114</v>
      </c>
      <c r="E882" t="str">
        <f>VLOOKUP(A882,HOP!A:L,12,0)</f>
        <v>114.00</v>
      </c>
      <c r="F882" t="str">
        <f>VLOOKUP(A882,HOP!A:C,3,0)</f>
        <v>2102428</v>
      </c>
      <c r="G882">
        <f t="shared" si="26"/>
        <v>0</v>
      </c>
      <c r="H882" t="str">
        <f t="shared" si="27"/>
        <v>,2102428</v>
      </c>
      <c r="I882" t="str">
        <f>VLOOKUP(A882,HOP!A:T,20,0)</f>
        <v>直连</v>
      </c>
      <c r="J882" t="str">
        <f>VLOOKUP(A882,HOP!A:R,18,0)</f>
        <v>否</v>
      </c>
    </row>
    <row r="883" ht="14.25" hidden="1" customHeight="1" spans="1:10">
      <c r="A883" s="5" t="s">
        <v>4282</v>
      </c>
      <c r="B883" s="6" t="s">
        <v>2927</v>
      </c>
      <c r="C883" s="6" t="s">
        <v>4060</v>
      </c>
      <c r="D883" s="3">
        <v>114</v>
      </c>
      <c r="E883" t="str">
        <f>VLOOKUP(A883,HOP!A:L,12,0)</f>
        <v>114.00</v>
      </c>
      <c r="F883" t="str">
        <f>VLOOKUP(A883,HOP!A:C,3,0)</f>
        <v>2101777</v>
      </c>
      <c r="G883">
        <f t="shared" si="26"/>
        <v>0</v>
      </c>
      <c r="H883" t="str">
        <f t="shared" si="27"/>
        <v>,2101777</v>
      </c>
      <c r="I883" t="str">
        <f>VLOOKUP(A883,HOP!A:T,20,0)</f>
        <v>直连</v>
      </c>
      <c r="J883" t="str">
        <f>VLOOKUP(A883,HOP!A:R,18,0)</f>
        <v>否</v>
      </c>
    </row>
    <row r="884" ht="14.25" hidden="1" customHeight="1" spans="1:10">
      <c r="A884" s="5" t="s">
        <v>4284</v>
      </c>
      <c r="B884" s="6" t="s">
        <v>2927</v>
      </c>
      <c r="C884" s="6" t="s">
        <v>4060</v>
      </c>
      <c r="D884" s="3">
        <v>74</v>
      </c>
      <c r="E884" t="str">
        <f>VLOOKUP(A884,HOP!A:L,12,0)</f>
        <v>74.00</v>
      </c>
      <c r="F884" t="str">
        <f>VLOOKUP(A884,HOP!A:C,3,0)</f>
        <v>2102411</v>
      </c>
      <c r="G884">
        <f t="shared" si="26"/>
        <v>0</v>
      </c>
      <c r="H884" t="str">
        <f t="shared" si="27"/>
        <v>,2102411</v>
      </c>
      <c r="I884" t="str">
        <f>VLOOKUP(A884,HOP!A:T,20,0)</f>
        <v>直连</v>
      </c>
      <c r="J884" t="str">
        <f>VLOOKUP(A884,HOP!A:R,18,0)</f>
        <v>否</v>
      </c>
    </row>
    <row r="885" ht="14.25" hidden="1" customHeight="1" spans="1:10">
      <c r="A885" s="5" t="s">
        <v>4288</v>
      </c>
      <c r="B885" s="6" t="s">
        <v>2927</v>
      </c>
      <c r="C885" s="6" t="s">
        <v>4060</v>
      </c>
      <c r="D885" s="3">
        <v>172</v>
      </c>
      <c r="E885" t="str">
        <f>VLOOKUP(A885,HOP!A:L,12,0)</f>
        <v>172.00</v>
      </c>
      <c r="F885" t="str">
        <f>VLOOKUP(A885,HOP!A:C,3,0)</f>
        <v>2102607</v>
      </c>
      <c r="G885">
        <f t="shared" si="26"/>
        <v>0</v>
      </c>
      <c r="H885" t="str">
        <f t="shared" si="27"/>
        <v>,2102607</v>
      </c>
      <c r="I885" t="str">
        <f>VLOOKUP(A885,HOP!A:T,20,0)</f>
        <v>直连</v>
      </c>
      <c r="J885" t="str">
        <f>VLOOKUP(A885,HOP!A:R,18,0)</f>
        <v>否</v>
      </c>
    </row>
    <row r="886" ht="14.25" hidden="1" customHeight="1" spans="1:10">
      <c r="A886" s="5" t="s">
        <v>4290</v>
      </c>
      <c r="B886" s="6" t="s">
        <v>2927</v>
      </c>
      <c r="C886" s="6" t="s">
        <v>4060</v>
      </c>
      <c r="D886" s="3">
        <v>70</v>
      </c>
      <c r="E886" t="str">
        <f>VLOOKUP(A886,HOP!A:L,12,0)</f>
        <v>70.00</v>
      </c>
      <c r="F886" t="str">
        <f>VLOOKUP(A886,HOP!A:C,3,0)</f>
        <v>2102528</v>
      </c>
      <c r="G886">
        <f t="shared" si="26"/>
        <v>0</v>
      </c>
      <c r="H886" t="str">
        <f t="shared" si="27"/>
        <v>,2102528</v>
      </c>
      <c r="I886" t="str">
        <f>VLOOKUP(A886,HOP!A:T,20,0)</f>
        <v>直连</v>
      </c>
      <c r="J886" t="str">
        <f>VLOOKUP(A886,HOP!A:R,18,0)</f>
        <v>否</v>
      </c>
    </row>
    <row r="887" ht="14.25" hidden="1" customHeight="1" spans="1:10">
      <c r="A887" s="5" t="s">
        <v>4294</v>
      </c>
      <c r="B887" s="6" t="s">
        <v>2927</v>
      </c>
      <c r="C887" s="6" t="s">
        <v>4060</v>
      </c>
      <c r="D887" s="3">
        <v>112</v>
      </c>
      <c r="E887" t="str">
        <f>VLOOKUP(A887,HOP!A:L,12,0)</f>
        <v>112.00</v>
      </c>
      <c r="F887" t="str">
        <f>VLOOKUP(A887,HOP!A:C,3,0)</f>
        <v>2099663</v>
      </c>
      <c r="G887">
        <f t="shared" si="26"/>
        <v>0</v>
      </c>
      <c r="H887" t="str">
        <f t="shared" si="27"/>
        <v>,2099663</v>
      </c>
      <c r="I887" t="str">
        <f>VLOOKUP(A887,HOP!A:T,20,0)</f>
        <v>直连</v>
      </c>
      <c r="J887" t="str">
        <f>VLOOKUP(A887,HOP!A:R,18,0)</f>
        <v>否</v>
      </c>
    </row>
    <row r="888" ht="14.25" hidden="1" customHeight="1" spans="1:10">
      <c r="A888" s="5" t="s">
        <v>4298</v>
      </c>
      <c r="B888" s="6" t="s">
        <v>2927</v>
      </c>
      <c r="C888" s="6" t="s">
        <v>4060</v>
      </c>
      <c r="D888" s="3">
        <v>159</v>
      </c>
      <c r="E888" t="str">
        <f>VLOOKUP(A888,HOP!A:L,12,0)</f>
        <v>159.00</v>
      </c>
      <c r="F888" t="str">
        <f>VLOOKUP(A888,HOP!A:C,3,0)</f>
        <v>2099865</v>
      </c>
      <c r="G888">
        <f t="shared" si="26"/>
        <v>0</v>
      </c>
      <c r="H888" t="str">
        <f t="shared" si="27"/>
        <v>,2099865</v>
      </c>
      <c r="I888" t="str">
        <f>VLOOKUP(A888,HOP!A:T,20,0)</f>
        <v>直连</v>
      </c>
      <c r="J888" t="str">
        <f>VLOOKUP(A888,HOP!A:R,18,0)</f>
        <v>否</v>
      </c>
    </row>
    <row r="889" ht="14.25" hidden="1" customHeight="1" spans="1:10">
      <c r="A889" s="5" t="s">
        <v>4302</v>
      </c>
      <c r="B889" s="6" t="s">
        <v>2927</v>
      </c>
      <c r="C889" s="6" t="s">
        <v>4060</v>
      </c>
      <c r="D889" s="3">
        <v>100</v>
      </c>
      <c r="E889" t="str">
        <f>VLOOKUP(A889,HOP!A:L,12,0)</f>
        <v>100.00</v>
      </c>
      <c r="F889" t="str">
        <f>VLOOKUP(A889,HOP!A:C,3,0)</f>
        <v>2100705</v>
      </c>
      <c r="G889">
        <f t="shared" si="26"/>
        <v>0</v>
      </c>
      <c r="H889" t="str">
        <f t="shared" si="27"/>
        <v>,2100705</v>
      </c>
      <c r="I889" t="str">
        <f>VLOOKUP(A889,HOP!A:T,20,0)</f>
        <v>直连</v>
      </c>
      <c r="J889" t="str">
        <f>VLOOKUP(A889,HOP!A:R,18,0)</f>
        <v>否</v>
      </c>
    </row>
    <row r="890" ht="14.25" hidden="1" customHeight="1" spans="1:10">
      <c r="A890" s="5" t="s">
        <v>4304</v>
      </c>
      <c r="B890" s="6" t="s">
        <v>2927</v>
      </c>
      <c r="C890" s="6" t="s">
        <v>4060</v>
      </c>
      <c r="D890" s="3">
        <v>138</v>
      </c>
      <c r="E890" t="str">
        <f>VLOOKUP(A890,HOP!A:L,12,0)</f>
        <v>138.00</v>
      </c>
      <c r="F890" t="str">
        <f>VLOOKUP(A890,HOP!A:C,3,0)</f>
        <v>2100493</v>
      </c>
      <c r="G890">
        <f t="shared" si="26"/>
        <v>0</v>
      </c>
      <c r="H890" t="str">
        <f t="shared" si="27"/>
        <v>,2100493</v>
      </c>
      <c r="I890" t="str">
        <f>VLOOKUP(A890,HOP!A:T,20,0)</f>
        <v>直连</v>
      </c>
      <c r="J890" t="str">
        <f>VLOOKUP(A890,HOP!A:R,18,0)</f>
        <v>否</v>
      </c>
    </row>
    <row r="891" ht="14.25" hidden="1" customHeight="1" spans="1:10">
      <c r="A891" s="5" t="s">
        <v>4306</v>
      </c>
      <c r="B891" s="6" t="s">
        <v>2315</v>
      </c>
      <c r="C891" s="6" t="s">
        <v>4060</v>
      </c>
      <c r="D891" s="3">
        <v>222</v>
      </c>
      <c r="E891" t="str">
        <f>VLOOKUP(A891,HOP!A:L,12,0)</f>
        <v>222.00</v>
      </c>
      <c r="F891" t="str">
        <f>VLOOKUP(A891,HOP!A:C,3,0)</f>
        <v>2100541</v>
      </c>
      <c r="G891">
        <f t="shared" si="26"/>
        <v>0</v>
      </c>
      <c r="H891" t="str">
        <f t="shared" si="27"/>
        <v>,2100541</v>
      </c>
      <c r="I891" t="str">
        <f>VLOOKUP(A891,HOP!A:T,20,0)</f>
        <v>直连</v>
      </c>
      <c r="J891" t="str">
        <f>VLOOKUP(A891,HOP!A:R,18,0)</f>
        <v>否</v>
      </c>
    </row>
    <row r="892" ht="14.25" hidden="1" customHeight="1" spans="1:10">
      <c r="A892" s="5" t="s">
        <v>4308</v>
      </c>
      <c r="B892" s="6" t="s">
        <v>2927</v>
      </c>
      <c r="C892" s="6" t="s">
        <v>4060</v>
      </c>
      <c r="D892" s="3">
        <v>339</v>
      </c>
      <c r="E892" t="str">
        <f>VLOOKUP(A892,HOP!A:L,12,0)</f>
        <v>339.00</v>
      </c>
      <c r="F892" t="str">
        <f>VLOOKUP(A892,HOP!A:C,3,0)</f>
        <v>2101039</v>
      </c>
      <c r="G892">
        <f t="shared" si="26"/>
        <v>0</v>
      </c>
      <c r="H892" t="str">
        <f t="shared" si="27"/>
        <v>,2101039</v>
      </c>
      <c r="I892" t="str">
        <f>VLOOKUP(A892,HOP!A:T,20,0)</f>
        <v>直连</v>
      </c>
      <c r="J892" t="str">
        <f>VLOOKUP(A892,HOP!A:R,18,0)</f>
        <v>否</v>
      </c>
    </row>
    <row r="893" ht="14.25" hidden="1" customHeight="1" spans="1:10">
      <c r="A893" s="5" t="s">
        <v>4313</v>
      </c>
      <c r="B893" s="6" t="s">
        <v>2927</v>
      </c>
      <c r="C893" s="6" t="s">
        <v>4060</v>
      </c>
      <c r="D893" s="3">
        <v>113</v>
      </c>
      <c r="E893" t="str">
        <f>VLOOKUP(A893,HOP!A:L,12,0)</f>
        <v>113.00</v>
      </c>
      <c r="F893" t="str">
        <f>VLOOKUP(A893,HOP!A:C,3,0)</f>
        <v>2101841</v>
      </c>
      <c r="G893">
        <f t="shared" si="26"/>
        <v>0</v>
      </c>
      <c r="H893" t="str">
        <f t="shared" si="27"/>
        <v>,2101841</v>
      </c>
      <c r="I893" t="str">
        <f>VLOOKUP(A893,HOP!A:T,20,0)</f>
        <v>直连</v>
      </c>
      <c r="J893" t="str">
        <f>VLOOKUP(A893,HOP!A:R,18,0)</f>
        <v>否</v>
      </c>
    </row>
    <row r="894" ht="14.25" hidden="1" customHeight="1" spans="1:10">
      <c r="A894" s="5" t="s">
        <v>4315</v>
      </c>
      <c r="B894" s="6" t="s">
        <v>2927</v>
      </c>
      <c r="C894" s="6" t="s">
        <v>4060</v>
      </c>
      <c r="D894" s="3">
        <v>108</v>
      </c>
      <c r="E894" t="str">
        <f>VLOOKUP(A894,HOP!A:L,12,0)</f>
        <v>108.00</v>
      </c>
      <c r="F894" t="str">
        <f>VLOOKUP(A894,HOP!A:C,3,0)</f>
        <v>2101780</v>
      </c>
      <c r="G894">
        <f t="shared" si="26"/>
        <v>0</v>
      </c>
      <c r="H894" t="str">
        <f t="shared" si="27"/>
        <v>,2101780</v>
      </c>
      <c r="I894" t="str">
        <f>VLOOKUP(A894,HOP!A:T,20,0)</f>
        <v>直连</v>
      </c>
      <c r="J894" t="str">
        <f>VLOOKUP(A894,HOP!A:R,18,0)</f>
        <v>否</v>
      </c>
    </row>
    <row r="895" ht="14.25" hidden="1" customHeight="1" spans="1:10">
      <c r="A895" s="5" t="s">
        <v>4317</v>
      </c>
      <c r="B895" s="6" t="s">
        <v>2927</v>
      </c>
      <c r="C895" s="6" t="s">
        <v>4060</v>
      </c>
      <c r="D895" s="3">
        <v>113</v>
      </c>
      <c r="E895" t="str">
        <f>VLOOKUP(A895,HOP!A:L,12,0)</f>
        <v>113.00</v>
      </c>
      <c r="F895" t="str">
        <f>VLOOKUP(A895,HOP!A:C,3,0)</f>
        <v>2101833</v>
      </c>
      <c r="G895">
        <f t="shared" si="26"/>
        <v>0</v>
      </c>
      <c r="H895" t="str">
        <f t="shared" si="27"/>
        <v>,2101833</v>
      </c>
      <c r="I895" t="str">
        <f>VLOOKUP(A895,HOP!A:T,20,0)</f>
        <v>直连</v>
      </c>
      <c r="J895" t="str">
        <f>VLOOKUP(A895,HOP!A:R,18,0)</f>
        <v>否</v>
      </c>
    </row>
    <row r="896" ht="14.25" hidden="1" customHeight="1" spans="1:10">
      <c r="A896" s="5" t="s">
        <v>4318</v>
      </c>
      <c r="B896" s="6" t="s">
        <v>2927</v>
      </c>
      <c r="C896" s="6" t="s">
        <v>4060</v>
      </c>
      <c r="D896" s="3">
        <v>113</v>
      </c>
      <c r="E896" t="str">
        <f>VLOOKUP(A896,HOP!A:L,12,0)</f>
        <v>113.00</v>
      </c>
      <c r="F896" t="str">
        <f>VLOOKUP(A896,HOP!A:C,3,0)</f>
        <v>2102031</v>
      </c>
      <c r="G896">
        <f t="shared" si="26"/>
        <v>0</v>
      </c>
      <c r="H896" t="str">
        <f t="shared" si="27"/>
        <v>,2102031</v>
      </c>
      <c r="I896" t="str">
        <f>VLOOKUP(A896,HOP!A:T,20,0)</f>
        <v>直连</v>
      </c>
      <c r="J896" t="str">
        <f>VLOOKUP(A896,HOP!A:R,18,0)</f>
        <v>否</v>
      </c>
    </row>
    <row r="897" ht="14.25" hidden="1" customHeight="1" spans="1:10">
      <c r="A897" s="5" t="s">
        <v>4320</v>
      </c>
      <c r="B897" s="6" t="s">
        <v>2927</v>
      </c>
      <c r="C897" s="6" t="s">
        <v>4060</v>
      </c>
      <c r="D897" s="3">
        <v>116</v>
      </c>
      <c r="E897" t="str">
        <f>VLOOKUP(A897,HOP!A:L,12,0)</f>
        <v>116.00</v>
      </c>
      <c r="F897" t="str">
        <f>VLOOKUP(A897,HOP!A:C,3,0)</f>
        <v>2101289</v>
      </c>
      <c r="G897">
        <f t="shared" si="26"/>
        <v>0</v>
      </c>
      <c r="H897" t="str">
        <f t="shared" si="27"/>
        <v>,2101289</v>
      </c>
      <c r="I897" t="str">
        <f>VLOOKUP(A897,HOP!A:T,20,0)</f>
        <v>直连</v>
      </c>
      <c r="J897" t="str">
        <f>VLOOKUP(A897,HOP!A:R,18,0)</f>
        <v>否</v>
      </c>
    </row>
    <row r="898" ht="14.25" hidden="1" customHeight="1" spans="1:10">
      <c r="A898" s="5" t="s">
        <v>4324</v>
      </c>
      <c r="B898" s="6" t="s">
        <v>2927</v>
      </c>
      <c r="C898" s="6" t="s">
        <v>4060</v>
      </c>
      <c r="D898" s="3">
        <v>119</v>
      </c>
      <c r="E898" t="str">
        <f>VLOOKUP(A898,HOP!A:L,12,0)</f>
        <v>119.00</v>
      </c>
      <c r="F898" t="str">
        <f>VLOOKUP(A898,HOP!A:C,3,0)</f>
        <v>2101589</v>
      </c>
      <c r="G898">
        <f t="shared" si="26"/>
        <v>0</v>
      </c>
      <c r="H898" t="str">
        <f t="shared" si="27"/>
        <v>,2101589</v>
      </c>
      <c r="I898" t="str">
        <f>VLOOKUP(A898,HOP!A:T,20,0)</f>
        <v>直连</v>
      </c>
      <c r="J898" t="str">
        <f>VLOOKUP(A898,HOP!A:R,18,0)</f>
        <v>否</v>
      </c>
    </row>
    <row r="899" ht="14.25" hidden="1" customHeight="1" spans="1:10">
      <c r="A899" s="5" t="s">
        <v>4328</v>
      </c>
      <c r="B899" s="6" t="s">
        <v>2927</v>
      </c>
      <c r="C899" s="6" t="s">
        <v>4060</v>
      </c>
      <c r="D899" s="3">
        <v>142</v>
      </c>
      <c r="E899" t="str">
        <f>VLOOKUP(A899,HOP!A:L,12,0)</f>
        <v>142.00</v>
      </c>
      <c r="F899" t="str">
        <f>VLOOKUP(A899,HOP!A:C,3,0)</f>
        <v>2102106</v>
      </c>
      <c r="G899">
        <f t="shared" ref="G899:G962" si="28">D899-E899</f>
        <v>0</v>
      </c>
      <c r="H899" t="str">
        <f t="shared" ref="H899:H962" si="29">$H$1&amp;F899</f>
        <v>,2102106</v>
      </c>
      <c r="I899" t="str">
        <f>VLOOKUP(A899,HOP!A:T,20,0)</f>
        <v>直连</v>
      </c>
      <c r="J899" t="str">
        <f>VLOOKUP(A899,HOP!A:R,18,0)</f>
        <v>否</v>
      </c>
    </row>
    <row r="900" ht="14.25" hidden="1" customHeight="1" spans="1:10">
      <c r="A900" s="5" t="s">
        <v>4330</v>
      </c>
      <c r="B900" s="6" t="s">
        <v>2927</v>
      </c>
      <c r="C900" s="6" t="s">
        <v>4060</v>
      </c>
      <c r="D900" s="3">
        <v>226</v>
      </c>
      <c r="E900" t="str">
        <f>VLOOKUP(A900,HOP!A:L,12,0)</f>
        <v>226.00</v>
      </c>
      <c r="F900" t="str">
        <f>VLOOKUP(A900,HOP!A:C,3,0)</f>
        <v>2101045</v>
      </c>
      <c r="G900">
        <f t="shared" si="28"/>
        <v>0</v>
      </c>
      <c r="H900" t="str">
        <f t="shared" si="29"/>
        <v>,2101045</v>
      </c>
      <c r="I900" t="str">
        <f>VLOOKUP(A900,HOP!A:T,20,0)</f>
        <v>直连</v>
      </c>
      <c r="J900" t="str">
        <f>VLOOKUP(A900,HOP!A:R,18,0)</f>
        <v>否</v>
      </c>
    </row>
    <row r="901" ht="14.25" hidden="1" customHeight="1" spans="1:10">
      <c r="A901" s="5" t="s">
        <v>4332</v>
      </c>
      <c r="B901" s="6" t="s">
        <v>2927</v>
      </c>
      <c r="C901" s="6" t="s">
        <v>4060</v>
      </c>
      <c r="D901" s="3">
        <v>120</v>
      </c>
      <c r="E901" t="str">
        <f>VLOOKUP(A901,HOP!A:L,12,0)</f>
        <v>120.00</v>
      </c>
      <c r="F901" t="str">
        <f>VLOOKUP(A901,HOP!A:C,3,0)</f>
        <v>2101591</v>
      </c>
      <c r="G901">
        <f t="shared" si="28"/>
        <v>0</v>
      </c>
      <c r="H901" t="str">
        <f t="shared" si="29"/>
        <v>,2101591</v>
      </c>
      <c r="I901" t="str">
        <f>VLOOKUP(A901,HOP!A:T,20,0)</f>
        <v>直连</v>
      </c>
      <c r="J901" t="str">
        <f>VLOOKUP(A901,HOP!A:R,18,0)</f>
        <v>否</v>
      </c>
    </row>
    <row r="902" ht="14.25" hidden="1" customHeight="1" spans="1:10">
      <c r="A902" s="5" t="s">
        <v>4335</v>
      </c>
      <c r="B902" s="6" t="s">
        <v>2927</v>
      </c>
      <c r="C902" s="6" t="s">
        <v>4060</v>
      </c>
      <c r="D902" s="3">
        <v>510</v>
      </c>
      <c r="E902" t="str">
        <f>VLOOKUP(A902,HOP!A:L,12,0)</f>
        <v>510.00</v>
      </c>
      <c r="F902" t="str">
        <f>VLOOKUP(A902,HOP!A:C,3,0)</f>
        <v>2099485</v>
      </c>
      <c r="G902">
        <f t="shared" si="28"/>
        <v>0</v>
      </c>
      <c r="H902" t="str">
        <f t="shared" si="29"/>
        <v>,2099485</v>
      </c>
      <c r="I902" t="str">
        <f>VLOOKUP(A902,HOP!A:T,20,0)</f>
        <v>直连</v>
      </c>
      <c r="J902" t="str">
        <f>VLOOKUP(A902,HOP!A:R,18,0)</f>
        <v>否</v>
      </c>
    </row>
    <row r="903" ht="14.25" hidden="1" customHeight="1" spans="1:10">
      <c r="A903" s="5" t="s">
        <v>4338</v>
      </c>
      <c r="B903" s="6" t="s">
        <v>2927</v>
      </c>
      <c r="C903" s="6" t="s">
        <v>4060</v>
      </c>
      <c r="D903" s="3">
        <v>120</v>
      </c>
      <c r="E903" t="str">
        <f>VLOOKUP(A903,HOP!A:L,12,0)</f>
        <v>120.00</v>
      </c>
      <c r="F903" t="str">
        <f>VLOOKUP(A903,HOP!A:C,3,0)</f>
        <v>2101355</v>
      </c>
      <c r="G903">
        <f t="shared" si="28"/>
        <v>0</v>
      </c>
      <c r="H903" t="str">
        <f t="shared" si="29"/>
        <v>,2101355</v>
      </c>
      <c r="I903" t="str">
        <f>VLOOKUP(A903,HOP!A:T,20,0)</f>
        <v>直连</v>
      </c>
      <c r="J903" t="str">
        <f>VLOOKUP(A903,HOP!A:R,18,0)</f>
        <v>否</v>
      </c>
    </row>
    <row r="904" ht="14.25" hidden="1" customHeight="1" spans="1:10">
      <c r="A904" s="5" t="s">
        <v>4340</v>
      </c>
      <c r="B904" s="6" t="s">
        <v>2927</v>
      </c>
      <c r="C904" s="6" t="s">
        <v>4060</v>
      </c>
      <c r="D904" s="3">
        <v>123</v>
      </c>
      <c r="E904" t="str">
        <f>VLOOKUP(A904,HOP!A:L,12,0)</f>
        <v>123.00</v>
      </c>
      <c r="F904" t="str">
        <f>VLOOKUP(A904,HOP!A:C,3,0)</f>
        <v>2101398</v>
      </c>
      <c r="G904">
        <f t="shared" si="28"/>
        <v>0</v>
      </c>
      <c r="H904" t="str">
        <f t="shared" si="29"/>
        <v>,2101398</v>
      </c>
      <c r="I904" t="str">
        <f>VLOOKUP(A904,HOP!A:T,20,0)</f>
        <v>直连</v>
      </c>
      <c r="J904" t="str">
        <f>VLOOKUP(A904,HOP!A:R,18,0)</f>
        <v>否</v>
      </c>
    </row>
    <row r="905" ht="14.25" hidden="1" customHeight="1" spans="1:10">
      <c r="A905" s="5" t="s">
        <v>4344</v>
      </c>
      <c r="B905" s="6" t="s">
        <v>2927</v>
      </c>
      <c r="C905" s="6" t="s">
        <v>4060</v>
      </c>
      <c r="D905" s="3">
        <v>129</v>
      </c>
      <c r="E905" t="str">
        <f>VLOOKUP(A905,HOP!A:L,12,0)</f>
        <v>129.00</v>
      </c>
      <c r="F905" t="str">
        <f>VLOOKUP(A905,HOP!A:C,3,0)</f>
        <v>2101395</v>
      </c>
      <c r="G905">
        <f t="shared" si="28"/>
        <v>0</v>
      </c>
      <c r="H905" t="str">
        <f t="shared" si="29"/>
        <v>,2101395</v>
      </c>
      <c r="I905" t="str">
        <f>VLOOKUP(A905,HOP!A:T,20,0)</f>
        <v>直连</v>
      </c>
      <c r="J905" t="str">
        <f>VLOOKUP(A905,HOP!A:R,18,0)</f>
        <v>否</v>
      </c>
    </row>
    <row r="906" ht="14.25" hidden="1" customHeight="1" spans="1:10">
      <c r="A906" s="5" t="s">
        <v>4347</v>
      </c>
      <c r="B906" s="6" t="s">
        <v>2927</v>
      </c>
      <c r="C906" s="6" t="s">
        <v>4060</v>
      </c>
      <c r="D906" s="3">
        <v>142</v>
      </c>
      <c r="E906" t="str">
        <f>VLOOKUP(A906,HOP!A:L,12,0)</f>
        <v>142.00</v>
      </c>
      <c r="F906" t="str">
        <f>VLOOKUP(A906,HOP!A:C,3,0)</f>
        <v>2101337</v>
      </c>
      <c r="G906">
        <f t="shared" si="28"/>
        <v>0</v>
      </c>
      <c r="H906" t="str">
        <f t="shared" si="29"/>
        <v>,2101337</v>
      </c>
      <c r="I906" t="str">
        <f>VLOOKUP(A906,HOP!A:T,20,0)</f>
        <v>直连</v>
      </c>
      <c r="J906" t="str">
        <f>VLOOKUP(A906,HOP!A:R,18,0)</f>
        <v>否</v>
      </c>
    </row>
    <row r="907" ht="14.25" hidden="1" customHeight="1" spans="1:10">
      <c r="A907" s="5" t="s">
        <v>4351</v>
      </c>
      <c r="B907" s="6" t="s">
        <v>2927</v>
      </c>
      <c r="C907" s="6" t="s">
        <v>4060</v>
      </c>
      <c r="D907" s="3">
        <v>135</v>
      </c>
      <c r="E907" t="str">
        <f>VLOOKUP(A907,HOP!A:L,12,0)</f>
        <v>135.00</v>
      </c>
      <c r="F907" t="str">
        <f>VLOOKUP(A907,HOP!A:C,3,0)</f>
        <v>2101368</v>
      </c>
      <c r="G907">
        <f t="shared" si="28"/>
        <v>0</v>
      </c>
      <c r="H907" t="str">
        <f t="shared" si="29"/>
        <v>,2101368</v>
      </c>
      <c r="I907" t="str">
        <f>VLOOKUP(A907,HOP!A:T,20,0)</f>
        <v>直连</v>
      </c>
      <c r="J907" t="str">
        <f>VLOOKUP(A907,HOP!A:R,18,0)</f>
        <v>否</v>
      </c>
    </row>
    <row r="908" ht="14.25" hidden="1" customHeight="1" spans="1:10">
      <c r="A908" s="5" t="s">
        <v>4352</v>
      </c>
      <c r="B908" s="6" t="s">
        <v>2927</v>
      </c>
      <c r="C908" s="6" t="s">
        <v>4060</v>
      </c>
      <c r="D908" s="3">
        <v>65</v>
      </c>
      <c r="E908" t="str">
        <f>VLOOKUP(A908,HOP!A:L,12,0)</f>
        <v>65.00</v>
      </c>
      <c r="F908" t="str">
        <f>VLOOKUP(A908,HOP!A:C,3,0)</f>
        <v>2101136</v>
      </c>
      <c r="G908">
        <f t="shared" si="28"/>
        <v>0</v>
      </c>
      <c r="H908" t="str">
        <f t="shared" si="29"/>
        <v>,2101136</v>
      </c>
      <c r="I908" t="str">
        <f>VLOOKUP(A908,HOP!A:T,20,0)</f>
        <v>直连</v>
      </c>
      <c r="J908" t="str">
        <f>VLOOKUP(A908,HOP!A:R,18,0)</f>
        <v>否</v>
      </c>
    </row>
    <row r="909" ht="14.25" hidden="1" customHeight="1" spans="1:10">
      <c r="A909" s="5" t="s">
        <v>4356</v>
      </c>
      <c r="B909" s="6" t="s">
        <v>2927</v>
      </c>
      <c r="C909" s="6" t="s">
        <v>4060</v>
      </c>
      <c r="D909" s="3">
        <v>111</v>
      </c>
      <c r="E909" t="str">
        <f>VLOOKUP(A909,HOP!A:L,12,0)</f>
        <v>111.00</v>
      </c>
      <c r="F909" t="str">
        <f>VLOOKUP(A909,HOP!A:C,3,0)</f>
        <v>2101229</v>
      </c>
      <c r="G909">
        <f t="shared" si="28"/>
        <v>0</v>
      </c>
      <c r="H909" t="str">
        <f t="shared" si="29"/>
        <v>,2101229</v>
      </c>
      <c r="I909" t="str">
        <f>VLOOKUP(A909,HOP!A:T,20,0)</f>
        <v>直连</v>
      </c>
      <c r="J909" t="str">
        <f>VLOOKUP(A909,HOP!A:R,18,0)</f>
        <v>否</v>
      </c>
    </row>
    <row r="910" ht="14.25" hidden="1" customHeight="1" spans="1:10">
      <c r="A910" s="5" t="s">
        <v>4361</v>
      </c>
      <c r="B910" s="6" t="s">
        <v>2927</v>
      </c>
      <c r="C910" s="6" t="s">
        <v>4060</v>
      </c>
      <c r="D910" s="3">
        <v>108</v>
      </c>
      <c r="E910" t="str">
        <f>VLOOKUP(A910,HOP!A:L,12,0)</f>
        <v>108.00</v>
      </c>
      <c r="F910" t="str">
        <f>VLOOKUP(A910,HOP!A:C,3,0)</f>
        <v>2101237</v>
      </c>
      <c r="G910">
        <f t="shared" si="28"/>
        <v>0</v>
      </c>
      <c r="H910" t="str">
        <f t="shared" si="29"/>
        <v>,2101237</v>
      </c>
      <c r="I910" t="str">
        <f>VLOOKUP(A910,HOP!A:T,20,0)</f>
        <v>直连</v>
      </c>
      <c r="J910" t="str">
        <f>VLOOKUP(A910,HOP!A:R,18,0)</f>
        <v>否</v>
      </c>
    </row>
    <row r="911" ht="14.25" hidden="1" customHeight="1" spans="1:10">
      <c r="A911" s="5" t="s">
        <v>4366</v>
      </c>
      <c r="B911" s="6" t="s">
        <v>2927</v>
      </c>
      <c r="C911" s="6" t="s">
        <v>4060</v>
      </c>
      <c r="D911" s="3">
        <v>104</v>
      </c>
      <c r="E911" t="str">
        <f>VLOOKUP(A911,HOP!A:L,12,0)</f>
        <v>104.00</v>
      </c>
      <c r="F911" t="str">
        <f>VLOOKUP(A911,HOP!A:C,3,0)</f>
        <v>2101986</v>
      </c>
      <c r="G911">
        <f t="shared" si="28"/>
        <v>0</v>
      </c>
      <c r="H911" t="str">
        <f t="shared" si="29"/>
        <v>,2101986</v>
      </c>
      <c r="I911" t="str">
        <f>VLOOKUP(A911,HOP!A:T,20,0)</f>
        <v>直连</v>
      </c>
      <c r="J911" t="str">
        <f>VLOOKUP(A911,HOP!A:R,18,0)</f>
        <v>否</v>
      </c>
    </row>
    <row r="912" ht="14.25" hidden="1" customHeight="1" spans="1:10">
      <c r="A912" s="5" t="s">
        <v>4370</v>
      </c>
      <c r="B912" s="6" t="s">
        <v>2927</v>
      </c>
      <c r="C912" s="6" t="s">
        <v>4060</v>
      </c>
      <c r="D912" s="3">
        <v>79</v>
      </c>
      <c r="E912" t="str">
        <f>VLOOKUP(A912,HOP!A:L,12,0)</f>
        <v>79.00</v>
      </c>
      <c r="F912" t="str">
        <f>VLOOKUP(A912,HOP!A:C,3,0)</f>
        <v>2101737</v>
      </c>
      <c r="G912">
        <f t="shared" si="28"/>
        <v>0</v>
      </c>
      <c r="H912" t="str">
        <f t="shared" si="29"/>
        <v>,2101737</v>
      </c>
      <c r="I912" t="str">
        <f>VLOOKUP(A912,HOP!A:T,20,0)</f>
        <v>直连</v>
      </c>
      <c r="J912" t="str">
        <f>VLOOKUP(A912,HOP!A:R,18,0)</f>
        <v>否</v>
      </c>
    </row>
    <row r="913" ht="14.25" hidden="1" customHeight="1" spans="1:10">
      <c r="A913" s="5" t="s">
        <v>4372</v>
      </c>
      <c r="B913" s="6" t="s">
        <v>2927</v>
      </c>
      <c r="C913" s="6" t="s">
        <v>4060</v>
      </c>
      <c r="D913" s="3">
        <v>138</v>
      </c>
      <c r="E913" t="str">
        <f>VLOOKUP(A913,HOP!A:L,12,0)</f>
        <v>138.00</v>
      </c>
      <c r="F913" t="str">
        <f>VLOOKUP(A913,HOP!A:C,3,0)</f>
        <v>2101994</v>
      </c>
      <c r="G913">
        <f t="shared" si="28"/>
        <v>0</v>
      </c>
      <c r="H913" t="str">
        <f t="shared" si="29"/>
        <v>,2101994</v>
      </c>
      <c r="I913" t="str">
        <f>VLOOKUP(A913,HOP!A:T,20,0)</f>
        <v>直连</v>
      </c>
      <c r="J913" t="str">
        <f>VLOOKUP(A913,HOP!A:R,18,0)</f>
        <v>否</v>
      </c>
    </row>
    <row r="914" ht="14.25" hidden="1" customHeight="1" spans="1:10">
      <c r="A914" s="5" t="s">
        <v>4376</v>
      </c>
      <c r="B914" s="6" t="s">
        <v>2927</v>
      </c>
      <c r="C914" s="6" t="s">
        <v>4060</v>
      </c>
      <c r="D914" s="3">
        <v>271</v>
      </c>
      <c r="E914" t="str">
        <f>VLOOKUP(A914,HOP!A:L,12,0)</f>
        <v>271.00</v>
      </c>
      <c r="F914" t="str">
        <f>VLOOKUP(A914,HOP!A:C,3,0)</f>
        <v>2102463</v>
      </c>
      <c r="G914">
        <f t="shared" si="28"/>
        <v>0</v>
      </c>
      <c r="H914" t="str">
        <f t="shared" si="29"/>
        <v>,2102463</v>
      </c>
      <c r="I914" t="str">
        <f>VLOOKUP(A914,HOP!A:T,20,0)</f>
        <v>直连</v>
      </c>
      <c r="J914" t="str">
        <f>VLOOKUP(A914,HOP!A:R,18,0)</f>
        <v>否</v>
      </c>
    </row>
    <row r="915" ht="14.25" hidden="1" customHeight="1" spans="1:10">
      <c r="A915" s="5" t="s">
        <v>4380</v>
      </c>
      <c r="B915" s="6" t="s">
        <v>2927</v>
      </c>
      <c r="C915" s="6" t="s">
        <v>4060</v>
      </c>
      <c r="D915" s="3">
        <v>96</v>
      </c>
      <c r="E915" t="str">
        <f>VLOOKUP(A915,HOP!A:L,12,0)</f>
        <v>96.00</v>
      </c>
      <c r="F915" t="str">
        <f>VLOOKUP(A915,HOP!A:C,3,0)</f>
        <v>2102251</v>
      </c>
      <c r="G915">
        <f t="shared" si="28"/>
        <v>0</v>
      </c>
      <c r="H915" t="str">
        <f t="shared" si="29"/>
        <v>,2102251</v>
      </c>
      <c r="I915" t="str">
        <f>VLOOKUP(A915,HOP!A:T,20,0)</f>
        <v>直连</v>
      </c>
      <c r="J915" t="str">
        <f>VLOOKUP(A915,HOP!A:R,18,0)</f>
        <v>否</v>
      </c>
    </row>
    <row r="916" ht="14.25" hidden="1" customHeight="1" spans="1:10">
      <c r="A916" s="5" t="s">
        <v>4384</v>
      </c>
      <c r="B916" s="6" t="s">
        <v>2927</v>
      </c>
      <c r="C916" s="6" t="s">
        <v>4060</v>
      </c>
      <c r="D916" s="3">
        <v>130</v>
      </c>
      <c r="E916" t="str">
        <f>VLOOKUP(A916,HOP!A:L,12,0)</f>
        <v>130.00</v>
      </c>
      <c r="F916" t="str">
        <f>VLOOKUP(A916,HOP!A:C,3,0)</f>
        <v>2101029</v>
      </c>
      <c r="G916">
        <f t="shared" si="28"/>
        <v>0</v>
      </c>
      <c r="H916" t="str">
        <f t="shared" si="29"/>
        <v>,2101029</v>
      </c>
      <c r="I916" t="str">
        <f>VLOOKUP(A916,HOP!A:T,20,0)</f>
        <v>直连</v>
      </c>
      <c r="J916" t="str">
        <f>VLOOKUP(A916,HOP!A:R,18,0)</f>
        <v>否</v>
      </c>
    </row>
    <row r="917" ht="14.25" hidden="1" customHeight="1" spans="1:10">
      <c r="A917" s="5" t="s">
        <v>4386</v>
      </c>
      <c r="B917" s="6" t="s">
        <v>2927</v>
      </c>
      <c r="C917" s="6" t="s">
        <v>4060</v>
      </c>
      <c r="D917" s="3">
        <v>148</v>
      </c>
      <c r="E917" t="str">
        <f>VLOOKUP(A917,HOP!A:L,12,0)</f>
        <v>148.00</v>
      </c>
      <c r="F917" t="str">
        <f>VLOOKUP(A917,HOP!A:C,3,0)</f>
        <v>2101985</v>
      </c>
      <c r="G917">
        <f t="shared" si="28"/>
        <v>0</v>
      </c>
      <c r="H917" t="str">
        <f t="shared" si="29"/>
        <v>,2101985</v>
      </c>
      <c r="I917" t="str">
        <f>VLOOKUP(A917,HOP!A:T,20,0)</f>
        <v>直连</v>
      </c>
      <c r="J917" t="str">
        <f>VLOOKUP(A917,HOP!A:R,18,0)</f>
        <v>否</v>
      </c>
    </row>
    <row r="918" ht="14.25" hidden="1" customHeight="1" spans="1:10">
      <c r="A918" s="5" t="s">
        <v>4390</v>
      </c>
      <c r="B918" s="6" t="s">
        <v>2927</v>
      </c>
      <c r="C918" s="6" t="s">
        <v>4060</v>
      </c>
      <c r="D918" s="3">
        <v>136</v>
      </c>
      <c r="E918" t="str">
        <f>VLOOKUP(A918,HOP!A:L,12,0)</f>
        <v>136.00</v>
      </c>
      <c r="F918" t="str">
        <f>VLOOKUP(A918,HOP!A:C,3,0)</f>
        <v>2101617</v>
      </c>
      <c r="G918">
        <f t="shared" si="28"/>
        <v>0</v>
      </c>
      <c r="H918" t="str">
        <f t="shared" si="29"/>
        <v>,2101617</v>
      </c>
      <c r="I918" t="str">
        <f>VLOOKUP(A918,HOP!A:T,20,0)</f>
        <v>直连</v>
      </c>
      <c r="J918" t="str">
        <f>VLOOKUP(A918,HOP!A:R,18,0)</f>
        <v>否</v>
      </c>
    </row>
    <row r="919" ht="14.25" hidden="1" customHeight="1" spans="1:10">
      <c r="A919" s="5" t="s">
        <v>4391</v>
      </c>
      <c r="B919" s="6" t="s">
        <v>2927</v>
      </c>
      <c r="C919" s="6" t="s">
        <v>4060</v>
      </c>
      <c r="D919" s="3">
        <v>102</v>
      </c>
      <c r="E919" t="str">
        <f>VLOOKUP(A919,HOP!A:L,12,0)</f>
        <v>102.00</v>
      </c>
      <c r="F919" t="str">
        <f>VLOOKUP(A919,HOP!A:C,3,0)</f>
        <v>2101416</v>
      </c>
      <c r="G919">
        <f t="shared" si="28"/>
        <v>0</v>
      </c>
      <c r="H919" t="str">
        <f t="shared" si="29"/>
        <v>,2101416</v>
      </c>
      <c r="I919" t="str">
        <f>VLOOKUP(A919,HOP!A:T,20,0)</f>
        <v>直连</v>
      </c>
      <c r="J919" t="str">
        <f>VLOOKUP(A919,HOP!A:R,18,0)</f>
        <v>否</v>
      </c>
    </row>
    <row r="920" ht="14.25" hidden="1" customHeight="1" spans="1:10">
      <c r="A920" s="5" t="s">
        <v>4395</v>
      </c>
      <c r="B920" s="6" t="s">
        <v>2927</v>
      </c>
      <c r="C920" s="6" t="s">
        <v>4060</v>
      </c>
      <c r="D920" s="3">
        <v>91</v>
      </c>
      <c r="E920" t="str">
        <f>VLOOKUP(A920,HOP!A:L,12,0)</f>
        <v>91.00</v>
      </c>
      <c r="F920" t="str">
        <f>VLOOKUP(A920,HOP!A:C,3,0)</f>
        <v>2102397</v>
      </c>
      <c r="G920">
        <f t="shared" si="28"/>
        <v>0</v>
      </c>
      <c r="H920" t="str">
        <f t="shared" si="29"/>
        <v>,2102397</v>
      </c>
      <c r="I920" t="str">
        <f>VLOOKUP(A920,HOP!A:T,20,0)</f>
        <v>直连</v>
      </c>
      <c r="J920" t="str">
        <f>VLOOKUP(A920,HOP!A:R,18,0)</f>
        <v>否</v>
      </c>
    </row>
    <row r="921" ht="14.25" hidden="1" customHeight="1" spans="1:10">
      <c r="A921" s="5" t="s">
        <v>4399</v>
      </c>
      <c r="B921" s="6" t="s">
        <v>2927</v>
      </c>
      <c r="C921" s="6" t="s">
        <v>4060</v>
      </c>
      <c r="D921" s="3">
        <v>146</v>
      </c>
      <c r="E921" t="str">
        <f>VLOOKUP(A921,HOP!A:L,12,0)</f>
        <v>146.00</v>
      </c>
      <c r="F921" t="str">
        <f>VLOOKUP(A921,HOP!A:C,3,0)</f>
        <v>2102382</v>
      </c>
      <c r="G921">
        <f t="shared" si="28"/>
        <v>0</v>
      </c>
      <c r="H921" t="str">
        <f t="shared" si="29"/>
        <v>,2102382</v>
      </c>
      <c r="I921" t="str">
        <f>VLOOKUP(A921,HOP!A:T,20,0)</f>
        <v>直连</v>
      </c>
      <c r="J921" t="str">
        <f>VLOOKUP(A921,HOP!A:R,18,0)</f>
        <v>否</v>
      </c>
    </row>
    <row r="922" ht="14.25" hidden="1" customHeight="1" spans="1:10">
      <c r="A922" s="5" t="s">
        <v>4404</v>
      </c>
      <c r="B922" s="6" t="s">
        <v>2927</v>
      </c>
      <c r="C922" s="6" t="s">
        <v>4060</v>
      </c>
      <c r="D922" s="3">
        <v>103</v>
      </c>
      <c r="E922" t="str">
        <f>VLOOKUP(A922,HOP!A:L,12,0)</f>
        <v>103.00</v>
      </c>
      <c r="F922" t="str">
        <f>VLOOKUP(A922,HOP!A:C,3,0)</f>
        <v>2102344</v>
      </c>
      <c r="G922">
        <f t="shared" si="28"/>
        <v>0</v>
      </c>
      <c r="H922" t="str">
        <f t="shared" si="29"/>
        <v>,2102344</v>
      </c>
      <c r="I922" t="str">
        <f>VLOOKUP(A922,HOP!A:T,20,0)</f>
        <v>直连</v>
      </c>
      <c r="J922" t="str">
        <f>VLOOKUP(A922,HOP!A:R,18,0)</f>
        <v>否</v>
      </c>
    </row>
    <row r="923" ht="14.25" hidden="1" customHeight="1" spans="1:10">
      <c r="A923" s="5" t="s">
        <v>4406</v>
      </c>
      <c r="B923" s="6" t="s">
        <v>2927</v>
      </c>
      <c r="C923" s="6" t="s">
        <v>4060</v>
      </c>
      <c r="D923" s="3">
        <v>82</v>
      </c>
      <c r="E923" t="str">
        <f>VLOOKUP(A923,HOP!A:L,12,0)</f>
        <v>82.00</v>
      </c>
      <c r="F923" t="str">
        <f>VLOOKUP(A923,HOP!A:C,3,0)</f>
        <v>2102486</v>
      </c>
      <c r="G923">
        <f t="shared" si="28"/>
        <v>0</v>
      </c>
      <c r="H923" t="str">
        <f t="shared" si="29"/>
        <v>,2102486</v>
      </c>
      <c r="I923" t="str">
        <f>VLOOKUP(A923,HOP!A:T,20,0)</f>
        <v>直连</v>
      </c>
      <c r="J923" t="str">
        <f>VLOOKUP(A923,HOP!A:R,18,0)</f>
        <v>否</v>
      </c>
    </row>
    <row r="924" ht="14.25" hidden="1" customHeight="1" spans="1:10">
      <c r="A924" s="5" t="s">
        <v>4410</v>
      </c>
      <c r="B924" s="6" t="s">
        <v>2927</v>
      </c>
      <c r="C924" s="6" t="s">
        <v>4060</v>
      </c>
      <c r="D924" s="3">
        <v>134</v>
      </c>
      <c r="E924" t="str">
        <f>VLOOKUP(A924,HOP!A:L,12,0)</f>
        <v>134.00</v>
      </c>
      <c r="F924" t="str">
        <f>VLOOKUP(A924,HOP!A:C,3,0)</f>
        <v>2101514</v>
      </c>
      <c r="G924">
        <f t="shared" si="28"/>
        <v>0</v>
      </c>
      <c r="H924" t="str">
        <f t="shared" si="29"/>
        <v>,2101514</v>
      </c>
      <c r="I924" t="str">
        <f>VLOOKUP(A924,HOP!A:T,20,0)</f>
        <v>直连</v>
      </c>
      <c r="J924" t="str">
        <f>VLOOKUP(A924,HOP!A:R,18,0)</f>
        <v>否</v>
      </c>
    </row>
    <row r="925" ht="14.25" hidden="1" customHeight="1" spans="1:10">
      <c r="A925" s="5" t="s">
        <v>4414</v>
      </c>
      <c r="B925" s="6" t="s">
        <v>2927</v>
      </c>
      <c r="C925" s="6" t="s">
        <v>4060</v>
      </c>
      <c r="D925" s="3">
        <v>180</v>
      </c>
      <c r="E925" t="str">
        <f>VLOOKUP(A925,HOP!A:L,12,0)</f>
        <v>180.00</v>
      </c>
      <c r="F925" t="str">
        <f>VLOOKUP(A925,HOP!A:C,3,0)</f>
        <v>2101826</v>
      </c>
      <c r="G925">
        <f t="shared" si="28"/>
        <v>0</v>
      </c>
      <c r="H925" t="str">
        <f t="shared" si="29"/>
        <v>,2101826</v>
      </c>
      <c r="I925" t="str">
        <f>VLOOKUP(A925,HOP!A:T,20,0)</f>
        <v>直连</v>
      </c>
      <c r="J925" t="str">
        <f>VLOOKUP(A925,HOP!A:R,18,0)</f>
        <v>否</v>
      </c>
    </row>
    <row r="926" ht="14.25" hidden="1" customHeight="1" spans="1:10">
      <c r="A926" s="5" t="s">
        <v>4418</v>
      </c>
      <c r="B926" s="6" t="s">
        <v>2927</v>
      </c>
      <c r="C926" s="6" t="s">
        <v>4060</v>
      </c>
      <c r="D926" s="3">
        <v>150</v>
      </c>
      <c r="E926" t="str">
        <f>VLOOKUP(A926,HOP!A:L,12,0)</f>
        <v>150.00</v>
      </c>
      <c r="F926" t="str">
        <f>VLOOKUP(A926,HOP!A:C,3,0)</f>
        <v>2102416</v>
      </c>
      <c r="G926">
        <f t="shared" si="28"/>
        <v>0</v>
      </c>
      <c r="H926" t="str">
        <f t="shared" si="29"/>
        <v>,2102416</v>
      </c>
      <c r="I926" t="str">
        <f>VLOOKUP(A926,HOP!A:T,20,0)</f>
        <v>直连</v>
      </c>
      <c r="J926" t="str">
        <f>VLOOKUP(A926,HOP!A:R,18,0)</f>
        <v>否</v>
      </c>
    </row>
    <row r="927" ht="14.25" hidden="1" customHeight="1" spans="1:10">
      <c r="A927" s="5" t="s">
        <v>4422</v>
      </c>
      <c r="B927" s="6" t="s">
        <v>2927</v>
      </c>
      <c r="C927" s="6" t="s">
        <v>4060</v>
      </c>
      <c r="D927" s="3">
        <v>253</v>
      </c>
      <c r="E927" t="str">
        <f>VLOOKUP(A927,HOP!A:L,12,0)</f>
        <v>253.00</v>
      </c>
      <c r="F927" t="str">
        <f>VLOOKUP(A927,HOP!A:C,3,0)</f>
        <v>2102554</v>
      </c>
      <c r="G927">
        <f t="shared" si="28"/>
        <v>0</v>
      </c>
      <c r="H927" t="str">
        <f t="shared" si="29"/>
        <v>,2102554</v>
      </c>
      <c r="I927" t="str">
        <f>VLOOKUP(A927,HOP!A:T,20,0)</f>
        <v>直连</v>
      </c>
      <c r="J927" t="str">
        <f>VLOOKUP(A927,HOP!A:R,18,0)</f>
        <v>否</v>
      </c>
    </row>
    <row r="928" ht="14.25" hidden="1" customHeight="1" spans="1:10">
      <c r="A928" s="5" t="s">
        <v>4428</v>
      </c>
      <c r="B928" s="6" t="s">
        <v>2927</v>
      </c>
      <c r="C928" s="6" t="s">
        <v>4060</v>
      </c>
      <c r="D928" s="3">
        <v>149</v>
      </c>
      <c r="E928" t="str">
        <f>VLOOKUP(A928,HOP!A:L,12,0)</f>
        <v>149.00</v>
      </c>
      <c r="F928" t="str">
        <f>VLOOKUP(A928,HOP!A:C,3,0)</f>
        <v>2101910</v>
      </c>
      <c r="G928">
        <f t="shared" si="28"/>
        <v>0</v>
      </c>
      <c r="H928" t="str">
        <f t="shared" si="29"/>
        <v>,2101910</v>
      </c>
      <c r="I928" t="str">
        <f>VLOOKUP(A928,HOP!A:T,20,0)</f>
        <v>直连</v>
      </c>
      <c r="J928" t="str">
        <f>VLOOKUP(A928,HOP!A:R,18,0)</f>
        <v>否</v>
      </c>
    </row>
    <row r="929" ht="14.25" hidden="1" customHeight="1" spans="1:10">
      <c r="A929" s="5" t="s">
        <v>4430</v>
      </c>
      <c r="B929" s="6" t="s">
        <v>2315</v>
      </c>
      <c r="C929" s="6" t="s">
        <v>4060</v>
      </c>
      <c r="D929" s="3">
        <v>296</v>
      </c>
      <c r="E929" t="str">
        <f>VLOOKUP(A929,HOP!A:L,12,0)</f>
        <v>296.00</v>
      </c>
      <c r="F929" t="str">
        <f>VLOOKUP(A929,HOP!A:C,3,0)</f>
        <v>2099343</v>
      </c>
      <c r="G929">
        <f t="shared" si="28"/>
        <v>0</v>
      </c>
      <c r="H929" t="str">
        <f t="shared" si="29"/>
        <v>,2099343</v>
      </c>
      <c r="I929" t="str">
        <f>VLOOKUP(A929,HOP!A:T,20,0)</f>
        <v>直连</v>
      </c>
      <c r="J929" t="str">
        <f>VLOOKUP(A929,HOP!A:R,18,0)</f>
        <v>否</v>
      </c>
    </row>
    <row r="930" ht="14.25" hidden="1" customHeight="1" spans="1:10">
      <c r="A930" s="5" t="s">
        <v>4432</v>
      </c>
      <c r="B930" s="6" t="s">
        <v>2927</v>
      </c>
      <c r="C930" s="6" t="s">
        <v>4060</v>
      </c>
      <c r="D930" s="3">
        <v>1155</v>
      </c>
      <c r="E930" t="str">
        <f>VLOOKUP(A930,HOP!A:L,12,0)</f>
        <v>1155.00</v>
      </c>
      <c r="F930" t="str">
        <f>VLOOKUP(A930,HOP!A:C,3,0)</f>
        <v>2094790</v>
      </c>
      <c r="G930">
        <f t="shared" si="28"/>
        <v>0</v>
      </c>
      <c r="H930" t="str">
        <f t="shared" si="29"/>
        <v>,2094790</v>
      </c>
      <c r="I930" t="str">
        <f>VLOOKUP(A930,HOP!A:T,20,0)</f>
        <v>直连</v>
      </c>
      <c r="J930" t="str">
        <f>VLOOKUP(A930,HOP!A:R,18,0)</f>
        <v>否</v>
      </c>
    </row>
    <row r="931" ht="14.25" hidden="1" customHeight="1" spans="1:10">
      <c r="A931" s="5" t="s">
        <v>4436</v>
      </c>
      <c r="B931" s="6" t="s">
        <v>2927</v>
      </c>
      <c r="C931" s="6" t="s">
        <v>4060</v>
      </c>
      <c r="D931" s="3">
        <v>85</v>
      </c>
      <c r="E931" t="str">
        <f>VLOOKUP(A931,HOP!A:L,12,0)</f>
        <v>85.00</v>
      </c>
      <c r="F931" t="str">
        <f>VLOOKUP(A931,HOP!A:C,3,0)</f>
        <v>2101439</v>
      </c>
      <c r="G931">
        <f t="shared" si="28"/>
        <v>0</v>
      </c>
      <c r="H931" t="str">
        <f t="shared" si="29"/>
        <v>,2101439</v>
      </c>
      <c r="I931" t="str">
        <f>VLOOKUP(A931,HOP!A:T,20,0)</f>
        <v>直连</v>
      </c>
      <c r="J931" t="str">
        <f>VLOOKUP(A931,HOP!A:R,18,0)</f>
        <v>否</v>
      </c>
    </row>
    <row r="932" ht="14.25" hidden="1" customHeight="1" spans="1:10">
      <c r="A932" s="5" t="s">
        <v>4440</v>
      </c>
      <c r="B932" s="6" t="s">
        <v>2927</v>
      </c>
      <c r="C932" s="6" t="s">
        <v>4060</v>
      </c>
      <c r="D932" s="3">
        <v>204</v>
      </c>
      <c r="E932" t="str">
        <f>VLOOKUP(A932,HOP!A:L,12,0)</f>
        <v>204.00</v>
      </c>
      <c r="F932" t="str">
        <f>VLOOKUP(A932,HOP!A:C,3,0)</f>
        <v>2101968</v>
      </c>
      <c r="G932">
        <f t="shared" si="28"/>
        <v>0</v>
      </c>
      <c r="H932" t="str">
        <f t="shared" si="29"/>
        <v>,2101968</v>
      </c>
      <c r="I932" t="str">
        <f>VLOOKUP(A932,HOP!A:T,20,0)</f>
        <v>直连</v>
      </c>
      <c r="J932" t="str">
        <f>VLOOKUP(A932,HOP!A:R,18,0)</f>
        <v>否</v>
      </c>
    </row>
    <row r="933" ht="14.25" hidden="1" customHeight="1" spans="1:10">
      <c r="A933" s="5" t="s">
        <v>4445</v>
      </c>
      <c r="B933" s="6" t="s">
        <v>2927</v>
      </c>
      <c r="C933" s="6" t="s">
        <v>4060</v>
      </c>
      <c r="D933" s="3">
        <v>130</v>
      </c>
      <c r="E933" t="str">
        <f>VLOOKUP(A933,HOP!A:L,12,0)</f>
        <v>130.00</v>
      </c>
      <c r="F933" t="str">
        <f>VLOOKUP(A933,HOP!A:C,3,0)</f>
        <v>2101592</v>
      </c>
      <c r="G933">
        <f t="shared" si="28"/>
        <v>0</v>
      </c>
      <c r="H933" t="str">
        <f t="shared" si="29"/>
        <v>,2101592</v>
      </c>
      <c r="I933" t="str">
        <f>VLOOKUP(A933,HOP!A:T,20,0)</f>
        <v>直连</v>
      </c>
      <c r="J933" t="str">
        <f>VLOOKUP(A933,HOP!A:R,18,0)</f>
        <v>否</v>
      </c>
    </row>
    <row r="934" ht="14.25" hidden="1" customHeight="1" spans="1:10">
      <c r="A934" s="5" t="s">
        <v>4449</v>
      </c>
      <c r="B934" s="6" t="s">
        <v>2927</v>
      </c>
      <c r="C934" s="6" t="s">
        <v>4060</v>
      </c>
      <c r="D934" s="3">
        <v>192</v>
      </c>
      <c r="E934" t="str">
        <f>VLOOKUP(A934,HOP!A:L,12,0)</f>
        <v>192.00</v>
      </c>
      <c r="F934" t="str">
        <f>VLOOKUP(A934,HOP!A:C,3,0)</f>
        <v>2101250</v>
      </c>
      <c r="G934">
        <f t="shared" si="28"/>
        <v>0</v>
      </c>
      <c r="H934" t="str">
        <f t="shared" si="29"/>
        <v>,2101250</v>
      </c>
      <c r="I934" t="str">
        <f>VLOOKUP(A934,HOP!A:T,20,0)</f>
        <v>直连</v>
      </c>
      <c r="J934" t="str">
        <f>VLOOKUP(A934,HOP!A:R,18,0)</f>
        <v>否</v>
      </c>
    </row>
    <row r="935" ht="14.25" hidden="1" customHeight="1" spans="1:10">
      <c r="A935" s="5" t="s">
        <v>4453</v>
      </c>
      <c r="B935" s="6" t="s">
        <v>2927</v>
      </c>
      <c r="C935" s="6" t="s">
        <v>4060</v>
      </c>
      <c r="D935" s="3">
        <v>115</v>
      </c>
      <c r="E935" t="str">
        <f>VLOOKUP(A935,HOP!A:L,12,0)</f>
        <v>115.00</v>
      </c>
      <c r="F935" t="str">
        <f>VLOOKUP(A935,HOP!A:C,3,0)</f>
        <v>2101989</v>
      </c>
      <c r="G935">
        <f t="shared" si="28"/>
        <v>0</v>
      </c>
      <c r="H935" t="str">
        <f t="shared" si="29"/>
        <v>,2101989</v>
      </c>
      <c r="I935" t="str">
        <f>VLOOKUP(A935,HOP!A:T,20,0)</f>
        <v>直连</v>
      </c>
      <c r="J935" t="str">
        <f>VLOOKUP(A935,HOP!A:R,18,0)</f>
        <v>否</v>
      </c>
    </row>
    <row r="936" ht="14.25" hidden="1" customHeight="1" spans="1:10">
      <c r="A936" s="5" t="s">
        <v>4458</v>
      </c>
      <c r="B936" s="6" t="s">
        <v>2927</v>
      </c>
      <c r="C936" s="6" t="s">
        <v>4060</v>
      </c>
      <c r="D936" s="3">
        <v>123</v>
      </c>
      <c r="E936" t="str">
        <f>VLOOKUP(A936,HOP!A:L,12,0)</f>
        <v>123.00</v>
      </c>
      <c r="F936" t="str">
        <f>VLOOKUP(A936,HOP!A:C,3,0)</f>
        <v>2102410</v>
      </c>
      <c r="G936">
        <f t="shared" si="28"/>
        <v>0</v>
      </c>
      <c r="H936" t="str">
        <f t="shared" si="29"/>
        <v>,2102410</v>
      </c>
      <c r="I936" t="str">
        <f>VLOOKUP(A936,HOP!A:T,20,0)</f>
        <v>直连</v>
      </c>
      <c r="J936" t="str">
        <f>VLOOKUP(A936,HOP!A:R,18,0)</f>
        <v>否</v>
      </c>
    </row>
    <row r="937" ht="14.25" hidden="1" customHeight="1" spans="1:10">
      <c r="A937" s="5" t="s">
        <v>4462</v>
      </c>
      <c r="B937" s="6" t="s">
        <v>2927</v>
      </c>
      <c r="C937" s="6" t="s">
        <v>4060</v>
      </c>
      <c r="D937" s="3">
        <v>144</v>
      </c>
      <c r="E937" t="str">
        <f>VLOOKUP(A937,HOP!A:L,12,0)</f>
        <v>144.00</v>
      </c>
      <c r="F937" t="str">
        <f>VLOOKUP(A937,HOP!A:C,3,0)</f>
        <v>2102504</v>
      </c>
      <c r="G937">
        <f t="shared" si="28"/>
        <v>0</v>
      </c>
      <c r="H937" t="str">
        <f t="shared" si="29"/>
        <v>,2102504</v>
      </c>
      <c r="I937" t="str">
        <f>VLOOKUP(A937,HOP!A:T,20,0)</f>
        <v>直连</v>
      </c>
      <c r="J937" t="str">
        <f>VLOOKUP(A937,HOP!A:R,18,0)</f>
        <v>否</v>
      </c>
    </row>
    <row r="938" ht="14.25" hidden="1" customHeight="1" spans="1:10">
      <c r="A938" s="5" t="s">
        <v>4464</v>
      </c>
      <c r="B938" s="6" t="s">
        <v>2927</v>
      </c>
      <c r="C938" s="6" t="s">
        <v>4060</v>
      </c>
      <c r="D938" s="3">
        <v>88</v>
      </c>
      <c r="E938" t="str">
        <f>VLOOKUP(A938,HOP!A:L,12,0)</f>
        <v>88.00</v>
      </c>
      <c r="F938" t="str">
        <f>VLOOKUP(A938,HOP!A:C,3,0)</f>
        <v>2102313</v>
      </c>
      <c r="G938">
        <f t="shared" si="28"/>
        <v>0</v>
      </c>
      <c r="H938" t="str">
        <f t="shared" si="29"/>
        <v>,2102313</v>
      </c>
      <c r="I938" t="str">
        <f>VLOOKUP(A938,HOP!A:T,20,0)</f>
        <v>直连</v>
      </c>
      <c r="J938" t="str">
        <f>VLOOKUP(A938,HOP!A:R,18,0)</f>
        <v>否</v>
      </c>
    </row>
    <row r="939" ht="14.25" hidden="1" customHeight="1" spans="1:10">
      <c r="A939" s="5" t="s">
        <v>4468</v>
      </c>
      <c r="B939" s="6" t="s">
        <v>2927</v>
      </c>
      <c r="C939" s="6" t="s">
        <v>4060</v>
      </c>
      <c r="D939" s="3">
        <v>59</v>
      </c>
      <c r="E939" t="str">
        <f>VLOOKUP(A939,HOP!A:L,12,0)</f>
        <v>59.00</v>
      </c>
      <c r="F939" t="str">
        <f>VLOOKUP(A939,HOP!A:C,3,0)</f>
        <v>2102582</v>
      </c>
      <c r="G939">
        <f t="shared" si="28"/>
        <v>0</v>
      </c>
      <c r="H939" t="str">
        <f t="shared" si="29"/>
        <v>,2102582</v>
      </c>
      <c r="I939" t="str">
        <f>VLOOKUP(A939,HOP!A:T,20,0)</f>
        <v>直连</v>
      </c>
      <c r="J939" t="str">
        <f>VLOOKUP(A939,HOP!A:R,18,0)</f>
        <v>否</v>
      </c>
    </row>
    <row r="940" ht="14.25" hidden="1" customHeight="1" spans="1:10">
      <c r="A940" s="5" t="s">
        <v>4470</v>
      </c>
      <c r="B940" s="6" t="s">
        <v>2927</v>
      </c>
      <c r="C940" s="6" t="s">
        <v>4060</v>
      </c>
      <c r="D940" s="3">
        <v>126</v>
      </c>
      <c r="E940" t="str">
        <f>VLOOKUP(A940,HOP!A:L,12,0)</f>
        <v>126.00</v>
      </c>
      <c r="F940" t="str">
        <f>VLOOKUP(A940,HOP!A:C,3,0)</f>
        <v>2100091</v>
      </c>
      <c r="G940">
        <f t="shared" si="28"/>
        <v>0</v>
      </c>
      <c r="H940" t="str">
        <f t="shared" si="29"/>
        <v>,2100091</v>
      </c>
      <c r="I940" t="str">
        <f>VLOOKUP(A940,HOP!A:T,20,0)</f>
        <v>直连</v>
      </c>
      <c r="J940" t="str">
        <f>VLOOKUP(A940,HOP!A:R,18,0)</f>
        <v>否</v>
      </c>
    </row>
    <row r="941" ht="14.25" hidden="1" customHeight="1" spans="1:10">
      <c r="A941" s="5" t="s">
        <v>4474</v>
      </c>
      <c r="B941" s="6" t="s">
        <v>2927</v>
      </c>
      <c r="C941" s="6" t="s">
        <v>4060</v>
      </c>
      <c r="D941" s="3">
        <v>129</v>
      </c>
      <c r="E941" t="str">
        <f>VLOOKUP(A941,HOP!A:L,12,0)</f>
        <v>129.00</v>
      </c>
      <c r="F941" t="str">
        <f>VLOOKUP(A941,HOP!A:C,3,0)</f>
        <v>2099691</v>
      </c>
      <c r="G941">
        <f t="shared" si="28"/>
        <v>0</v>
      </c>
      <c r="H941" t="str">
        <f t="shared" si="29"/>
        <v>,2099691</v>
      </c>
      <c r="I941" t="str">
        <f>VLOOKUP(A941,HOP!A:T,20,0)</f>
        <v>直连</v>
      </c>
      <c r="J941" t="str">
        <f>VLOOKUP(A941,HOP!A:R,18,0)</f>
        <v>否</v>
      </c>
    </row>
    <row r="942" ht="14.25" hidden="1" customHeight="1" spans="1:10">
      <c r="A942" s="5" t="s">
        <v>4478</v>
      </c>
      <c r="B942" s="6" t="s">
        <v>2927</v>
      </c>
      <c r="C942" s="6" t="s">
        <v>4060</v>
      </c>
      <c r="D942" s="3">
        <v>159</v>
      </c>
      <c r="E942" t="str">
        <f>VLOOKUP(A942,HOP!A:L,12,0)</f>
        <v>159.00</v>
      </c>
      <c r="F942" t="str">
        <f>VLOOKUP(A942,HOP!A:C,3,0)</f>
        <v>2100666</v>
      </c>
      <c r="G942">
        <f t="shared" si="28"/>
        <v>0</v>
      </c>
      <c r="H942" t="str">
        <f t="shared" si="29"/>
        <v>,2100666</v>
      </c>
      <c r="I942" t="str">
        <f>VLOOKUP(A942,HOP!A:T,20,0)</f>
        <v>直连</v>
      </c>
      <c r="J942" t="str">
        <f>VLOOKUP(A942,HOP!A:R,18,0)</f>
        <v>否</v>
      </c>
    </row>
    <row r="943" ht="14.25" hidden="1" customHeight="1" spans="1:10">
      <c r="A943" s="5" t="s">
        <v>4480</v>
      </c>
      <c r="B943" s="6" t="s">
        <v>2927</v>
      </c>
      <c r="C943" s="6" t="s">
        <v>4060</v>
      </c>
      <c r="D943" s="3">
        <v>171</v>
      </c>
      <c r="E943" t="str">
        <f>VLOOKUP(A943,HOP!A:L,12,0)</f>
        <v>171.00</v>
      </c>
      <c r="F943" t="str">
        <f>VLOOKUP(A943,HOP!A:C,3,0)</f>
        <v>2101024</v>
      </c>
      <c r="G943">
        <f t="shared" si="28"/>
        <v>0</v>
      </c>
      <c r="H943" t="str">
        <f t="shared" si="29"/>
        <v>,2101024</v>
      </c>
      <c r="I943" t="str">
        <f>VLOOKUP(A943,HOP!A:T,20,0)</f>
        <v>直连</v>
      </c>
      <c r="J943" t="str">
        <f>VLOOKUP(A943,HOP!A:R,18,0)</f>
        <v>否</v>
      </c>
    </row>
    <row r="944" ht="14.25" hidden="1" customHeight="1" spans="1:10">
      <c r="A944" s="5" t="s">
        <v>4485</v>
      </c>
      <c r="B944" s="6" t="s">
        <v>2927</v>
      </c>
      <c r="C944" s="6" t="s">
        <v>4060</v>
      </c>
      <c r="D944" s="3">
        <v>138</v>
      </c>
      <c r="E944" t="str">
        <f>VLOOKUP(A944,HOP!A:L,12,0)</f>
        <v>138.00</v>
      </c>
      <c r="F944" t="str">
        <f>VLOOKUP(A944,HOP!A:C,3,0)</f>
        <v>2101488</v>
      </c>
      <c r="G944">
        <f t="shared" si="28"/>
        <v>0</v>
      </c>
      <c r="H944" t="str">
        <f t="shared" si="29"/>
        <v>,2101488</v>
      </c>
      <c r="I944" t="str">
        <f>VLOOKUP(A944,HOP!A:T,20,0)</f>
        <v>直连</v>
      </c>
      <c r="J944" t="str">
        <f>VLOOKUP(A944,HOP!A:R,18,0)</f>
        <v>否</v>
      </c>
    </row>
    <row r="945" ht="14.25" hidden="1" customHeight="1" spans="1:10">
      <c r="A945" s="5" t="s">
        <v>4489</v>
      </c>
      <c r="B945" s="6" t="s">
        <v>2927</v>
      </c>
      <c r="C945" s="6" t="s">
        <v>4060</v>
      </c>
      <c r="D945" s="3">
        <v>69</v>
      </c>
      <c r="E945" t="str">
        <f>VLOOKUP(A945,HOP!A:L,12,0)</f>
        <v>69.00</v>
      </c>
      <c r="F945" t="str">
        <f>VLOOKUP(A945,HOP!A:C,3,0)</f>
        <v>2101298</v>
      </c>
      <c r="G945">
        <f t="shared" si="28"/>
        <v>0</v>
      </c>
      <c r="H945" t="str">
        <f t="shared" si="29"/>
        <v>,2101298</v>
      </c>
      <c r="I945" t="str">
        <f>VLOOKUP(A945,HOP!A:T,20,0)</f>
        <v>直连</v>
      </c>
      <c r="J945" t="str">
        <f>VLOOKUP(A945,HOP!A:R,18,0)</f>
        <v>否</v>
      </c>
    </row>
    <row r="946" ht="14.25" hidden="1" customHeight="1" spans="1:10">
      <c r="A946" s="5" t="s">
        <v>4493</v>
      </c>
      <c r="B946" s="6" t="s">
        <v>2927</v>
      </c>
      <c r="C946" s="6" t="s">
        <v>4060</v>
      </c>
      <c r="D946" s="3">
        <v>69</v>
      </c>
      <c r="E946" t="str">
        <f>VLOOKUP(A946,HOP!A:L,12,0)</f>
        <v>69.00</v>
      </c>
      <c r="F946" t="str">
        <f>VLOOKUP(A946,HOP!A:C,3,0)</f>
        <v>2101135</v>
      </c>
      <c r="G946">
        <f t="shared" si="28"/>
        <v>0</v>
      </c>
      <c r="H946" t="str">
        <f t="shared" si="29"/>
        <v>,2101135</v>
      </c>
      <c r="I946" t="str">
        <f>VLOOKUP(A946,HOP!A:T,20,0)</f>
        <v>直连</v>
      </c>
      <c r="J946" t="str">
        <f>VLOOKUP(A946,HOP!A:R,18,0)</f>
        <v>否</v>
      </c>
    </row>
    <row r="947" ht="14.25" hidden="1" customHeight="1" spans="1:10">
      <c r="A947" s="5" t="s">
        <v>4497</v>
      </c>
      <c r="B947" s="6" t="s">
        <v>2927</v>
      </c>
      <c r="C947" s="6" t="s">
        <v>4060</v>
      </c>
      <c r="D947" s="3">
        <v>116</v>
      </c>
      <c r="E947" t="str">
        <f>VLOOKUP(A947,HOP!A:L,12,0)</f>
        <v>116.00</v>
      </c>
      <c r="F947" t="str">
        <f>VLOOKUP(A947,HOP!A:C,3,0)</f>
        <v>2102246</v>
      </c>
      <c r="G947">
        <f t="shared" si="28"/>
        <v>0</v>
      </c>
      <c r="H947" t="str">
        <f t="shared" si="29"/>
        <v>,2102246</v>
      </c>
      <c r="I947" t="str">
        <f>VLOOKUP(A947,HOP!A:T,20,0)</f>
        <v>直连</v>
      </c>
      <c r="J947" t="str">
        <f>VLOOKUP(A947,HOP!A:R,18,0)</f>
        <v>否</v>
      </c>
    </row>
    <row r="948" ht="14.25" hidden="1" customHeight="1" spans="1:10">
      <c r="A948" s="5" t="s">
        <v>4502</v>
      </c>
      <c r="B948" s="6" t="s">
        <v>2927</v>
      </c>
      <c r="C948" s="6" t="s">
        <v>4060</v>
      </c>
      <c r="D948" s="3">
        <v>163</v>
      </c>
      <c r="E948" t="str">
        <f>VLOOKUP(A948,HOP!A:L,12,0)</f>
        <v>163.00</v>
      </c>
      <c r="F948" t="str">
        <f>VLOOKUP(A948,HOP!A:C,3,0)</f>
        <v>2102351</v>
      </c>
      <c r="G948">
        <f t="shared" si="28"/>
        <v>0</v>
      </c>
      <c r="H948" t="str">
        <f t="shared" si="29"/>
        <v>,2102351</v>
      </c>
      <c r="I948" t="str">
        <f>VLOOKUP(A948,HOP!A:T,20,0)</f>
        <v>直连</v>
      </c>
      <c r="J948" t="str">
        <f>VLOOKUP(A948,HOP!A:R,18,0)</f>
        <v>否</v>
      </c>
    </row>
    <row r="949" ht="14.25" hidden="1" customHeight="1" spans="1:10">
      <c r="A949" s="5" t="s">
        <v>4506</v>
      </c>
      <c r="B949" s="6" t="s">
        <v>2927</v>
      </c>
      <c r="C949" s="6" t="s">
        <v>4060</v>
      </c>
      <c r="D949" s="3">
        <v>162</v>
      </c>
      <c r="E949" t="str">
        <f>VLOOKUP(A949,HOP!A:L,12,0)</f>
        <v>162.00</v>
      </c>
      <c r="F949" t="str">
        <f>VLOOKUP(A949,HOP!A:C,3,0)</f>
        <v>2100550</v>
      </c>
      <c r="G949">
        <f t="shared" si="28"/>
        <v>0</v>
      </c>
      <c r="H949" t="str">
        <f t="shared" si="29"/>
        <v>,2100550</v>
      </c>
      <c r="I949" t="str">
        <f>VLOOKUP(A949,HOP!A:T,20,0)</f>
        <v>直连</v>
      </c>
      <c r="J949" t="str">
        <f>VLOOKUP(A949,HOP!A:R,18,0)</f>
        <v>否</v>
      </c>
    </row>
    <row r="950" ht="14.25" hidden="1" customHeight="1" spans="1:10">
      <c r="A950" s="5" t="s">
        <v>4508</v>
      </c>
      <c r="B950" s="6" t="s">
        <v>2927</v>
      </c>
      <c r="C950" s="6" t="s">
        <v>4060</v>
      </c>
      <c r="D950" s="3">
        <v>163</v>
      </c>
      <c r="E950" t="str">
        <f>VLOOKUP(A950,HOP!A:L,12,0)</f>
        <v>163.00</v>
      </c>
      <c r="F950" t="str">
        <f>VLOOKUP(A950,HOP!A:C,3,0)</f>
        <v>2100662</v>
      </c>
      <c r="G950">
        <f t="shared" si="28"/>
        <v>0</v>
      </c>
      <c r="H950" t="str">
        <f t="shared" si="29"/>
        <v>,2100662</v>
      </c>
      <c r="I950" t="str">
        <f>VLOOKUP(A950,HOP!A:T,20,0)</f>
        <v>直连</v>
      </c>
      <c r="J950" t="str">
        <f>VLOOKUP(A950,HOP!A:R,18,0)</f>
        <v>否</v>
      </c>
    </row>
    <row r="951" ht="14.25" hidden="1" customHeight="1" spans="1:10">
      <c r="A951" s="5" t="s">
        <v>4510</v>
      </c>
      <c r="B951" s="6" t="s">
        <v>2927</v>
      </c>
      <c r="C951" s="6" t="s">
        <v>4060</v>
      </c>
      <c r="D951" s="3">
        <v>77</v>
      </c>
      <c r="E951" t="str">
        <f>VLOOKUP(A951,HOP!A:L,12,0)</f>
        <v>77.00</v>
      </c>
      <c r="F951" t="str">
        <f>VLOOKUP(A951,HOP!A:C,3,0)</f>
        <v>2100588</v>
      </c>
      <c r="G951">
        <f t="shared" si="28"/>
        <v>0</v>
      </c>
      <c r="H951" t="str">
        <f t="shared" si="29"/>
        <v>,2100588</v>
      </c>
      <c r="I951" t="str">
        <f>VLOOKUP(A951,HOP!A:T,20,0)</f>
        <v>直连</v>
      </c>
      <c r="J951" t="str">
        <f>VLOOKUP(A951,HOP!A:R,18,0)</f>
        <v>否</v>
      </c>
    </row>
    <row r="952" ht="14.25" hidden="1" customHeight="1" spans="1:10">
      <c r="A952" s="5" t="s">
        <v>4515</v>
      </c>
      <c r="B952" s="6" t="s">
        <v>2927</v>
      </c>
      <c r="C952" s="6" t="s">
        <v>4060</v>
      </c>
      <c r="D952" s="3">
        <v>163</v>
      </c>
      <c r="E952" t="str">
        <f>VLOOKUP(A952,HOP!A:L,12,0)</f>
        <v>163.00</v>
      </c>
      <c r="F952" t="str">
        <f>VLOOKUP(A952,HOP!A:C,3,0)</f>
        <v>2101745</v>
      </c>
      <c r="G952">
        <f t="shared" si="28"/>
        <v>0</v>
      </c>
      <c r="H952" t="str">
        <f t="shared" si="29"/>
        <v>,2101745</v>
      </c>
      <c r="I952" t="str">
        <f>VLOOKUP(A952,HOP!A:T,20,0)</f>
        <v>直连</v>
      </c>
      <c r="J952" t="str">
        <f>VLOOKUP(A952,HOP!A:R,18,0)</f>
        <v>否</v>
      </c>
    </row>
    <row r="953" ht="14.25" hidden="1" customHeight="1" spans="1:10">
      <c r="A953" s="5" t="s">
        <v>4519</v>
      </c>
      <c r="B953" s="6" t="s">
        <v>2927</v>
      </c>
      <c r="C953" s="6" t="s">
        <v>4060</v>
      </c>
      <c r="D953" s="3">
        <v>105</v>
      </c>
      <c r="E953" t="str">
        <f>VLOOKUP(A953,HOP!A:L,12,0)</f>
        <v>105.00</v>
      </c>
      <c r="F953" t="str">
        <f>VLOOKUP(A953,HOP!A:C,3,0)</f>
        <v>2101653</v>
      </c>
      <c r="G953">
        <f t="shared" si="28"/>
        <v>0</v>
      </c>
      <c r="H953" t="str">
        <f t="shared" si="29"/>
        <v>,2101653</v>
      </c>
      <c r="I953" t="str">
        <f>VLOOKUP(A953,HOP!A:T,20,0)</f>
        <v>直连</v>
      </c>
      <c r="J953" t="str">
        <f>VLOOKUP(A953,HOP!A:R,18,0)</f>
        <v>否</v>
      </c>
    </row>
    <row r="954" ht="14.25" hidden="1" customHeight="1" spans="1:10">
      <c r="A954" s="5" t="s">
        <v>4521</v>
      </c>
      <c r="B954" s="6" t="s">
        <v>2927</v>
      </c>
      <c r="C954" s="6" t="s">
        <v>4060</v>
      </c>
      <c r="D954" s="3">
        <v>206</v>
      </c>
      <c r="E954" t="str">
        <f>VLOOKUP(A954,HOP!A:L,12,0)</f>
        <v>206.00</v>
      </c>
      <c r="F954" t="str">
        <f>VLOOKUP(A954,HOP!A:C,3,0)</f>
        <v>2101400</v>
      </c>
      <c r="G954">
        <f t="shared" si="28"/>
        <v>0</v>
      </c>
      <c r="H954" t="str">
        <f t="shared" si="29"/>
        <v>,2101400</v>
      </c>
      <c r="I954" t="str">
        <f>VLOOKUP(A954,HOP!A:T,20,0)</f>
        <v>直连</v>
      </c>
      <c r="J954" t="str">
        <f>VLOOKUP(A954,HOP!A:R,18,0)</f>
        <v>否</v>
      </c>
    </row>
    <row r="955" ht="14.25" hidden="1" customHeight="1" spans="1:10">
      <c r="A955" s="5" t="s">
        <v>4525</v>
      </c>
      <c r="B955" s="6" t="s">
        <v>2927</v>
      </c>
      <c r="C955" s="6" t="s">
        <v>4060</v>
      </c>
      <c r="D955" s="3">
        <v>113</v>
      </c>
      <c r="E955" t="str">
        <f>VLOOKUP(A955,HOP!A:L,12,0)</f>
        <v>113.00</v>
      </c>
      <c r="F955" t="str">
        <f>VLOOKUP(A955,HOP!A:C,3,0)</f>
        <v>2101545</v>
      </c>
      <c r="G955">
        <f t="shared" si="28"/>
        <v>0</v>
      </c>
      <c r="H955" t="str">
        <f t="shared" si="29"/>
        <v>,2101545</v>
      </c>
      <c r="I955" t="str">
        <f>VLOOKUP(A955,HOP!A:T,20,0)</f>
        <v>直连</v>
      </c>
      <c r="J955" t="str">
        <f>VLOOKUP(A955,HOP!A:R,18,0)</f>
        <v>否</v>
      </c>
    </row>
    <row r="956" ht="14.25" hidden="1" customHeight="1" spans="1:10">
      <c r="A956" s="5" t="s">
        <v>4530</v>
      </c>
      <c r="B956" s="6" t="s">
        <v>2927</v>
      </c>
      <c r="C956" s="6" t="s">
        <v>4060</v>
      </c>
      <c r="D956" s="3">
        <v>116</v>
      </c>
      <c r="E956" t="str">
        <f>VLOOKUP(A956,HOP!A:L,12,0)</f>
        <v>116.00</v>
      </c>
      <c r="F956" t="str">
        <f>VLOOKUP(A956,HOP!A:C,3,0)</f>
        <v>2101621</v>
      </c>
      <c r="G956">
        <f t="shared" si="28"/>
        <v>0</v>
      </c>
      <c r="H956" t="str">
        <f t="shared" si="29"/>
        <v>,2101621</v>
      </c>
      <c r="I956" t="str">
        <f>VLOOKUP(A956,HOP!A:T,20,0)</f>
        <v>直连</v>
      </c>
      <c r="J956" t="str">
        <f>VLOOKUP(A956,HOP!A:R,18,0)</f>
        <v>否</v>
      </c>
    </row>
    <row r="957" ht="14.25" hidden="1" customHeight="1" spans="1:10">
      <c r="A957" s="5" t="s">
        <v>4534</v>
      </c>
      <c r="B957" s="6" t="s">
        <v>2315</v>
      </c>
      <c r="C957" s="6" t="s">
        <v>4060</v>
      </c>
      <c r="D957" s="3">
        <v>286</v>
      </c>
      <c r="E957" t="str">
        <f>VLOOKUP(A957,HOP!A:L,12,0)</f>
        <v>286.00</v>
      </c>
      <c r="F957" t="str">
        <f>VLOOKUP(A957,HOP!A:C,3,0)</f>
        <v>2100865</v>
      </c>
      <c r="G957">
        <f t="shared" si="28"/>
        <v>0</v>
      </c>
      <c r="H957" t="str">
        <f t="shared" si="29"/>
        <v>,2100865</v>
      </c>
      <c r="I957" t="str">
        <f>VLOOKUP(A957,HOP!A:T,20,0)</f>
        <v>直连</v>
      </c>
      <c r="J957" t="str">
        <f>VLOOKUP(A957,HOP!A:R,18,0)</f>
        <v>否</v>
      </c>
    </row>
    <row r="958" ht="14.25" hidden="1" customHeight="1" spans="1:10">
      <c r="A958" s="5" t="s">
        <v>4539</v>
      </c>
      <c r="B958" s="6" t="s">
        <v>2927</v>
      </c>
      <c r="C958" s="6" t="s">
        <v>4060</v>
      </c>
      <c r="D958" s="3">
        <v>85</v>
      </c>
      <c r="E958" t="str">
        <f>VLOOKUP(A958,HOP!A:L,12,0)</f>
        <v>85.00</v>
      </c>
      <c r="F958" t="str">
        <f>VLOOKUP(A958,HOP!A:C,3,0)</f>
        <v>2101094</v>
      </c>
      <c r="G958">
        <f t="shared" si="28"/>
        <v>0</v>
      </c>
      <c r="H958" t="str">
        <f t="shared" si="29"/>
        <v>,2101094</v>
      </c>
      <c r="I958" t="str">
        <f>VLOOKUP(A958,HOP!A:T,20,0)</f>
        <v>直连</v>
      </c>
      <c r="J958" t="str">
        <f>VLOOKUP(A958,HOP!A:R,18,0)</f>
        <v>否</v>
      </c>
    </row>
    <row r="959" ht="14.25" hidden="1" customHeight="1" spans="1:10">
      <c r="A959" s="5" t="s">
        <v>4541</v>
      </c>
      <c r="B959" s="6" t="s">
        <v>2927</v>
      </c>
      <c r="C959" s="6" t="s">
        <v>4060</v>
      </c>
      <c r="D959" s="3">
        <v>113</v>
      </c>
      <c r="E959" t="str">
        <f>VLOOKUP(A959,HOP!A:L,12,0)</f>
        <v>113.00</v>
      </c>
      <c r="F959" t="str">
        <f>VLOOKUP(A959,HOP!A:C,3,0)</f>
        <v>2101961</v>
      </c>
      <c r="G959">
        <f t="shared" si="28"/>
        <v>0</v>
      </c>
      <c r="H959" t="str">
        <f t="shared" si="29"/>
        <v>,2101961</v>
      </c>
      <c r="I959" t="str">
        <f>VLOOKUP(A959,HOP!A:T,20,0)</f>
        <v>直连</v>
      </c>
      <c r="J959" t="str">
        <f>VLOOKUP(A959,HOP!A:R,18,0)</f>
        <v>否</v>
      </c>
    </row>
    <row r="960" ht="14.25" hidden="1" customHeight="1" spans="1:10">
      <c r="A960" s="5" t="s">
        <v>4543</v>
      </c>
      <c r="B960" s="6" t="s">
        <v>2927</v>
      </c>
      <c r="C960" s="6" t="s">
        <v>4060</v>
      </c>
      <c r="D960" s="3">
        <v>146</v>
      </c>
      <c r="E960" t="str">
        <f>VLOOKUP(A960,HOP!A:L,12,0)</f>
        <v>146.00</v>
      </c>
      <c r="F960" t="str">
        <f>VLOOKUP(A960,HOP!A:C,3,0)</f>
        <v>2102553</v>
      </c>
      <c r="G960">
        <f t="shared" si="28"/>
        <v>0</v>
      </c>
      <c r="H960" t="str">
        <f t="shared" si="29"/>
        <v>,2102553</v>
      </c>
      <c r="I960" t="str">
        <f>VLOOKUP(A960,HOP!A:T,20,0)</f>
        <v>直连</v>
      </c>
      <c r="J960" t="str">
        <f>VLOOKUP(A960,HOP!A:R,18,0)</f>
        <v>否</v>
      </c>
    </row>
    <row r="961" ht="14.25" hidden="1" customHeight="1" spans="1:10">
      <c r="A961" s="5" t="s">
        <v>4548</v>
      </c>
      <c r="B961" s="6" t="s">
        <v>2927</v>
      </c>
      <c r="C961" s="6" t="s">
        <v>4060</v>
      </c>
      <c r="D961" s="3">
        <v>179</v>
      </c>
      <c r="E961" t="str">
        <f>VLOOKUP(A961,HOP!A:L,12,0)</f>
        <v>179.00</v>
      </c>
      <c r="F961" t="str">
        <f>VLOOKUP(A961,HOP!A:C,3,0)</f>
        <v>2102443</v>
      </c>
      <c r="G961">
        <f t="shared" si="28"/>
        <v>0</v>
      </c>
      <c r="H961" t="str">
        <f t="shared" si="29"/>
        <v>,2102443</v>
      </c>
      <c r="I961" t="str">
        <f>VLOOKUP(A961,HOP!A:T,20,0)</f>
        <v>直连</v>
      </c>
      <c r="J961" t="str">
        <f>VLOOKUP(A961,HOP!A:R,18,0)</f>
        <v>否</v>
      </c>
    </row>
    <row r="962" ht="14.25" hidden="1" customHeight="1" spans="1:10">
      <c r="A962" s="5" t="s">
        <v>4550</v>
      </c>
      <c r="B962" s="6" t="s">
        <v>2927</v>
      </c>
      <c r="C962" s="6" t="s">
        <v>4060</v>
      </c>
      <c r="D962" s="3">
        <v>78</v>
      </c>
      <c r="E962" t="str">
        <f>VLOOKUP(A962,HOP!A:L,12,0)</f>
        <v>78.00</v>
      </c>
      <c r="F962" t="str">
        <f>VLOOKUP(A962,HOP!A:C,3,0)</f>
        <v>2102551</v>
      </c>
      <c r="G962">
        <f t="shared" si="28"/>
        <v>0</v>
      </c>
      <c r="H962" t="str">
        <f t="shared" si="29"/>
        <v>,2102551</v>
      </c>
      <c r="I962" t="str">
        <f>VLOOKUP(A962,HOP!A:T,20,0)</f>
        <v>直连</v>
      </c>
      <c r="J962" t="str">
        <f>VLOOKUP(A962,HOP!A:R,18,0)</f>
        <v>否</v>
      </c>
    </row>
    <row r="963" ht="14.25" hidden="1" customHeight="1" spans="1:10">
      <c r="A963" s="5" t="s">
        <v>4555</v>
      </c>
      <c r="B963" s="6" t="s">
        <v>2927</v>
      </c>
      <c r="C963" s="6" t="s">
        <v>4060</v>
      </c>
      <c r="D963" s="3">
        <v>287</v>
      </c>
      <c r="E963" t="str">
        <f>VLOOKUP(A963,HOP!A:L,12,0)</f>
        <v>287.00</v>
      </c>
      <c r="F963" t="str">
        <f>VLOOKUP(A963,HOP!A:C,3,0)</f>
        <v>2100631</v>
      </c>
      <c r="G963">
        <f t="shared" ref="G963:G1026" si="30">D963-E963</f>
        <v>0</v>
      </c>
      <c r="H963" t="str">
        <f t="shared" ref="H963:H1026" si="31">$H$1&amp;F963</f>
        <v>,2100631</v>
      </c>
      <c r="I963" t="str">
        <f>VLOOKUP(A963,HOP!A:T,20,0)</f>
        <v>直连</v>
      </c>
      <c r="J963" t="str">
        <f>VLOOKUP(A963,HOP!A:R,18,0)</f>
        <v>否</v>
      </c>
    </row>
    <row r="964" ht="14.25" hidden="1" customHeight="1" spans="1:10">
      <c r="A964" s="5" t="s">
        <v>4560</v>
      </c>
      <c r="B964" s="6" t="s">
        <v>2927</v>
      </c>
      <c r="C964" s="6" t="s">
        <v>4060</v>
      </c>
      <c r="D964" s="3">
        <v>93</v>
      </c>
      <c r="E964" t="str">
        <f>VLOOKUP(A964,HOP!A:L,12,0)</f>
        <v>93.00</v>
      </c>
      <c r="F964" t="str">
        <f>VLOOKUP(A964,HOP!A:C,3,0)</f>
        <v>2099845</v>
      </c>
      <c r="G964">
        <f t="shared" si="30"/>
        <v>0</v>
      </c>
      <c r="H964" t="str">
        <f t="shared" si="31"/>
        <v>,2099845</v>
      </c>
      <c r="I964" t="str">
        <f>VLOOKUP(A964,HOP!A:T,20,0)</f>
        <v>直连</v>
      </c>
      <c r="J964" t="str">
        <f>VLOOKUP(A964,HOP!A:R,18,0)</f>
        <v>否</v>
      </c>
    </row>
    <row r="965" ht="14.25" hidden="1" customHeight="1" spans="1:10">
      <c r="A965" s="5" t="s">
        <v>4564</v>
      </c>
      <c r="B965" s="6" t="s">
        <v>2927</v>
      </c>
      <c r="C965" s="6" t="s">
        <v>4060</v>
      </c>
      <c r="D965" s="3">
        <v>184</v>
      </c>
      <c r="E965" t="str">
        <f>VLOOKUP(A965,HOP!A:L,12,0)</f>
        <v>184.00</v>
      </c>
      <c r="F965" t="str">
        <f>VLOOKUP(A965,HOP!A:C,3,0)</f>
        <v>2102094</v>
      </c>
      <c r="G965">
        <f t="shared" si="30"/>
        <v>0</v>
      </c>
      <c r="H965" t="str">
        <f t="shared" si="31"/>
        <v>,2102094</v>
      </c>
      <c r="I965" t="str">
        <f>VLOOKUP(A965,HOP!A:T,20,0)</f>
        <v>直连</v>
      </c>
      <c r="J965" t="str">
        <f>VLOOKUP(A965,HOP!A:R,18,0)</f>
        <v>否</v>
      </c>
    </row>
    <row r="966" ht="14.25" hidden="1" customHeight="1" spans="1:10">
      <c r="A966" s="5" t="s">
        <v>4568</v>
      </c>
      <c r="B966" s="6" t="s">
        <v>2927</v>
      </c>
      <c r="C966" s="6" t="s">
        <v>4060</v>
      </c>
      <c r="D966" s="3">
        <v>171</v>
      </c>
      <c r="E966" t="str">
        <f>VLOOKUP(A966,HOP!A:L,12,0)</f>
        <v>171.00</v>
      </c>
      <c r="F966" t="str">
        <f>VLOOKUP(A966,HOP!A:C,3,0)</f>
        <v>2102111</v>
      </c>
      <c r="G966">
        <f t="shared" si="30"/>
        <v>0</v>
      </c>
      <c r="H966" t="str">
        <f t="shared" si="31"/>
        <v>,2102111</v>
      </c>
      <c r="I966" t="str">
        <f>VLOOKUP(A966,HOP!A:T,20,0)</f>
        <v>直连</v>
      </c>
      <c r="J966" t="str">
        <f>VLOOKUP(A966,HOP!A:R,18,0)</f>
        <v>否</v>
      </c>
    </row>
    <row r="967" ht="14.25" hidden="1" customHeight="1" spans="1:10">
      <c r="A967" s="5" t="s">
        <v>4573</v>
      </c>
      <c r="B967" s="6" t="s">
        <v>2927</v>
      </c>
      <c r="C967" s="6" t="s">
        <v>4060</v>
      </c>
      <c r="D967" s="3">
        <v>160</v>
      </c>
      <c r="E967" t="str">
        <f>VLOOKUP(A967,HOP!A:L,12,0)</f>
        <v>160.00</v>
      </c>
      <c r="F967" t="str">
        <f>VLOOKUP(A967,HOP!A:C,3,0)</f>
        <v>2102061</v>
      </c>
      <c r="G967">
        <f t="shared" si="30"/>
        <v>0</v>
      </c>
      <c r="H967" t="str">
        <f t="shared" si="31"/>
        <v>,2102061</v>
      </c>
      <c r="I967" t="str">
        <f>VLOOKUP(A967,HOP!A:T,20,0)</f>
        <v>直连</v>
      </c>
      <c r="J967" t="str">
        <f>VLOOKUP(A967,HOP!A:R,18,0)</f>
        <v>否</v>
      </c>
    </row>
    <row r="968" ht="14.25" hidden="1" customHeight="1" spans="1:10">
      <c r="A968" s="5" t="s">
        <v>4577</v>
      </c>
      <c r="B968" s="6" t="s">
        <v>2927</v>
      </c>
      <c r="C968" s="6" t="s">
        <v>4060</v>
      </c>
      <c r="D968" s="3">
        <v>182</v>
      </c>
      <c r="E968" t="str">
        <f>VLOOKUP(A968,HOP!A:L,12,0)</f>
        <v>182.00</v>
      </c>
      <c r="F968" t="str">
        <f>VLOOKUP(A968,HOP!A:C,3,0)</f>
        <v>2102001</v>
      </c>
      <c r="G968">
        <f t="shared" si="30"/>
        <v>0</v>
      </c>
      <c r="H968" t="str">
        <f t="shared" si="31"/>
        <v>,2102001</v>
      </c>
      <c r="I968" t="str">
        <f>VLOOKUP(A968,HOP!A:T,20,0)</f>
        <v>直连</v>
      </c>
      <c r="J968" t="str">
        <f>VLOOKUP(A968,HOP!A:R,18,0)</f>
        <v>否</v>
      </c>
    </row>
    <row r="969" ht="14.25" hidden="1" customHeight="1" spans="1:10">
      <c r="A969" s="5" t="s">
        <v>4582</v>
      </c>
      <c r="B969" s="6" t="s">
        <v>2927</v>
      </c>
      <c r="C969" s="6" t="s">
        <v>4060</v>
      </c>
      <c r="D969" s="3">
        <v>65</v>
      </c>
      <c r="E969" t="str">
        <f>VLOOKUP(A969,HOP!A:L,12,0)</f>
        <v>65.00</v>
      </c>
      <c r="F969" t="str">
        <f>VLOOKUP(A969,HOP!A:C,3,0)</f>
        <v>2101322</v>
      </c>
      <c r="G969">
        <f t="shared" si="30"/>
        <v>0</v>
      </c>
      <c r="H969" t="str">
        <f t="shared" si="31"/>
        <v>,2101322</v>
      </c>
      <c r="I969" t="str">
        <f>VLOOKUP(A969,HOP!A:T,20,0)</f>
        <v>直连</v>
      </c>
      <c r="J969" t="str">
        <f>VLOOKUP(A969,HOP!A:R,18,0)</f>
        <v>否</v>
      </c>
    </row>
    <row r="970" ht="14.25" hidden="1" customHeight="1" spans="1:10">
      <c r="A970" s="5" t="s">
        <v>4587</v>
      </c>
      <c r="B970" s="6" t="s">
        <v>2927</v>
      </c>
      <c r="C970" s="6" t="s">
        <v>4060</v>
      </c>
      <c r="D970" s="3">
        <v>532</v>
      </c>
      <c r="E970" t="str">
        <f>VLOOKUP(A970,HOP!A:L,12,0)</f>
        <v>532.00</v>
      </c>
      <c r="F970" t="str">
        <f>VLOOKUP(A970,HOP!A:C,3,0)</f>
        <v>2101255</v>
      </c>
      <c r="G970">
        <f t="shared" si="30"/>
        <v>0</v>
      </c>
      <c r="H970" t="str">
        <f t="shared" si="31"/>
        <v>,2101255</v>
      </c>
      <c r="I970" t="str">
        <f>VLOOKUP(A970,HOP!A:T,20,0)</f>
        <v>直连</v>
      </c>
      <c r="J970" t="str">
        <f>VLOOKUP(A970,HOP!A:R,18,0)</f>
        <v>否</v>
      </c>
    </row>
    <row r="971" ht="14.25" hidden="1" customHeight="1" spans="1:10">
      <c r="A971" s="5" t="s">
        <v>4588</v>
      </c>
      <c r="B971" s="6" t="s">
        <v>2927</v>
      </c>
      <c r="C971" s="6" t="s">
        <v>4060</v>
      </c>
      <c r="D971" s="3">
        <v>87</v>
      </c>
      <c r="E971" t="str">
        <f>VLOOKUP(A971,HOP!A:L,12,0)</f>
        <v>87.00</v>
      </c>
      <c r="F971" t="str">
        <f>VLOOKUP(A971,HOP!A:C,3,0)</f>
        <v>2102375</v>
      </c>
      <c r="G971">
        <f t="shared" si="30"/>
        <v>0</v>
      </c>
      <c r="H971" t="str">
        <f t="shared" si="31"/>
        <v>,2102375</v>
      </c>
      <c r="I971" t="str">
        <f>VLOOKUP(A971,HOP!A:T,20,0)</f>
        <v>直连</v>
      </c>
      <c r="J971" t="str">
        <f>VLOOKUP(A971,HOP!A:R,18,0)</f>
        <v>否</v>
      </c>
    </row>
    <row r="972" ht="14.25" hidden="1" customHeight="1" spans="1:10">
      <c r="A972" s="5" t="s">
        <v>4592</v>
      </c>
      <c r="B972" s="6" t="s">
        <v>2927</v>
      </c>
      <c r="C972" s="6" t="s">
        <v>4060</v>
      </c>
      <c r="D972" s="3">
        <v>65</v>
      </c>
      <c r="E972" t="str">
        <f>VLOOKUP(A972,HOP!A:L,12,0)</f>
        <v>65.00</v>
      </c>
      <c r="F972" t="str">
        <f>VLOOKUP(A972,HOP!A:C,3,0)</f>
        <v>2102549</v>
      </c>
      <c r="G972">
        <f t="shared" si="30"/>
        <v>0</v>
      </c>
      <c r="H972" t="str">
        <f t="shared" si="31"/>
        <v>,2102549</v>
      </c>
      <c r="I972" t="str">
        <f>VLOOKUP(A972,HOP!A:T,20,0)</f>
        <v>直连</v>
      </c>
      <c r="J972" t="str">
        <f>VLOOKUP(A972,HOP!A:R,18,0)</f>
        <v>否</v>
      </c>
    </row>
    <row r="973" ht="14.25" hidden="1" customHeight="1" spans="1:10">
      <c r="A973" s="5" t="s">
        <v>4596</v>
      </c>
      <c r="B973" s="6" t="s">
        <v>2927</v>
      </c>
      <c r="C973" s="6" t="s">
        <v>4060</v>
      </c>
      <c r="D973" s="3">
        <v>115</v>
      </c>
      <c r="E973" t="str">
        <f>VLOOKUP(A973,HOP!A:L,12,0)</f>
        <v>115.00</v>
      </c>
      <c r="F973" t="str">
        <f>VLOOKUP(A973,HOP!A:C,3,0)</f>
        <v>2102577</v>
      </c>
      <c r="G973">
        <f t="shared" si="30"/>
        <v>0</v>
      </c>
      <c r="H973" t="str">
        <f t="shared" si="31"/>
        <v>,2102577</v>
      </c>
      <c r="I973" t="str">
        <f>VLOOKUP(A973,HOP!A:T,20,0)</f>
        <v>直连</v>
      </c>
      <c r="J973" t="str">
        <f>VLOOKUP(A973,HOP!A:R,18,0)</f>
        <v>否</v>
      </c>
    </row>
    <row r="974" ht="14.25" customHeight="1" spans="1:11">
      <c r="A974" s="42" t="s">
        <v>4601</v>
      </c>
      <c r="B974" s="6" t="s">
        <v>2315</v>
      </c>
      <c r="C974" s="6" t="s">
        <v>4060</v>
      </c>
      <c r="D974" s="3">
        <v>372</v>
      </c>
      <c r="E974" t="str">
        <f>VLOOKUP(A974,HOP!A:L,12,0)</f>
        <v>186.00</v>
      </c>
      <c r="F974" t="str">
        <f>VLOOKUP(A974,HOP!A:C,3,0)</f>
        <v>2099711</v>
      </c>
      <c r="G974">
        <f t="shared" si="30"/>
        <v>186</v>
      </c>
      <c r="H974" t="str">
        <f t="shared" si="31"/>
        <v>,2099711</v>
      </c>
      <c r="I974" t="str">
        <f>VLOOKUP(A974,HOP!A:T,20,0)</f>
        <v>直连</v>
      </c>
      <c r="J974" t="str">
        <f>VLOOKUP(A974,HOP!A:R,18,0)</f>
        <v>否</v>
      </c>
      <c r="K974" t="s">
        <v>5882</v>
      </c>
    </row>
    <row r="975" ht="14.25" hidden="1" customHeight="1" spans="1:10">
      <c r="A975" s="5" t="s">
        <v>4604</v>
      </c>
      <c r="B975" s="6" t="s">
        <v>2927</v>
      </c>
      <c r="C975" s="6" t="s">
        <v>4060</v>
      </c>
      <c r="D975" s="3">
        <v>110</v>
      </c>
      <c r="E975" t="str">
        <f>VLOOKUP(A975,HOP!A:L,12,0)</f>
        <v>110.00</v>
      </c>
      <c r="F975" t="str">
        <f>VLOOKUP(A975,HOP!A:C,3,0)</f>
        <v>2099912</v>
      </c>
      <c r="G975">
        <f t="shared" si="30"/>
        <v>0</v>
      </c>
      <c r="H975" t="str">
        <f t="shared" si="31"/>
        <v>,2099912</v>
      </c>
      <c r="I975" t="str">
        <f>VLOOKUP(A975,HOP!A:T,20,0)</f>
        <v>直连</v>
      </c>
      <c r="J975" t="str">
        <f>VLOOKUP(A975,HOP!A:R,18,0)</f>
        <v>否</v>
      </c>
    </row>
    <row r="976" ht="14.25" hidden="1" customHeight="1" spans="1:10">
      <c r="A976" s="5" t="s">
        <v>4608</v>
      </c>
      <c r="B976" s="6" t="s">
        <v>2927</v>
      </c>
      <c r="C976" s="6" t="s">
        <v>4060</v>
      </c>
      <c r="D976" s="3">
        <v>119</v>
      </c>
      <c r="E976" t="str">
        <f>VLOOKUP(A976,HOP!A:L,12,0)</f>
        <v>119.00</v>
      </c>
      <c r="F976" t="str">
        <f>VLOOKUP(A976,HOP!A:C,3,0)</f>
        <v>2101283</v>
      </c>
      <c r="G976">
        <f t="shared" si="30"/>
        <v>0</v>
      </c>
      <c r="H976" t="str">
        <f t="shared" si="31"/>
        <v>,2101283</v>
      </c>
      <c r="I976" t="str">
        <f>VLOOKUP(A976,HOP!A:T,20,0)</f>
        <v>直连</v>
      </c>
      <c r="J976" t="str">
        <f>VLOOKUP(A976,HOP!A:R,18,0)</f>
        <v>否</v>
      </c>
    </row>
    <row r="977" ht="14.25" hidden="1" customHeight="1" spans="1:10">
      <c r="A977" s="5" t="s">
        <v>4612</v>
      </c>
      <c r="B977" s="6" t="s">
        <v>2927</v>
      </c>
      <c r="C977" s="6" t="s">
        <v>4060</v>
      </c>
      <c r="D977" s="3">
        <v>137</v>
      </c>
      <c r="E977" t="str">
        <f>VLOOKUP(A977,HOP!A:L,12,0)</f>
        <v>137.00</v>
      </c>
      <c r="F977" t="str">
        <f>VLOOKUP(A977,HOP!A:C,3,0)</f>
        <v>2102227</v>
      </c>
      <c r="G977">
        <f t="shared" si="30"/>
        <v>0</v>
      </c>
      <c r="H977" t="str">
        <f t="shared" si="31"/>
        <v>,2102227</v>
      </c>
      <c r="I977" t="str">
        <f>VLOOKUP(A977,HOP!A:T,20,0)</f>
        <v>直连</v>
      </c>
      <c r="J977" t="str">
        <f>VLOOKUP(A977,HOP!A:R,18,0)</f>
        <v>否</v>
      </c>
    </row>
    <row r="978" ht="14.25" hidden="1" customHeight="1" spans="1:10">
      <c r="A978" s="5" t="s">
        <v>4614</v>
      </c>
      <c r="B978" s="6" t="s">
        <v>2927</v>
      </c>
      <c r="C978" s="6" t="s">
        <v>4060</v>
      </c>
      <c r="D978" s="3">
        <v>154</v>
      </c>
      <c r="E978" t="str">
        <f>VLOOKUP(A978,HOP!A:L,12,0)</f>
        <v>154.00</v>
      </c>
      <c r="F978" t="str">
        <f>VLOOKUP(A978,HOP!A:C,3,0)</f>
        <v>2102271</v>
      </c>
      <c r="G978">
        <f t="shared" si="30"/>
        <v>0</v>
      </c>
      <c r="H978" t="str">
        <f t="shared" si="31"/>
        <v>,2102271</v>
      </c>
      <c r="I978" t="str">
        <f>VLOOKUP(A978,HOP!A:T,20,0)</f>
        <v>直连</v>
      </c>
      <c r="J978" t="str">
        <f>VLOOKUP(A978,HOP!A:R,18,0)</f>
        <v>否</v>
      </c>
    </row>
    <row r="979" ht="14.25" hidden="1" customHeight="1" spans="1:10">
      <c r="A979" s="5" t="s">
        <v>4618</v>
      </c>
      <c r="B979" s="6" t="s">
        <v>2927</v>
      </c>
      <c r="C979" s="6" t="s">
        <v>4060</v>
      </c>
      <c r="D979" s="3">
        <v>192</v>
      </c>
      <c r="E979" t="str">
        <f>VLOOKUP(A979,HOP!A:L,12,0)</f>
        <v>192.00</v>
      </c>
      <c r="F979" t="str">
        <f>VLOOKUP(A979,HOP!A:C,3,0)</f>
        <v>2101911</v>
      </c>
      <c r="G979">
        <f t="shared" si="30"/>
        <v>0</v>
      </c>
      <c r="H979" t="str">
        <f t="shared" si="31"/>
        <v>,2101911</v>
      </c>
      <c r="I979" t="str">
        <f>VLOOKUP(A979,HOP!A:T,20,0)</f>
        <v>直连</v>
      </c>
      <c r="J979" t="str">
        <f>VLOOKUP(A979,HOP!A:R,18,0)</f>
        <v>否</v>
      </c>
    </row>
    <row r="980" ht="14.25" customHeight="1" spans="1:11">
      <c r="A980" s="42" t="s">
        <v>4623</v>
      </c>
      <c r="B980" s="6" t="s">
        <v>2315</v>
      </c>
      <c r="C980" s="6" t="s">
        <v>4060</v>
      </c>
      <c r="D980" s="3">
        <v>228</v>
      </c>
      <c r="E980" t="str">
        <f>VLOOKUP(A980,HOP!A:L,12,0)</f>
        <v>114.00</v>
      </c>
      <c r="F980" t="str">
        <f>VLOOKUP(A980,HOP!A:C,3,0)</f>
        <v>2100823</v>
      </c>
      <c r="G980">
        <f t="shared" si="30"/>
        <v>114</v>
      </c>
      <c r="H980" t="str">
        <f t="shared" si="31"/>
        <v>,2100823</v>
      </c>
      <c r="I980" t="str">
        <f>VLOOKUP(A980,HOP!A:T,20,0)</f>
        <v>直连</v>
      </c>
      <c r="J980" t="str">
        <f>VLOOKUP(A980,HOP!A:R,18,0)</f>
        <v>否</v>
      </c>
      <c r="K980" t="s">
        <v>5883</v>
      </c>
    </row>
    <row r="981" ht="14.25" hidden="1" customHeight="1" spans="1:10">
      <c r="A981" s="5" t="s">
        <v>4627</v>
      </c>
      <c r="B981" s="6" t="s">
        <v>2927</v>
      </c>
      <c r="C981" s="6" t="s">
        <v>4060</v>
      </c>
      <c r="D981" s="3">
        <v>207</v>
      </c>
      <c r="E981" t="str">
        <f>VLOOKUP(A981,HOP!A:L,12,0)</f>
        <v>207.00</v>
      </c>
      <c r="F981" t="str">
        <f>VLOOKUP(A981,HOP!A:C,3,0)</f>
        <v>2099164</v>
      </c>
      <c r="G981">
        <f t="shared" si="30"/>
        <v>0</v>
      </c>
      <c r="H981" t="str">
        <f t="shared" si="31"/>
        <v>,2099164</v>
      </c>
      <c r="I981" t="str">
        <f>VLOOKUP(A981,HOP!A:T,20,0)</f>
        <v>直连</v>
      </c>
      <c r="J981" t="str">
        <f>VLOOKUP(A981,HOP!A:R,18,0)</f>
        <v>否</v>
      </c>
    </row>
    <row r="982" ht="14.25" hidden="1" customHeight="1" spans="1:10">
      <c r="A982" s="5" t="s">
        <v>4631</v>
      </c>
      <c r="B982" s="6" t="s">
        <v>2927</v>
      </c>
      <c r="C982" s="6" t="s">
        <v>4060</v>
      </c>
      <c r="D982" s="3">
        <v>95</v>
      </c>
      <c r="E982" t="str">
        <f>VLOOKUP(A982,HOP!A:L,12,0)</f>
        <v>95.00</v>
      </c>
      <c r="F982" t="str">
        <f>VLOOKUP(A982,HOP!A:C,3,0)</f>
        <v>2102057</v>
      </c>
      <c r="G982">
        <f t="shared" si="30"/>
        <v>0</v>
      </c>
      <c r="H982" t="str">
        <f t="shared" si="31"/>
        <v>,2102057</v>
      </c>
      <c r="I982" t="str">
        <f>VLOOKUP(A982,HOP!A:T,20,0)</f>
        <v>直连</v>
      </c>
      <c r="J982" t="str">
        <f>VLOOKUP(A982,HOP!A:R,18,0)</f>
        <v>否</v>
      </c>
    </row>
    <row r="983" ht="14.25" hidden="1" customHeight="1" spans="1:10">
      <c r="A983" s="5" t="s">
        <v>4636</v>
      </c>
      <c r="B983" s="6" t="s">
        <v>2927</v>
      </c>
      <c r="C983" s="6" t="s">
        <v>4060</v>
      </c>
      <c r="D983" s="3">
        <v>85</v>
      </c>
      <c r="E983" t="str">
        <f>VLOOKUP(A983,HOP!A:L,12,0)</f>
        <v>85.00</v>
      </c>
      <c r="F983" t="str">
        <f>VLOOKUP(A983,HOP!A:C,3,0)</f>
        <v>2101534</v>
      </c>
      <c r="G983">
        <f t="shared" si="30"/>
        <v>0</v>
      </c>
      <c r="H983" t="str">
        <f t="shared" si="31"/>
        <v>,2101534</v>
      </c>
      <c r="I983" t="str">
        <f>VLOOKUP(A983,HOP!A:T,20,0)</f>
        <v>直连</v>
      </c>
      <c r="J983" t="str">
        <f>VLOOKUP(A983,HOP!A:R,18,0)</f>
        <v>否</v>
      </c>
    </row>
    <row r="984" ht="14.25" hidden="1" customHeight="1" spans="1:10">
      <c r="A984" s="5" t="s">
        <v>4640</v>
      </c>
      <c r="B984" s="6" t="s">
        <v>2927</v>
      </c>
      <c r="C984" s="6" t="s">
        <v>4060</v>
      </c>
      <c r="D984" s="3">
        <v>146</v>
      </c>
      <c r="E984" t="str">
        <f>VLOOKUP(A984,HOP!A:L,12,0)</f>
        <v>146.00</v>
      </c>
      <c r="F984" t="str">
        <f>VLOOKUP(A984,HOP!A:C,3,0)</f>
        <v>2101304</v>
      </c>
      <c r="G984">
        <f t="shared" si="30"/>
        <v>0</v>
      </c>
      <c r="H984" t="str">
        <f t="shared" si="31"/>
        <v>,2101304</v>
      </c>
      <c r="I984" t="str">
        <f>VLOOKUP(A984,HOP!A:T,20,0)</f>
        <v>直连</v>
      </c>
      <c r="J984" t="str">
        <f>VLOOKUP(A984,HOP!A:R,18,0)</f>
        <v>否</v>
      </c>
    </row>
    <row r="985" ht="14.25" hidden="1" customHeight="1" spans="1:10">
      <c r="A985" s="5" t="s">
        <v>4642</v>
      </c>
      <c r="B985" s="6" t="s">
        <v>2927</v>
      </c>
      <c r="C985" s="6" t="s">
        <v>4060</v>
      </c>
      <c r="D985" s="3">
        <v>129</v>
      </c>
      <c r="E985" t="str">
        <f>VLOOKUP(A985,HOP!A:L,12,0)</f>
        <v>129.00</v>
      </c>
      <c r="F985" t="str">
        <f>VLOOKUP(A985,HOP!A:C,3,0)</f>
        <v>2102594</v>
      </c>
      <c r="G985">
        <f t="shared" si="30"/>
        <v>0</v>
      </c>
      <c r="H985" t="str">
        <f t="shared" si="31"/>
        <v>,2102594</v>
      </c>
      <c r="I985" t="str">
        <f>VLOOKUP(A985,HOP!A:T,20,0)</f>
        <v>直连</v>
      </c>
      <c r="J985" t="str">
        <f>VLOOKUP(A985,HOP!A:R,18,0)</f>
        <v>否</v>
      </c>
    </row>
    <row r="986" ht="14.25" hidden="1" customHeight="1" spans="1:10">
      <c r="A986" s="5" t="s">
        <v>4647</v>
      </c>
      <c r="B986" s="6" t="s">
        <v>2927</v>
      </c>
      <c r="C986" s="6" t="s">
        <v>4060</v>
      </c>
      <c r="D986" s="3">
        <v>168</v>
      </c>
      <c r="E986" t="str">
        <f>VLOOKUP(A986,HOP!A:L,12,0)</f>
        <v>168.00</v>
      </c>
      <c r="F986" t="str">
        <f>VLOOKUP(A986,HOP!A:C,3,0)</f>
        <v>2101909</v>
      </c>
      <c r="G986">
        <f t="shared" si="30"/>
        <v>0</v>
      </c>
      <c r="H986" t="str">
        <f t="shared" si="31"/>
        <v>,2101909</v>
      </c>
      <c r="I986" t="str">
        <f>VLOOKUP(A986,HOP!A:T,20,0)</f>
        <v>直连</v>
      </c>
      <c r="J986" t="str">
        <f>VLOOKUP(A986,HOP!A:R,18,0)</f>
        <v>否</v>
      </c>
    </row>
    <row r="987" ht="14.25" hidden="1" customHeight="1" spans="1:10">
      <c r="A987" s="5" t="s">
        <v>4651</v>
      </c>
      <c r="B987" s="6" t="s">
        <v>2927</v>
      </c>
      <c r="C987" s="6" t="s">
        <v>4060</v>
      </c>
      <c r="D987" s="3">
        <v>62</v>
      </c>
      <c r="E987" t="str">
        <f>VLOOKUP(A987,HOP!A:L,12,0)</f>
        <v>62.00</v>
      </c>
      <c r="F987" t="str">
        <f>VLOOKUP(A987,HOP!A:C,3,0)</f>
        <v>2102388</v>
      </c>
      <c r="G987">
        <f t="shared" si="30"/>
        <v>0</v>
      </c>
      <c r="H987" t="str">
        <f t="shared" si="31"/>
        <v>,2102388</v>
      </c>
      <c r="I987" t="str">
        <f>VLOOKUP(A987,HOP!A:T,20,0)</f>
        <v>直连</v>
      </c>
      <c r="J987" t="str">
        <f>VLOOKUP(A987,HOP!A:R,18,0)</f>
        <v>否</v>
      </c>
    </row>
    <row r="988" ht="14.25" hidden="1" customHeight="1" spans="1:10">
      <c r="A988" s="5" t="s">
        <v>4655</v>
      </c>
      <c r="B988" s="6" t="s">
        <v>2927</v>
      </c>
      <c r="C988" s="6" t="s">
        <v>4060</v>
      </c>
      <c r="D988" s="3">
        <v>102</v>
      </c>
      <c r="E988" t="str">
        <f>VLOOKUP(A988,HOP!A:L,12,0)</f>
        <v>102.00</v>
      </c>
      <c r="F988" t="str">
        <f>VLOOKUP(A988,HOP!A:C,3,0)</f>
        <v>2099495</v>
      </c>
      <c r="G988">
        <f t="shared" si="30"/>
        <v>0</v>
      </c>
      <c r="H988" t="str">
        <f t="shared" si="31"/>
        <v>,2099495</v>
      </c>
      <c r="I988" t="str">
        <f>VLOOKUP(A988,HOP!A:T,20,0)</f>
        <v>直连</v>
      </c>
      <c r="J988" t="str">
        <f>VLOOKUP(A988,HOP!A:R,18,0)</f>
        <v>否</v>
      </c>
    </row>
    <row r="989" ht="14.25" hidden="1" customHeight="1" spans="1:10">
      <c r="A989" s="5" t="s">
        <v>4659</v>
      </c>
      <c r="B989" s="6" t="s">
        <v>2927</v>
      </c>
      <c r="C989" s="6" t="s">
        <v>4060</v>
      </c>
      <c r="D989" s="3">
        <v>123</v>
      </c>
      <c r="E989" t="str">
        <f>VLOOKUP(A989,HOP!A:L,12,0)</f>
        <v>123.00</v>
      </c>
      <c r="F989" t="str">
        <f>VLOOKUP(A989,HOP!A:C,3,0)</f>
        <v>2101637</v>
      </c>
      <c r="G989">
        <f t="shared" si="30"/>
        <v>0</v>
      </c>
      <c r="H989" t="str">
        <f t="shared" si="31"/>
        <v>,2101637</v>
      </c>
      <c r="I989" t="str">
        <f>VLOOKUP(A989,HOP!A:T,20,0)</f>
        <v>直连</v>
      </c>
      <c r="J989" t="str">
        <f>VLOOKUP(A989,HOP!A:R,18,0)</f>
        <v>否</v>
      </c>
    </row>
    <row r="990" ht="14.25" hidden="1" customHeight="1" spans="1:10">
      <c r="A990" s="5" t="s">
        <v>4661</v>
      </c>
      <c r="B990" s="6" t="s">
        <v>2927</v>
      </c>
      <c r="C990" s="6" t="s">
        <v>4060</v>
      </c>
      <c r="D990" s="3">
        <v>145</v>
      </c>
      <c r="E990" t="str">
        <f>VLOOKUP(A990,HOP!A:L,12,0)</f>
        <v>145.00</v>
      </c>
      <c r="F990" t="str">
        <f>VLOOKUP(A990,HOP!A:C,3,0)</f>
        <v>2102378</v>
      </c>
      <c r="G990">
        <f t="shared" si="30"/>
        <v>0</v>
      </c>
      <c r="H990" t="str">
        <f t="shared" si="31"/>
        <v>,2102378</v>
      </c>
      <c r="I990" t="str">
        <f>VLOOKUP(A990,HOP!A:T,20,0)</f>
        <v>直连</v>
      </c>
      <c r="J990" t="str">
        <f>VLOOKUP(A990,HOP!A:R,18,0)</f>
        <v>否</v>
      </c>
    </row>
    <row r="991" ht="14.25" hidden="1" customHeight="1" spans="1:10">
      <c r="A991" s="5" t="s">
        <v>4665</v>
      </c>
      <c r="B991" s="6" t="s">
        <v>2927</v>
      </c>
      <c r="C991" s="6" t="s">
        <v>4060</v>
      </c>
      <c r="D991" s="3">
        <v>1155</v>
      </c>
      <c r="E991" t="str">
        <f>VLOOKUP(A991,HOP!A:L,12,0)</f>
        <v>1155.00</v>
      </c>
      <c r="F991" t="str">
        <f>VLOOKUP(A991,HOP!A:C,3,0)</f>
        <v>2094800</v>
      </c>
      <c r="G991">
        <f t="shared" si="30"/>
        <v>0</v>
      </c>
      <c r="H991" t="str">
        <f t="shared" si="31"/>
        <v>,2094800</v>
      </c>
      <c r="I991" t="str">
        <f>VLOOKUP(A991,HOP!A:T,20,0)</f>
        <v>直连</v>
      </c>
      <c r="J991" t="str">
        <f>VLOOKUP(A991,HOP!A:R,18,0)</f>
        <v>否</v>
      </c>
    </row>
    <row r="992" ht="14.25" hidden="1" customHeight="1" spans="1:10">
      <c r="A992" s="5" t="s">
        <v>4667</v>
      </c>
      <c r="B992" s="6" t="s">
        <v>2927</v>
      </c>
      <c r="C992" s="6" t="s">
        <v>4060</v>
      </c>
      <c r="D992" s="3">
        <v>78</v>
      </c>
      <c r="E992" t="str">
        <f>VLOOKUP(A992,HOP!A:L,12,0)</f>
        <v>78.00</v>
      </c>
      <c r="F992" t="str">
        <f>VLOOKUP(A992,HOP!A:C,3,0)</f>
        <v>2100988</v>
      </c>
      <c r="G992">
        <f t="shared" si="30"/>
        <v>0</v>
      </c>
      <c r="H992" t="str">
        <f t="shared" si="31"/>
        <v>,2100988</v>
      </c>
      <c r="I992" t="str">
        <f>VLOOKUP(A992,HOP!A:T,20,0)</f>
        <v>直连</v>
      </c>
      <c r="J992" t="str">
        <f>VLOOKUP(A992,HOP!A:R,18,0)</f>
        <v>否</v>
      </c>
    </row>
    <row r="993" ht="14.25" hidden="1" customHeight="1" spans="1:10">
      <c r="A993" s="5" t="s">
        <v>4669</v>
      </c>
      <c r="B993" s="6" t="s">
        <v>2927</v>
      </c>
      <c r="C993" s="6" t="s">
        <v>4060</v>
      </c>
      <c r="D993" s="3">
        <v>77</v>
      </c>
      <c r="E993" t="str">
        <f>VLOOKUP(A993,HOP!A:L,12,0)</f>
        <v>77.00</v>
      </c>
      <c r="F993" t="str">
        <f>VLOOKUP(A993,HOP!A:C,3,0)</f>
        <v>2101428</v>
      </c>
      <c r="G993">
        <f t="shared" si="30"/>
        <v>0</v>
      </c>
      <c r="H993" t="str">
        <f t="shared" si="31"/>
        <v>,2101428</v>
      </c>
      <c r="I993" t="str">
        <f>VLOOKUP(A993,HOP!A:T,20,0)</f>
        <v>直连</v>
      </c>
      <c r="J993" t="str">
        <f>VLOOKUP(A993,HOP!A:R,18,0)</f>
        <v>否</v>
      </c>
    </row>
    <row r="994" ht="14.25" hidden="1" customHeight="1" spans="1:10">
      <c r="A994" s="5" t="s">
        <v>4673</v>
      </c>
      <c r="B994" s="6" t="s">
        <v>2927</v>
      </c>
      <c r="C994" s="6" t="s">
        <v>4060</v>
      </c>
      <c r="D994" s="3">
        <v>124</v>
      </c>
      <c r="E994" t="str">
        <f>VLOOKUP(A994,HOP!A:L,12,0)</f>
        <v>124.00</v>
      </c>
      <c r="F994" t="str">
        <f>VLOOKUP(A994,HOP!A:C,3,0)</f>
        <v>2101386</v>
      </c>
      <c r="G994">
        <f t="shared" si="30"/>
        <v>0</v>
      </c>
      <c r="H994" t="str">
        <f t="shared" si="31"/>
        <v>,2101386</v>
      </c>
      <c r="I994" t="str">
        <f>VLOOKUP(A994,HOP!A:T,20,0)</f>
        <v>直连</v>
      </c>
      <c r="J994" t="str">
        <f>VLOOKUP(A994,HOP!A:R,18,0)</f>
        <v>否</v>
      </c>
    </row>
    <row r="995" ht="14.25" hidden="1" customHeight="1" spans="1:10">
      <c r="A995" s="5" t="s">
        <v>4675</v>
      </c>
      <c r="B995" s="6" t="s">
        <v>2927</v>
      </c>
      <c r="C995" s="6" t="s">
        <v>4060</v>
      </c>
      <c r="D995" s="3">
        <v>129</v>
      </c>
      <c r="E995" t="str">
        <f>VLOOKUP(A995,HOP!A:L,12,0)</f>
        <v>129.00</v>
      </c>
      <c r="F995" t="str">
        <f>VLOOKUP(A995,HOP!A:C,3,0)</f>
        <v>2101848</v>
      </c>
      <c r="G995">
        <f t="shared" si="30"/>
        <v>0</v>
      </c>
      <c r="H995" t="str">
        <f t="shared" si="31"/>
        <v>,2101848</v>
      </c>
      <c r="I995" t="str">
        <f>VLOOKUP(A995,HOP!A:T,20,0)</f>
        <v>直连</v>
      </c>
      <c r="J995" t="str">
        <f>VLOOKUP(A995,HOP!A:R,18,0)</f>
        <v>否</v>
      </c>
    </row>
    <row r="996" ht="14.25" hidden="1" customHeight="1" spans="1:10">
      <c r="A996" s="5" t="s">
        <v>4679</v>
      </c>
      <c r="B996" s="6" t="s">
        <v>2927</v>
      </c>
      <c r="C996" s="6" t="s">
        <v>4060</v>
      </c>
      <c r="D996" s="3">
        <v>105</v>
      </c>
      <c r="E996" t="str">
        <f>VLOOKUP(A996,HOP!A:L,12,0)</f>
        <v>105.00</v>
      </c>
      <c r="F996" t="str">
        <f>VLOOKUP(A996,HOP!A:C,3,0)</f>
        <v>2102072</v>
      </c>
      <c r="G996">
        <f t="shared" si="30"/>
        <v>0</v>
      </c>
      <c r="H996" t="str">
        <f t="shared" si="31"/>
        <v>,2102072</v>
      </c>
      <c r="I996" t="str">
        <f>VLOOKUP(A996,HOP!A:T,20,0)</f>
        <v>直连</v>
      </c>
      <c r="J996" t="str">
        <f>VLOOKUP(A996,HOP!A:R,18,0)</f>
        <v>否</v>
      </c>
    </row>
    <row r="997" ht="14.25" hidden="1" customHeight="1" spans="1:10">
      <c r="A997" s="5" t="s">
        <v>4683</v>
      </c>
      <c r="B997" s="6" t="s">
        <v>2927</v>
      </c>
      <c r="C997" s="6" t="s">
        <v>4060</v>
      </c>
      <c r="D997" s="3">
        <v>116</v>
      </c>
      <c r="E997" t="str">
        <f>VLOOKUP(A997,HOP!A:L,12,0)</f>
        <v>116.00</v>
      </c>
      <c r="F997" t="str">
        <f>VLOOKUP(A997,HOP!A:C,3,0)</f>
        <v>2101434</v>
      </c>
      <c r="G997">
        <f t="shared" si="30"/>
        <v>0</v>
      </c>
      <c r="H997" t="str">
        <f t="shared" si="31"/>
        <v>,2101434</v>
      </c>
      <c r="I997" t="str">
        <f>VLOOKUP(A997,HOP!A:T,20,0)</f>
        <v>直连</v>
      </c>
      <c r="J997" t="str">
        <f>VLOOKUP(A997,HOP!A:R,18,0)</f>
        <v>否</v>
      </c>
    </row>
    <row r="998" ht="14.25" hidden="1" customHeight="1" spans="1:10">
      <c r="A998" s="5" t="s">
        <v>4687</v>
      </c>
      <c r="B998" s="6" t="s">
        <v>2927</v>
      </c>
      <c r="C998" s="6" t="s">
        <v>4060</v>
      </c>
      <c r="D998" s="3">
        <v>138</v>
      </c>
      <c r="E998" t="str">
        <f>VLOOKUP(A998,HOP!A:L,12,0)</f>
        <v>138.00</v>
      </c>
      <c r="F998" t="str">
        <f>VLOOKUP(A998,HOP!A:C,3,0)</f>
        <v>2100930</v>
      </c>
      <c r="G998">
        <f t="shared" si="30"/>
        <v>0</v>
      </c>
      <c r="H998" t="str">
        <f t="shared" si="31"/>
        <v>,2100930</v>
      </c>
      <c r="I998" t="str">
        <f>VLOOKUP(A998,HOP!A:T,20,0)</f>
        <v>直连</v>
      </c>
      <c r="J998" t="str">
        <f>VLOOKUP(A998,HOP!A:R,18,0)</f>
        <v>否</v>
      </c>
    </row>
    <row r="999" ht="14.25" hidden="1" customHeight="1" spans="1:10">
      <c r="A999" s="5" t="s">
        <v>4689</v>
      </c>
      <c r="B999" s="6" t="s">
        <v>2927</v>
      </c>
      <c r="C999" s="6" t="s">
        <v>4060</v>
      </c>
      <c r="D999" s="3">
        <v>75</v>
      </c>
      <c r="E999" t="str">
        <f>VLOOKUP(A999,HOP!A:L,12,0)</f>
        <v>75.00</v>
      </c>
      <c r="F999" t="str">
        <f>VLOOKUP(A999,HOP!A:C,3,0)</f>
        <v>2101669</v>
      </c>
      <c r="G999">
        <f t="shared" si="30"/>
        <v>0</v>
      </c>
      <c r="H999" t="str">
        <f t="shared" si="31"/>
        <v>,2101669</v>
      </c>
      <c r="I999" t="str">
        <f>VLOOKUP(A999,HOP!A:T,20,0)</f>
        <v>直连</v>
      </c>
      <c r="J999" t="str">
        <f>VLOOKUP(A999,HOP!A:R,18,0)</f>
        <v>否</v>
      </c>
    </row>
    <row r="1000" ht="14.25" hidden="1" customHeight="1" spans="1:10">
      <c r="A1000" s="5" t="s">
        <v>4693</v>
      </c>
      <c r="B1000" s="6" t="s">
        <v>2927</v>
      </c>
      <c r="C1000" s="6" t="s">
        <v>4060</v>
      </c>
      <c r="D1000" s="3">
        <v>114</v>
      </c>
      <c r="E1000" t="str">
        <f>VLOOKUP(A1000,HOP!A:L,12,0)</f>
        <v>114.00</v>
      </c>
      <c r="F1000" t="str">
        <f>VLOOKUP(A1000,HOP!A:C,3,0)</f>
        <v>2101516</v>
      </c>
      <c r="G1000">
        <f t="shared" si="30"/>
        <v>0</v>
      </c>
      <c r="H1000" t="str">
        <f t="shared" si="31"/>
        <v>,2101516</v>
      </c>
      <c r="I1000" t="str">
        <f>VLOOKUP(A1000,HOP!A:T,20,0)</f>
        <v>直连</v>
      </c>
      <c r="J1000" t="str">
        <f>VLOOKUP(A1000,HOP!A:R,18,0)</f>
        <v>否</v>
      </c>
    </row>
    <row r="1001" ht="14.25" hidden="1" customHeight="1" spans="1:10">
      <c r="A1001" s="5" t="s">
        <v>4697</v>
      </c>
      <c r="B1001" s="6" t="s">
        <v>2927</v>
      </c>
      <c r="C1001" s="6" t="s">
        <v>4060</v>
      </c>
      <c r="D1001" s="3">
        <v>100</v>
      </c>
      <c r="E1001" t="str">
        <f>VLOOKUP(A1001,HOP!A:L,12,0)</f>
        <v>100.00</v>
      </c>
      <c r="F1001" t="str">
        <f>VLOOKUP(A1001,HOP!A:C,3,0)</f>
        <v>2101356</v>
      </c>
      <c r="G1001">
        <f t="shared" si="30"/>
        <v>0</v>
      </c>
      <c r="H1001" t="str">
        <f t="shared" si="31"/>
        <v>,2101356</v>
      </c>
      <c r="I1001" t="str">
        <f>VLOOKUP(A1001,HOP!A:T,20,0)</f>
        <v>直连</v>
      </c>
      <c r="J1001" t="str">
        <f>VLOOKUP(A1001,HOP!A:R,18,0)</f>
        <v>否</v>
      </c>
    </row>
    <row r="1002" ht="14.25" hidden="1" customHeight="1" spans="1:10">
      <c r="A1002" s="5" t="s">
        <v>4702</v>
      </c>
      <c r="B1002" s="6" t="s">
        <v>2927</v>
      </c>
      <c r="C1002" s="6" t="s">
        <v>4060</v>
      </c>
      <c r="D1002" s="3">
        <v>87</v>
      </c>
      <c r="E1002" t="str">
        <f>VLOOKUP(A1002,HOP!A:L,12,0)</f>
        <v>87.00</v>
      </c>
      <c r="F1002" t="str">
        <f>VLOOKUP(A1002,HOP!A:C,3,0)</f>
        <v>2102056</v>
      </c>
      <c r="G1002">
        <f t="shared" si="30"/>
        <v>0</v>
      </c>
      <c r="H1002" t="str">
        <f t="shared" si="31"/>
        <v>,2102056</v>
      </c>
      <c r="I1002" t="str">
        <f>VLOOKUP(A1002,HOP!A:T,20,0)</f>
        <v>直连</v>
      </c>
      <c r="J1002" t="str">
        <f>VLOOKUP(A1002,HOP!A:R,18,0)</f>
        <v>否</v>
      </c>
    </row>
    <row r="1003" ht="14.25" hidden="1" customHeight="1" spans="1:10">
      <c r="A1003" s="5" t="s">
        <v>4706</v>
      </c>
      <c r="B1003" s="6" t="s">
        <v>2927</v>
      </c>
      <c r="C1003" s="6" t="s">
        <v>4060</v>
      </c>
      <c r="D1003" s="3">
        <v>59</v>
      </c>
      <c r="E1003" t="str">
        <f>VLOOKUP(A1003,HOP!A:L,12,0)</f>
        <v>59.00</v>
      </c>
      <c r="F1003" t="str">
        <f>VLOOKUP(A1003,HOP!A:C,3,0)</f>
        <v>2102330</v>
      </c>
      <c r="G1003">
        <f t="shared" si="30"/>
        <v>0</v>
      </c>
      <c r="H1003" t="str">
        <f t="shared" si="31"/>
        <v>,2102330</v>
      </c>
      <c r="I1003" t="str">
        <f>VLOOKUP(A1003,HOP!A:T,20,0)</f>
        <v>直连</v>
      </c>
      <c r="J1003" t="str">
        <f>VLOOKUP(A1003,HOP!A:R,18,0)</f>
        <v>否</v>
      </c>
    </row>
    <row r="1004" ht="14.25" hidden="1" customHeight="1" spans="1:10">
      <c r="A1004" s="5" t="s">
        <v>4710</v>
      </c>
      <c r="B1004" s="6" t="s">
        <v>2927</v>
      </c>
      <c r="C1004" s="6" t="s">
        <v>4060</v>
      </c>
      <c r="D1004" s="3">
        <v>147</v>
      </c>
      <c r="E1004" t="str">
        <f>VLOOKUP(A1004,HOP!A:L,12,0)</f>
        <v>147.00</v>
      </c>
      <c r="F1004" t="str">
        <f>VLOOKUP(A1004,HOP!A:C,3,0)</f>
        <v>2102469</v>
      </c>
      <c r="G1004">
        <f t="shared" si="30"/>
        <v>0</v>
      </c>
      <c r="H1004" t="str">
        <f t="shared" si="31"/>
        <v>,2102469</v>
      </c>
      <c r="I1004" t="str">
        <f>VLOOKUP(A1004,HOP!A:T,20,0)</f>
        <v>直连</v>
      </c>
      <c r="J1004" t="str">
        <f>VLOOKUP(A1004,HOP!A:R,18,0)</f>
        <v>否</v>
      </c>
    </row>
    <row r="1005" ht="14.25" hidden="1" customHeight="1" spans="1:10">
      <c r="A1005" s="5" t="s">
        <v>4715</v>
      </c>
      <c r="B1005" s="6" t="s">
        <v>2927</v>
      </c>
      <c r="C1005" s="6" t="s">
        <v>4060</v>
      </c>
      <c r="D1005" s="3">
        <v>154</v>
      </c>
      <c r="E1005" t="str">
        <f>VLOOKUP(A1005,HOP!A:L,12,0)</f>
        <v>154.00</v>
      </c>
      <c r="F1005" t="str">
        <f>VLOOKUP(A1005,HOP!A:C,3,0)</f>
        <v>2102519</v>
      </c>
      <c r="G1005">
        <f t="shared" si="30"/>
        <v>0</v>
      </c>
      <c r="H1005" t="str">
        <f t="shared" si="31"/>
        <v>,2102519</v>
      </c>
      <c r="I1005" t="str">
        <f>VLOOKUP(A1005,HOP!A:T,20,0)</f>
        <v>直连</v>
      </c>
      <c r="J1005" t="str">
        <f>VLOOKUP(A1005,HOP!A:R,18,0)</f>
        <v>否</v>
      </c>
    </row>
    <row r="1006" ht="14.25" hidden="1" customHeight="1" spans="1:10">
      <c r="A1006" s="5" t="s">
        <v>4719</v>
      </c>
      <c r="B1006" s="6" t="s">
        <v>2927</v>
      </c>
      <c r="C1006" s="6" t="s">
        <v>4060</v>
      </c>
      <c r="D1006" s="3">
        <v>223</v>
      </c>
      <c r="E1006" t="str">
        <f>VLOOKUP(A1006,HOP!A:L,12,0)</f>
        <v>223.00</v>
      </c>
      <c r="F1006" t="str">
        <f>VLOOKUP(A1006,HOP!A:C,3,0)</f>
        <v>2100841</v>
      </c>
      <c r="G1006">
        <f t="shared" si="30"/>
        <v>0</v>
      </c>
      <c r="H1006" t="str">
        <f t="shared" si="31"/>
        <v>,2100841</v>
      </c>
      <c r="I1006" t="str">
        <f>VLOOKUP(A1006,HOP!A:T,20,0)</f>
        <v>直连</v>
      </c>
      <c r="J1006" t="str">
        <f>VLOOKUP(A1006,HOP!A:R,18,0)</f>
        <v>否</v>
      </c>
    </row>
    <row r="1007" ht="14.25" hidden="1" customHeight="1" spans="1:10">
      <c r="A1007" s="5" t="s">
        <v>4721</v>
      </c>
      <c r="B1007" s="6" t="s">
        <v>2927</v>
      </c>
      <c r="C1007" s="6" t="s">
        <v>4060</v>
      </c>
      <c r="D1007" s="3">
        <v>77</v>
      </c>
      <c r="E1007" t="str">
        <f>VLOOKUP(A1007,HOP!A:L,12,0)</f>
        <v>77.00</v>
      </c>
      <c r="F1007" t="str">
        <f>VLOOKUP(A1007,HOP!A:C,3,0)</f>
        <v>2101853</v>
      </c>
      <c r="G1007">
        <f t="shared" si="30"/>
        <v>0</v>
      </c>
      <c r="H1007" t="str">
        <f t="shared" si="31"/>
        <v>,2101853</v>
      </c>
      <c r="I1007" t="str">
        <f>VLOOKUP(A1007,HOP!A:T,20,0)</f>
        <v>直连</v>
      </c>
      <c r="J1007" t="str">
        <f>VLOOKUP(A1007,HOP!A:R,18,0)</f>
        <v>否</v>
      </c>
    </row>
    <row r="1008" ht="14.25" hidden="1" customHeight="1" spans="1:10">
      <c r="A1008" s="5" t="s">
        <v>4726</v>
      </c>
      <c r="B1008" s="6" t="s">
        <v>91</v>
      </c>
      <c r="C1008" s="6" t="s">
        <v>80</v>
      </c>
      <c r="D1008" s="3">
        <v>253</v>
      </c>
      <c r="E1008" t="str">
        <f>VLOOKUP(A1008,HOP!A:L,12,0)</f>
        <v>253.00</v>
      </c>
      <c r="F1008" t="str">
        <f>VLOOKUP(A1008,HOP!A:C,3,0)</f>
        <v>2094014</v>
      </c>
      <c r="G1008">
        <f t="shared" si="30"/>
        <v>0</v>
      </c>
      <c r="H1008" t="str">
        <f t="shared" si="31"/>
        <v>,2094014</v>
      </c>
      <c r="I1008" t="str">
        <f>VLOOKUP(A1008,HOP!A:T,20,0)</f>
        <v>直连</v>
      </c>
      <c r="J1008" t="str">
        <f>VLOOKUP(A1008,HOP!A:R,18,0)</f>
        <v>是</v>
      </c>
    </row>
    <row r="1009" ht="14.25" hidden="1" customHeight="1" spans="1:10">
      <c r="A1009" s="5" t="s">
        <v>4731</v>
      </c>
      <c r="B1009" s="6" t="s">
        <v>4060</v>
      </c>
      <c r="C1009" s="6" t="s">
        <v>4735</v>
      </c>
      <c r="D1009" s="3">
        <v>121</v>
      </c>
      <c r="E1009" t="str">
        <f>VLOOKUP(A1009,HOP!A:L,12,0)</f>
        <v>121.00</v>
      </c>
      <c r="F1009" t="str">
        <f>VLOOKUP(A1009,HOP!A:C,3,0)</f>
        <v>2100647</v>
      </c>
      <c r="G1009">
        <f t="shared" si="30"/>
        <v>0</v>
      </c>
      <c r="H1009" t="str">
        <f t="shared" si="31"/>
        <v>,2100647</v>
      </c>
      <c r="I1009" t="str">
        <f>VLOOKUP(A1009,HOP!A:T,20,0)</f>
        <v>直连</v>
      </c>
      <c r="J1009" t="str">
        <f>VLOOKUP(A1009,HOP!A:R,18,0)</f>
        <v>否</v>
      </c>
    </row>
    <row r="1010" ht="14.25" hidden="1" customHeight="1" spans="1:10">
      <c r="A1010" s="5" t="s">
        <v>4736</v>
      </c>
      <c r="B1010" s="6" t="s">
        <v>4060</v>
      </c>
      <c r="C1010" s="6" t="s">
        <v>4735</v>
      </c>
      <c r="D1010" s="3">
        <v>129</v>
      </c>
      <c r="E1010" t="str">
        <f>VLOOKUP(A1010,HOP!A:L,12,0)</f>
        <v>129.00</v>
      </c>
      <c r="F1010" t="str">
        <f>VLOOKUP(A1010,HOP!A:C,3,0)</f>
        <v>2101199</v>
      </c>
      <c r="G1010">
        <f t="shared" si="30"/>
        <v>0</v>
      </c>
      <c r="H1010" t="str">
        <f t="shared" si="31"/>
        <v>,2101199</v>
      </c>
      <c r="I1010" t="str">
        <f>VLOOKUP(A1010,HOP!A:T,20,0)</f>
        <v>直连</v>
      </c>
      <c r="J1010" t="str">
        <f>VLOOKUP(A1010,HOP!A:R,18,0)</f>
        <v>否</v>
      </c>
    </row>
    <row r="1011" ht="14.25" hidden="1" customHeight="1" spans="1:10">
      <c r="A1011" s="5" t="s">
        <v>4739</v>
      </c>
      <c r="B1011" s="6" t="s">
        <v>4060</v>
      </c>
      <c r="C1011" s="6" t="s">
        <v>4735</v>
      </c>
      <c r="D1011" s="3">
        <v>87</v>
      </c>
      <c r="E1011" t="str">
        <f>VLOOKUP(A1011,HOP!A:L,12,0)</f>
        <v>87.00</v>
      </c>
      <c r="F1011" t="str">
        <f>VLOOKUP(A1011,HOP!A:C,3,0)</f>
        <v>2102358</v>
      </c>
      <c r="G1011">
        <f t="shared" si="30"/>
        <v>0</v>
      </c>
      <c r="H1011" t="str">
        <f t="shared" si="31"/>
        <v>,2102358</v>
      </c>
      <c r="I1011" t="str">
        <f>VLOOKUP(A1011,HOP!A:T,20,0)</f>
        <v>直连</v>
      </c>
      <c r="J1011" t="str">
        <f>VLOOKUP(A1011,HOP!A:R,18,0)</f>
        <v>否</v>
      </c>
    </row>
    <row r="1012" ht="14.25" hidden="1" customHeight="1" spans="1:10">
      <c r="A1012" s="5" t="s">
        <v>4743</v>
      </c>
      <c r="B1012" s="6" t="s">
        <v>4060</v>
      </c>
      <c r="C1012" s="6" t="s">
        <v>4735</v>
      </c>
      <c r="D1012" s="3">
        <v>80</v>
      </c>
      <c r="E1012" t="str">
        <f>VLOOKUP(A1012,HOP!A:L,12,0)</f>
        <v>80.00</v>
      </c>
      <c r="F1012" t="str">
        <f>VLOOKUP(A1012,HOP!A:C,3,0)</f>
        <v>2102449</v>
      </c>
      <c r="G1012">
        <f t="shared" si="30"/>
        <v>0</v>
      </c>
      <c r="H1012" t="str">
        <f t="shared" si="31"/>
        <v>,2102449</v>
      </c>
      <c r="I1012" t="str">
        <f>VLOOKUP(A1012,HOP!A:T,20,0)</f>
        <v>直连</v>
      </c>
      <c r="J1012" t="str">
        <f>VLOOKUP(A1012,HOP!A:R,18,0)</f>
        <v>否</v>
      </c>
    </row>
    <row r="1013" ht="14.25" customHeight="1" spans="1:11">
      <c r="A1013" s="42" t="s">
        <v>4748</v>
      </c>
      <c r="B1013" s="6" t="s">
        <v>4060</v>
      </c>
      <c r="C1013" s="6" t="s">
        <v>4735</v>
      </c>
      <c r="D1013" s="3">
        <v>106</v>
      </c>
      <c r="E1013" t="str">
        <f>VLOOKUP(A1013,HOP!A:L,12,0)</f>
        <v>0.00</v>
      </c>
      <c r="F1013" t="str">
        <f>VLOOKUP(A1013,HOP!A:C,3,0)</f>
        <v>2102539</v>
      </c>
      <c r="G1013">
        <f t="shared" si="30"/>
        <v>106</v>
      </c>
      <c r="H1013" t="str">
        <f t="shared" si="31"/>
        <v>,2102539</v>
      </c>
      <c r="I1013" t="str">
        <f>VLOOKUP(A1013,HOP!A:T,20,0)</f>
        <v>直连</v>
      </c>
      <c r="J1013" t="str">
        <f>VLOOKUP(A1013,HOP!A:R,18,0)</f>
        <v>否</v>
      </c>
      <c r="K1013" t="s">
        <v>5884</v>
      </c>
    </row>
    <row r="1014" ht="14.25" hidden="1" customHeight="1" spans="1:10">
      <c r="A1014" s="5" t="s">
        <v>4750</v>
      </c>
      <c r="B1014" s="6" t="s">
        <v>4060</v>
      </c>
      <c r="C1014" s="6" t="s">
        <v>4735</v>
      </c>
      <c r="D1014" s="3">
        <v>120</v>
      </c>
      <c r="E1014" t="str">
        <f>VLOOKUP(A1014,HOP!A:L,12,0)</f>
        <v>120.00</v>
      </c>
      <c r="F1014" t="str">
        <f>VLOOKUP(A1014,HOP!A:C,3,0)</f>
        <v>2102698</v>
      </c>
      <c r="G1014">
        <f t="shared" si="30"/>
        <v>0</v>
      </c>
      <c r="H1014" t="str">
        <f t="shared" si="31"/>
        <v>,2102698</v>
      </c>
      <c r="I1014" t="str">
        <f>VLOOKUP(A1014,HOP!A:T,20,0)</f>
        <v>直连</v>
      </c>
      <c r="J1014" t="str">
        <f>VLOOKUP(A1014,HOP!A:R,18,0)</f>
        <v>否</v>
      </c>
    </row>
    <row r="1015" ht="14.25" hidden="1" customHeight="1" spans="1:10">
      <c r="A1015" s="5" t="s">
        <v>4754</v>
      </c>
      <c r="B1015" s="6" t="s">
        <v>4060</v>
      </c>
      <c r="C1015" s="6" t="s">
        <v>4735</v>
      </c>
      <c r="D1015" s="3">
        <v>130</v>
      </c>
      <c r="E1015" t="str">
        <f>VLOOKUP(A1015,HOP!A:L,12,0)</f>
        <v>130.00</v>
      </c>
      <c r="F1015" t="str">
        <f>VLOOKUP(A1015,HOP!A:C,3,0)</f>
        <v>2102692</v>
      </c>
      <c r="G1015">
        <f t="shared" si="30"/>
        <v>0</v>
      </c>
      <c r="H1015" t="str">
        <f t="shared" si="31"/>
        <v>,2102692</v>
      </c>
      <c r="I1015" t="str">
        <f>VLOOKUP(A1015,HOP!A:T,20,0)</f>
        <v>直连</v>
      </c>
      <c r="J1015" t="str">
        <f>VLOOKUP(A1015,HOP!A:R,18,0)</f>
        <v>否</v>
      </c>
    </row>
    <row r="1016" ht="14.25" hidden="1" customHeight="1" spans="1:10">
      <c r="A1016" s="5" t="s">
        <v>4758</v>
      </c>
      <c r="B1016" s="6" t="s">
        <v>4060</v>
      </c>
      <c r="C1016" s="6" t="s">
        <v>4735</v>
      </c>
      <c r="D1016" s="3">
        <v>181</v>
      </c>
      <c r="E1016" t="str">
        <f>VLOOKUP(A1016,HOP!A:L,12,0)</f>
        <v>181.00</v>
      </c>
      <c r="F1016" t="str">
        <f>VLOOKUP(A1016,HOP!A:C,3,0)</f>
        <v>2101611</v>
      </c>
      <c r="G1016">
        <f t="shared" si="30"/>
        <v>0</v>
      </c>
      <c r="H1016" t="str">
        <f t="shared" si="31"/>
        <v>,2101611</v>
      </c>
      <c r="I1016" t="str">
        <f>VLOOKUP(A1016,HOP!A:T,20,0)</f>
        <v>直连</v>
      </c>
      <c r="J1016" t="str">
        <f>VLOOKUP(A1016,HOP!A:R,18,0)</f>
        <v>否</v>
      </c>
    </row>
    <row r="1017" ht="14.25" hidden="1" customHeight="1" spans="1:10">
      <c r="A1017" s="5" t="s">
        <v>4762</v>
      </c>
      <c r="B1017" s="6" t="s">
        <v>4060</v>
      </c>
      <c r="C1017" s="6" t="s">
        <v>4735</v>
      </c>
      <c r="D1017" s="3">
        <v>238</v>
      </c>
      <c r="E1017" t="str">
        <f>VLOOKUP(A1017,HOP!A:L,12,0)</f>
        <v>238.00</v>
      </c>
      <c r="F1017" t="str">
        <f>VLOOKUP(A1017,HOP!A:C,3,0)</f>
        <v>2103149</v>
      </c>
      <c r="G1017">
        <f t="shared" si="30"/>
        <v>0</v>
      </c>
      <c r="H1017" t="str">
        <f t="shared" si="31"/>
        <v>,2103149</v>
      </c>
      <c r="I1017" t="str">
        <f>VLOOKUP(A1017,HOP!A:T,20,0)</f>
        <v>直连</v>
      </c>
      <c r="J1017" t="str">
        <f>VLOOKUP(A1017,HOP!A:R,18,0)</f>
        <v>否</v>
      </c>
    </row>
    <row r="1018" ht="14.25" hidden="1" customHeight="1" spans="1:10">
      <c r="A1018" s="5" t="s">
        <v>4764</v>
      </c>
      <c r="B1018" s="6" t="s">
        <v>4060</v>
      </c>
      <c r="C1018" s="6" t="s">
        <v>4735</v>
      </c>
      <c r="D1018" s="3">
        <v>111</v>
      </c>
      <c r="E1018" t="str">
        <f>VLOOKUP(A1018,HOP!A:L,12,0)</f>
        <v>111.00</v>
      </c>
      <c r="F1018" t="str">
        <f>VLOOKUP(A1018,HOP!A:C,3,0)</f>
        <v>2103334</v>
      </c>
      <c r="G1018">
        <f t="shared" si="30"/>
        <v>0</v>
      </c>
      <c r="H1018" t="str">
        <f t="shared" si="31"/>
        <v>,2103334</v>
      </c>
      <c r="I1018" t="str">
        <f>VLOOKUP(A1018,HOP!A:T,20,0)</f>
        <v>直连</v>
      </c>
      <c r="J1018" t="str">
        <f>VLOOKUP(A1018,HOP!A:R,18,0)</f>
        <v>否</v>
      </c>
    </row>
    <row r="1019" ht="14.25" hidden="1" customHeight="1" spans="1:10">
      <c r="A1019" s="5" t="s">
        <v>4768</v>
      </c>
      <c r="B1019" s="6" t="s">
        <v>4060</v>
      </c>
      <c r="C1019" s="6" t="s">
        <v>4735</v>
      </c>
      <c r="D1019" s="3">
        <v>157</v>
      </c>
      <c r="E1019" t="str">
        <f>VLOOKUP(A1019,HOP!A:L,12,0)</f>
        <v>157.00</v>
      </c>
      <c r="F1019" t="str">
        <f>VLOOKUP(A1019,HOP!A:C,3,0)</f>
        <v>2103907</v>
      </c>
      <c r="G1019">
        <f t="shared" si="30"/>
        <v>0</v>
      </c>
      <c r="H1019" t="str">
        <f t="shared" si="31"/>
        <v>,2103907</v>
      </c>
      <c r="I1019" t="str">
        <f>VLOOKUP(A1019,HOP!A:T,20,0)</f>
        <v>直连</v>
      </c>
      <c r="J1019" t="str">
        <f>VLOOKUP(A1019,HOP!A:R,18,0)</f>
        <v>否</v>
      </c>
    </row>
    <row r="1020" ht="14.25" hidden="1" customHeight="1" spans="1:10">
      <c r="A1020" s="5" t="s">
        <v>4772</v>
      </c>
      <c r="B1020" s="6" t="s">
        <v>4060</v>
      </c>
      <c r="C1020" s="6" t="s">
        <v>4735</v>
      </c>
      <c r="D1020" s="3">
        <v>348</v>
      </c>
      <c r="E1020" t="str">
        <f>VLOOKUP(A1020,HOP!A:L,12,0)</f>
        <v>348.00</v>
      </c>
      <c r="F1020" t="str">
        <f>VLOOKUP(A1020,HOP!A:C,3,0)</f>
        <v>2103799</v>
      </c>
      <c r="G1020">
        <f t="shared" si="30"/>
        <v>0</v>
      </c>
      <c r="H1020" t="str">
        <f t="shared" si="31"/>
        <v>,2103799</v>
      </c>
      <c r="I1020" t="str">
        <f>VLOOKUP(A1020,HOP!A:T,20,0)</f>
        <v>直连</v>
      </c>
      <c r="J1020" t="str">
        <f>VLOOKUP(A1020,HOP!A:R,18,0)</f>
        <v>否</v>
      </c>
    </row>
    <row r="1021" ht="14.25" hidden="1" customHeight="1" spans="1:10">
      <c r="A1021" s="5" t="s">
        <v>4777</v>
      </c>
      <c r="B1021" s="6" t="s">
        <v>4060</v>
      </c>
      <c r="C1021" s="6" t="s">
        <v>4735</v>
      </c>
      <c r="D1021" s="3">
        <v>113</v>
      </c>
      <c r="E1021" t="str">
        <f>VLOOKUP(A1021,HOP!A:L,12,0)</f>
        <v>113.00</v>
      </c>
      <c r="F1021" t="str">
        <f>VLOOKUP(A1021,HOP!A:C,3,0)</f>
        <v>2103301</v>
      </c>
      <c r="G1021">
        <f t="shared" si="30"/>
        <v>0</v>
      </c>
      <c r="H1021" t="str">
        <f t="shared" si="31"/>
        <v>,2103301</v>
      </c>
      <c r="I1021" t="str">
        <f>VLOOKUP(A1021,HOP!A:T,20,0)</f>
        <v>直连</v>
      </c>
      <c r="J1021" t="str">
        <f>VLOOKUP(A1021,HOP!A:R,18,0)</f>
        <v>否</v>
      </c>
    </row>
    <row r="1022" ht="14.25" hidden="1" customHeight="1" spans="1:10">
      <c r="A1022" s="5" t="s">
        <v>4780</v>
      </c>
      <c r="B1022" s="6" t="s">
        <v>4060</v>
      </c>
      <c r="C1022" s="6" t="s">
        <v>4735</v>
      </c>
      <c r="D1022" s="3">
        <v>76</v>
      </c>
      <c r="E1022" t="str">
        <f>VLOOKUP(A1022,HOP!A:L,12,0)</f>
        <v>76.00</v>
      </c>
      <c r="F1022" t="str">
        <f>VLOOKUP(A1022,HOP!A:C,3,0)</f>
        <v>2103840</v>
      </c>
      <c r="G1022">
        <f t="shared" si="30"/>
        <v>0</v>
      </c>
      <c r="H1022" t="str">
        <f t="shared" si="31"/>
        <v>,2103840</v>
      </c>
      <c r="I1022" t="str">
        <f>VLOOKUP(A1022,HOP!A:T,20,0)</f>
        <v>直连</v>
      </c>
      <c r="J1022" t="str">
        <f>VLOOKUP(A1022,HOP!A:R,18,0)</f>
        <v>否</v>
      </c>
    </row>
    <row r="1023" ht="14.25" hidden="1" customHeight="1" spans="1:10">
      <c r="A1023" s="5" t="s">
        <v>4785</v>
      </c>
      <c r="B1023" s="6" t="s">
        <v>4060</v>
      </c>
      <c r="C1023" s="6" t="s">
        <v>4735</v>
      </c>
      <c r="D1023" s="3">
        <v>124</v>
      </c>
      <c r="E1023" t="str">
        <f>VLOOKUP(A1023,HOP!A:L,12,0)</f>
        <v>124.00</v>
      </c>
      <c r="F1023" t="str">
        <f>VLOOKUP(A1023,HOP!A:C,3,0)</f>
        <v>2103810</v>
      </c>
      <c r="G1023">
        <f t="shared" si="30"/>
        <v>0</v>
      </c>
      <c r="H1023" t="str">
        <f t="shared" si="31"/>
        <v>,2103810</v>
      </c>
      <c r="I1023" t="str">
        <f>VLOOKUP(A1023,HOP!A:T,20,0)</f>
        <v>直连</v>
      </c>
      <c r="J1023" t="str">
        <f>VLOOKUP(A1023,HOP!A:R,18,0)</f>
        <v>否</v>
      </c>
    </row>
    <row r="1024" ht="14.25" hidden="1" customHeight="1" spans="1:10">
      <c r="A1024" s="5" t="s">
        <v>4789</v>
      </c>
      <c r="B1024" s="6" t="s">
        <v>4060</v>
      </c>
      <c r="C1024" s="6" t="s">
        <v>4735</v>
      </c>
      <c r="D1024" s="3">
        <v>265</v>
      </c>
      <c r="E1024" t="str">
        <f>VLOOKUP(A1024,HOP!A:L,12,0)</f>
        <v>265.00</v>
      </c>
      <c r="F1024" t="str">
        <f>VLOOKUP(A1024,HOP!A:C,3,0)</f>
        <v>2103543</v>
      </c>
      <c r="G1024">
        <f t="shared" si="30"/>
        <v>0</v>
      </c>
      <c r="H1024" t="str">
        <f t="shared" si="31"/>
        <v>,2103543</v>
      </c>
      <c r="I1024" t="str">
        <f>VLOOKUP(A1024,HOP!A:T,20,0)</f>
        <v>直连</v>
      </c>
      <c r="J1024" t="str">
        <f>VLOOKUP(A1024,HOP!A:R,18,0)</f>
        <v>否</v>
      </c>
    </row>
    <row r="1025" ht="14.25" hidden="1" customHeight="1" spans="1:10">
      <c r="A1025" s="5" t="s">
        <v>4793</v>
      </c>
      <c r="B1025" s="6" t="s">
        <v>4060</v>
      </c>
      <c r="C1025" s="6" t="s">
        <v>4735</v>
      </c>
      <c r="D1025" s="3">
        <v>119</v>
      </c>
      <c r="E1025" t="str">
        <f>VLOOKUP(A1025,HOP!A:L,12,0)</f>
        <v>119.00</v>
      </c>
      <c r="F1025" t="str">
        <f>VLOOKUP(A1025,HOP!A:C,3,0)</f>
        <v>2103464</v>
      </c>
      <c r="G1025">
        <f t="shared" si="30"/>
        <v>0</v>
      </c>
      <c r="H1025" t="str">
        <f t="shared" si="31"/>
        <v>,2103464</v>
      </c>
      <c r="I1025" t="str">
        <f>VLOOKUP(A1025,HOP!A:T,20,0)</f>
        <v>直连</v>
      </c>
      <c r="J1025" t="str">
        <f>VLOOKUP(A1025,HOP!A:R,18,0)</f>
        <v>否</v>
      </c>
    </row>
    <row r="1026" ht="14.25" hidden="1" customHeight="1" spans="1:10">
      <c r="A1026" s="5" t="s">
        <v>4797</v>
      </c>
      <c r="B1026" s="6" t="s">
        <v>4060</v>
      </c>
      <c r="C1026" s="6" t="s">
        <v>4735</v>
      </c>
      <c r="D1026" s="3">
        <v>145</v>
      </c>
      <c r="E1026" t="str">
        <f>VLOOKUP(A1026,HOP!A:L,12,0)</f>
        <v>145.00</v>
      </c>
      <c r="F1026" t="str">
        <f>VLOOKUP(A1026,HOP!A:C,3,0)</f>
        <v>2103657</v>
      </c>
      <c r="G1026">
        <f t="shared" si="30"/>
        <v>0</v>
      </c>
      <c r="H1026" t="str">
        <f t="shared" si="31"/>
        <v>,2103657</v>
      </c>
      <c r="I1026" t="str">
        <f>VLOOKUP(A1026,HOP!A:T,20,0)</f>
        <v>直连</v>
      </c>
      <c r="J1026" t="str">
        <f>VLOOKUP(A1026,HOP!A:R,18,0)</f>
        <v>否</v>
      </c>
    </row>
    <row r="1027" ht="14.25" hidden="1" customHeight="1" spans="1:10">
      <c r="A1027" s="5" t="s">
        <v>4801</v>
      </c>
      <c r="B1027" s="6" t="s">
        <v>4060</v>
      </c>
      <c r="C1027" s="6" t="s">
        <v>4735</v>
      </c>
      <c r="D1027" s="3">
        <v>117</v>
      </c>
      <c r="E1027" t="str">
        <f>VLOOKUP(A1027,HOP!A:L,12,0)</f>
        <v>117.00</v>
      </c>
      <c r="F1027" t="str">
        <f>VLOOKUP(A1027,HOP!A:C,3,0)</f>
        <v>2103283</v>
      </c>
      <c r="G1027">
        <f t="shared" ref="G1027:G1090" si="32">D1027-E1027</f>
        <v>0</v>
      </c>
      <c r="H1027" t="str">
        <f t="shared" ref="H1027:H1090" si="33">$H$1&amp;F1027</f>
        <v>,2103283</v>
      </c>
      <c r="I1027" t="str">
        <f>VLOOKUP(A1027,HOP!A:T,20,0)</f>
        <v>直连</v>
      </c>
      <c r="J1027" t="str">
        <f>VLOOKUP(A1027,HOP!A:R,18,0)</f>
        <v>否</v>
      </c>
    </row>
    <row r="1028" ht="14.25" hidden="1" customHeight="1" spans="1:10">
      <c r="A1028" s="5" t="s">
        <v>4805</v>
      </c>
      <c r="B1028" s="6" t="s">
        <v>4060</v>
      </c>
      <c r="C1028" s="6" t="s">
        <v>4735</v>
      </c>
      <c r="D1028" s="3">
        <v>111</v>
      </c>
      <c r="E1028" t="str">
        <f>VLOOKUP(A1028,HOP!A:L,12,0)</f>
        <v>111.00</v>
      </c>
      <c r="F1028" t="str">
        <f>VLOOKUP(A1028,HOP!A:C,3,0)</f>
        <v>2103730</v>
      </c>
      <c r="G1028">
        <f t="shared" si="32"/>
        <v>0</v>
      </c>
      <c r="H1028" t="str">
        <f t="shared" si="33"/>
        <v>,2103730</v>
      </c>
      <c r="I1028" t="str">
        <f>VLOOKUP(A1028,HOP!A:T,20,0)</f>
        <v>直连</v>
      </c>
      <c r="J1028" t="str">
        <f>VLOOKUP(A1028,HOP!A:R,18,0)</f>
        <v>否</v>
      </c>
    </row>
    <row r="1029" ht="14.25" hidden="1" customHeight="1" spans="1:10">
      <c r="A1029" s="5" t="s">
        <v>4809</v>
      </c>
      <c r="B1029" s="6" t="s">
        <v>4060</v>
      </c>
      <c r="C1029" s="6" t="s">
        <v>4735</v>
      </c>
      <c r="D1029" s="3">
        <v>146</v>
      </c>
      <c r="E1029" t="str">
        <f>VLOOKUP(A1029,HOP!A:L,12,0)</f>
        <v>146.00</v>
      </c>
      <c r="F1029" t="str">
        <f>VLOOKUP(A1029,HOP!A:C,3,0)</f>
        <v>2103806</v>
      </c>
      <c r="G1029">
        <f t="shared" si="32"/>
        <v>0</v>
      </c>
      <c r="H1029" t="str">
        <f t="shared" si="33"/>
        <v>,2103806</v>
      </c>
      <c r="I1029" t="str">
        <f>VLOOKUP(A1029,HOP!A:T,20,0)</f>
        <v>直连</v>
      </c>
      <c r="J1029" t="str">
        <f>VLOOKUP(A1029,HOP!A:R,18,0)</f>
        <v>否</v>
      </c>
    </row>
    <row r="1030" ht="14.25" hidden="1" customHeight="1" spans="1:10">
      <c r="A1030" s="5" t="s">
        <v>4814</v>
      </c>
      <c r="B1030" s="6" t="s">
        <v>4060</v>
      </c>
      <c r="C1030" s="6" t="s">
        <v>4735</v>
      </c>
      <c r="D1030" s="3">
        <v>110</v>
      </c>
      <c r="E1030" t="str">
        <f>VLOOKUP(A1030,HOP!A:L,12,0)</f>
        <v>110.00</v>
      </c>
      <c r="F1030" t="str">
        <f>VLOOKUP(A1030,HOP!A:C,3,0)</f>
        <v>2103871</v>
      </c>
      <c r="G1030">
        <f t="shared" si="32"/>
        <v>0</v>
      </c>
      <c r="H1030" t="str">
        <f t="shared" si="33"/>
        <v>,2103871</v>
      </c>
      <c r="I1030" t="str">
        <f>VLOOKUP(A1030,HOP!A:T,20,0)</f>
        <v>直连</v>
      </c>
      <c r="J1030" t="str">
        <f>VLOOKUP(A1030,HOP!A:R,18,0)</f>
        <v>否</v>
      </c>
    </row>
    <row r="1031" ht="14.25" hidden="1" customHeight="1" spans="1:10">
      <c r="A1031" s="5" t="s">
        <v>4818</v>
      </c>
      <c r="B1031" s="6" t="s">
        <v>4060</v>
      </c>
      <c r="C1031" s="6" t="s">
        <v>4735</v>
      </c>
      <c r="D1031" s="3">
        <v>917</v>
      </c>
      <c r="E1031" t="str">
        <f>VLOOKUP(A1031,HOP!A:L,12,0)</f>
        <v>917.00</v>
      </c>
      <c r="F1031" t="str">
        <f>VLOOKUP(A1031,HOP!A:C,3,0)</f>
        <v>2100237</v>
      </c>
      <c r="G1031">
        <f t="shared" si="32"/>
        <v>0</v>
      </c>
      <c r="H1031" t="str">
        <f t="shared" si="33"/>
        <v>,2100237</v>
      </c>
      <c r="I1031" t="str">
        <f>VLOOKUP(A1031,HOP!A:T,20,0)</f>
        <v>直连</v>
      </c>
      <c r="J1031" t="str">
        <f>VLOOKUP(A1031,HOP!A:R,18,0)</f>
        <v>否</v>
      </c>
    </row>
    <row r="1032" ht="14.25" hidden="1" customHeight="1" spans="1:10">
      <c r="A1032" s="5" t="s">
        <v>4824</v>
      </c>
      <c r="B1032" s="6" t="s">
        <v>4060</v>
      </c>
      <c r="C1032" s="6" t="s">
        <v>4735</v>
      </c>
      <c r="D1032" s="3">
        <v>546</v>
      </c>
      <c r="E1032" t="str">
        <f>VLOOKUP(A1032,HOP!A:L,12,0)</f>
        <v>546.00</v>
      </c>
      <c r="F1032" t="str">
        <f>VLOOKUP(A1032,HOP!A:C,3,0)</f>
        <v>2101016</v>
      </c>
      <c r="G1032">
        <f t="shared" si="32"/>
        <v>0</v>
      </c>
      <c r="H1032" t="str">
        <f t="shared" si="33"/>
        <v>,2101016</v>
      </c>
      <c r="I1032" t="str">
        <f>VLOOKUP(A1032,HOP!A:T,20,0)</f>
        <v>直连</v>
      </c>
      <c r="J1032" t="str">
        <f>VLOOKUP(A1032,HOP!A:R,18,0)</f>
        <v>否</v>
      </c>
    </row>
    <row r="1033" ht="14.25" hidden="1" customHeight="1" spans="1:10">
      <c r="A1033" s="5" t="s">
        <v>4828</v>
      </c>
      <c r="B1033" s="6" t="s">
        <v>4060</v>
      </c>
      <c r="C1033" s="6" t="s">
        <v>4735</v>
      </c>
      <c r="D1033" s="3">
        <v>107</v>
      </c>
      <c r="E1033" t="str">
        <f>VLOOKUP(A1033,HOP!A:L,12,0)</f>
        <v>107.00</v>
      </c>
      <c r="F1033" t="str">
        <f>VLOOKUP(A1033,HOP!A:C,3,0)</f>
        <v>2103467</v>
      </c>
      <c r="G1033">
        <f t="shared" si="32"/>
        <v>0</v>
      </c>
      <c r="H1033" t="str">
        <f t="shared" si="33"/>
        <v>,2103467</v>
      </c>
      <c r="I1033" t="str">
        <f>VLOOKUP(A1033,HOP!A:T,20,0)</f>
        <v>直连</v>
      </c>
      <c r="J1033" t="str">
        <f>VLOOKUP(A1033,HOP!A:R,18,0)</f>
        <v>否</v>
      </c>
    </row>
    <row r="1034" ht="14.25" hidden="1" customHeight="1" spans="1:10">
      <c r="A1034" s="5" t="s">
        <v>4832</v>
      </c>
      <c r="B1034" s="6" t="s">
        <v>4060</v>
      </c>
      <c r="C1034" s="6" t="s">
        <v>4735</v>
      </c>
      <c r="D1034" s="3">
        <v>91</v>
      </c>
      <c r="E1034" t="str">
        <f>VLOOKUP(A1034,HOP!A:L,12,0)</f>
        <v>91.00</v>
      </c>
      <c r="F1034" t="str">
        <f>VLOOKUP(A1034,HOP!A:C,3,0)</f>
        <v>2103635</v>
      </c>
      <c r="G1034">
        <f t="shared" si="32"/>
        <v>0</v>
      </c>
      <c r="H1034" t="str">
        <f t="shared" si="33"/>
        <v>,2103635</v>
      </c>
      <c r="I1034" t="str">
        <f>VLOOKUP(A1034,HOP!A:T,20,0)</f>
        <v>直连</v>
      </c>
      <c r="J1034" t="str">
        <f>VLOOKUP(A1034,HOP!A:R,18,0)</f>
        <v>否</v>
      </c>
    </row>
    <row r="1035" ht="14.25" hidden="1" customHeight="1" spans="1:10">
      <c r="A1035" s="5" t="s">
        <v>4836</v>
      </c>
      <c r="B1035" s="6" t="s">
        <v>4060</v>
      </c>
      <c r="C1035" s="6" t="s">
        <v>4735</v>
      </c>
      <c r="D1035" s="3">
        <v>93</v>
      </c>
      <c r="E1035" t="str">
        <f>VLOOKUP(A1035,HOP!A:L,12,0)</f>
        <v>93.00</v>
      </c>
      <c r="F1035" t="str">
        <f>VLOOKUP(A1035,HOP!A:C,3,0)</f>
        <v>2103658</v>
      </c>
      <c r="G1035">
        <f t="shared" si="32"/>
        <v>0</v>
      </c>
      <c r="H1035" t="str">
        <f t="shared" si="33"/>
        <v>,2103658</v>
      </c>
      <c r="I1035" t="str">
        <f>VLOOKUP(A1035,HOP!A:T,20,0)</f>
        <v>直连</v>
      </c>
      <c r="J1035" t="str">
        <f>VLOOKUP(A1035,HOP!A:R,18,0)</f>
        <v>否</v>
      </c>
    </row>
    <row r="1036" ht="14.25" hidden="1" customHeight="1" spans="1:10">
      <c r="A1036" s="5" t="s">
        <v>4840</v>
      </c>
      <c r="B1036" s="6" t="s">
        <v>4060</v>
      </c>
      <c r="C1036" s="6" t="s">
        <v>4735</v>
      </c>
      <c r="D1036" s="3">
        <v>69</v>
      </c>
      <c r="E1036" t="str">
        <f>VLOOKUP(A1036,HOP!A:L,12,0)</f>
        <v>69.00</v>
      </c>
      <c r="F1036" t="str">
        <f>VLOOKUP(A1036,HOP!A:C,3,0)</f>
        <v>2103698</v>
      </c>
      <c r="G1036">
        <f t="shared" si="32"/>
        <v>0</v>
      </c>
      <c r="H1036" t="str">
        <f t="shared" si="33"/>
        <v>,2103698</v>
      </c>
      <c r="I1036" t="str">
        <f>VLOOKUP(A1036,HOP!A:T,20,0)</f>
        <v>直连</v>
      </c>
      <c r="J1036" t="str">
        <f>VLOOKUP(A1036,HOP!A:R,18,0)</f>
        <v>否</v>
      </c>
    </row>
    <row r="1037" ht="14.25" hidden="1" customHeight="1" spans="1:10">
      <c r="A1037" s="5" t="s">
        <v>4845</v>
      </c>
      <c r="B1037" s="6" t="s">
        <v>4060</v>
      </c>
      <c r="C1037" s="6" t="s">
        <v>4735</v>
      </c>
      <c r="D1037" s="3">
        <v>84</v>
      </c>
      <c r="E1037" t="str">
        <f>VLOOKUP(A1037,HOP!A:L,12,0)</f>
        <v>84.00</v>
      </c>
      <c r="F1037" t="str">
        <f>VLOOKUP(A1037,HOP!A:C,3,0)</f>
        <v>2103762</v>
      </c>
      <c r="G1037">
        <f t="shared" si="32"/>
        <v>0</v>
      </c>
      <c r="H1037" t="str">
        <f t="shared" si="33"/>
        <v>,2103762</v>
      </c>
      <c r="I1037" t="str">
        <f>VLOOKUP(A1037,HOP!A:T,20,0)</f>
        <v>直连</v>
      </c>
      <c r="J1037" t="str">
        <f>VLOOKUP(A1037,HOP!A:R,18,0)</f>
        <v>否</v>
      </c>
    </row>
    <row r="1038" ht="14.25" hidden="1" customHeight="1" spans="1:10">
      <c r="A1038" s="5" t="s">
        <v>4850</v>
      </c>
      <c r="B1038" s="6" t="s">
        <v>4060</v>
      </c>
      <c r="C1038" s="6" t="s">
        <v>4735</v>
      </c>
      <c r="D1038" s="3">
        <v>252</v>
      </c>
      <c r="E1038" t="str">
        <f>VLOOKUP(A1038,HOP!A:L,12,0)</f>
        <v>252.00</v>
      </c>
      <c r="F1038" t="str">
        <f>VLOOKUP(A1038,HOP!A:C,3,0)</f>
        <v>2103830</v>
      </c>
      <c r="G1038">
        <f t="shared" si="32"/>
        <v>0</v>
      </c>
      <c r="H1038" t="str">
        <f t="shared" si="33"/>
        <v>,2103830</v>
      </c>
      <c r="I1038" t="str">
        <f>VLOOKUP(A1038,HOP!A:T,20,0)</f>
        <v>直连</v>
      </c>
      <c r="J1038" t="str">
        <f>VLOOKUP(A1038,HOP!A:R,18,0)</f>
        <v>否</v>
      </c>
    </row>
    <row r="1039" ht="14.25" hidden="1" customHeight="1" spans="1:10">
      <c r="A1039" s="5" t="s">
        <v>4852</v>
      </c>
      <c r="B1039" s="6" t="s">
        <v>4060</v>
      </c>
      <c r="C1039" s="6" t="s">
        <v>4735</v>
      </c>
      <c r="D1039" s="3">
        <v>107</v>
      </c>
      <c r="E1039" t="str">
        <f>VLOOKUP(A1039,HOP!A:L,12,0)</f>
        <v>107.00</v>
      </c>
      <c r="F1039" t="str">
        <f>VLOOKUP(A1039,HOP!A:C,3,0)</f>
        <v>2103961</v>
      </c>
      <c r="G1039">
        <f t="shared" si="32"/>
        <v>0</v>
      </c>
      <c r="H1039" t="str">
        <f t="shared" si="33"/>
        <v>,2103961</v>
      </c>
      <c r="I1039" t="str">
        <f>VLOOKUP(A1039,HOP!A:T,20,0)</f>
        <v>直连</v>
      </c>
      <c r="J1039" t="str">
        <f>VLOOKUP(A1039,HOP!A:R,18,0)</f>
        <v>否</v>
      </c>
    </row>
    <row r="1040" ht="14.25" hidden="1" customHeight="1" spans="1:10">
      <c r="A1040" s="5" t="s">
        <v>4856</v>
      </c>
      <c r="B1040" s="6" t="s">
        <v>4060</v>
      </c>
      <c r="C1040" s="6" t="s">
        <v>4735</v>
      </c>
      <c r="D1040" s="3">
        <v>167</v>
      </c>
      <c r="E1040" t="str">
        <f>VLOOKUP(A1040,HOP!A:L,12,0)</f>
        <v>167.00</v>
      </c>
      <c r="F1040" t="str">
        <f>VLOOKUP(A1040,HOP!A:C,3,0)</f>
        <v>2101123</v>
      </c>
      <c r="G1040">
        <f t="shared" si="32"/>
        <v>0</v>
      </c>
      <c r="H1040" t="str">
        <f t="shared" si="33"/>
        <v>,2101123</v>
      </c>
      <c r="I1040" t="str">
        <f>VLOOKUP(A1040,HOP!A:T,20,0)</f>
        <v>直连</v>
      </c>
      <c r="J1040" t="str">
        <f>VLOOKUP(A1040,HOP!A:R,18,0)</f>
        <v>否</v>
      </c>
    </row>
    <row r="1041" ht="14.25" hidden="1" customHeight="1" spans="1:10">
      <c r="A1041" s="5" t="s">
        <v>4860</v>
      </c>
      <c r="B1041" s="6" t="s">
        <v>4060</v>
      </c>
      <c r="C1041" s="6" t="s">
        <v>4735</v>
      </c>
      <c r="D1041" s="3">
        <v>120</v>
      </c>
      <c r="E1041" t="str">
        <f>VLOOKUP(A1041,HOP!A:L,12,0)</f>
        <v>120.00</v>
      </c>
      <c r="F1041" t="str">
        <f>VLOOKUP(A1041,HOP!A:C,3,0)</f>
        <v>2102688</v>
      </c>
      <c r="G1041">
        <f t="shared" si="32"/>
        <v>0</v>
      </c>
      <c r="H1041" t="str">
        <f t="shared" si="33"/>
        <v>,2102688</v>
      </c>
      <c r="I1041" t="str">
        <f>VLOOKUP(A1041,HOP!A:T,20,0)</f>
        <v>直连</v>
      </c>
      <c r="J1041" t="str">
        <f>VLOOKUP(A1041,HOP!A:R,18,0)</f>
        <v>否</v>
      </c>
    </row>
    <row r="1042" ht="14.25" hidden="1" customHeight="1" spans="1:10">
      <c r="A1042" s="5" t="s">
        <v>4861</v>
      </c>
      <c r="B1042" s="6" t="s">
        <v>4060</v>
      </c>
      <c r="C1042" s="6" t="s">
        <v>4735</v>
      </c>
      <c r="D1042" s="3">
        <v>133</v>
      </c>
      <c r="E1042" t="str">
        <f>VLOOKUP(A1042,HOP!A:L,12,0)</f>
        <v>133.00</v>
      </c>
      <c r="F1042" t="str">
        <f>VLOOKUP(A1042,HOP!A:C,3,0)</f>
        <v>2103094</v>
      </c>
      <c r="G1042">
        <f t="shared" si="32"/>
        <v>0</v>
      </c>
      <c r="H1042" t="str">
        <f t="shared" si="33"/>
        <v>,2103094</v>
      </c>
      <c r="I1042" t="str">
        <f>VLOOKUP(A1042,HOP!A:T,20,0)</f>
        <v>直连</v>
      </c>
      <c r="J1042" t="str">
        <f>VLOOKUP(A1042,HOP!A:R,18,0)</f>
        <v>否</v>
      </c>
    </row>
    <row r="1043" ht="14.25" hidden="1" customHeight="1" spans="1:10">
      <c r="A1043" s="5" t="s">
        <v>4862</v>
      </c>
      <c r="B1043" s="6" t="s">
        <v>4060</v>
      </c>
      <c r="C1043" s="6" t="s">
        <v>4735</v>
      </c>
      <c r="D1043" s="3">
        <v>136</v>
      </c>
      <c r="E1043" t="str">
        <f>VLOOKUP(A1043,HOP!A:L,12,0)</f>
        <v>136.00</v>
      </c>
      <c r="F1043" t="str">
        <f>VLOOKUP(A1043,HOP!A:C,3,0)</f>
        <v>2103518</v>
      </c>
      <c r="G1043">
        <f t="shared" si="32"/>
        <v>0</v>
      </c>
      <c r="H1043" t="str">
        <f t="shared" si="33"/>
        <v>,2103518</v>
      </c>
      <c r="I1043" t="str">
        <f>VLOOKUP(A1043,HOP!A:T,20,0)</f>
        <v>直连</v>
      </c>
      <c r="J1043" t="str">
        <f>VLOOKUP(A1043,HOP!A:R,18,0)</f>
        <v>否</v>
      </c>
    </row>
    <row r="1044" ht="14.25" hidden="1" customHeight="1" spans="1:10">
      <c r="A1044" s="5" t="s">
        <v>4864</v>
      </c>
      <c r="B1044" s="6" t="s">
        <v>4060</v>
      </c>
      <c r="C1044" s="6" t="s">
        <v>4735</v>
      </c>
      <c r="D1044" s="3">
        <v>396</v>
      </c>
      <c r="E1044" t="str">
        <f>VLOOKUP(A1044,HOP!A:L,12,0)</f>
        <v>396.00</v>
      </c>
      <c r="F1044" t="str">
        <f>VLOOKUP(A1044,HOP!A:C,3,0)</f>
        <v>2103602</v>
      </c>
      <c r="G1044">
        <f t="shared" si="32"/>
        <v>0</v>
      </c>
      <c r="H1044" t="str">
        <f t="shared" si="33"/>
        <v>,2103602</v>
      </c>
      <c r="I1044" t="str">
        <f>VLOOKUP(A1044,HOP!A:T,20,0)</f>
        <v>直连</v>
      </c>
      <c r="J1044" t="str">
        <f>VLOOKUP(A1044,HOP!A:R,18,0)</f>
        <v>否</v>
      </c>
    </row>
    <row r="1045" ht="14.25" hidden="1" customHeight="1" spans="1:10">
      <c r="A1045" s="5" t="s">
        <v>4867</v>
      </c>
      <c r="B1045" s="6" t="s">
        <v>4060</v>
      </c>
      <c r="C1045" s="6" t="s">
        <v>4735</v>
      </c>
      <c r="D1045" s="3">
        <v>185</v>
      </c>
      <c r="E1045" t="str">
        <f>VLOOKUP(A1045,HOP!A:L,12,0)</f>
        <v>185.00</v>
      </c>
      <c r="F1045" t="str">
        <f>VLOOKUP(A1045,HOP!A:C,3,0)</f>
        <v>2103770</v>
      </c>
      <c r="G1045">
        <f t="shared" si="32"/>
        <v>0</v>
      </c>
      <c r="H1045" t="str">
        <f t="shared" si="33"/>
        <v>,2103770</v>
      </c>
      <c r="I1045" t="str">
        <f>VLOOKUP(A1045,HOP!A:T,20,0)</f>
        <v>直连</v>
      </c>
      <c r="J1045" t="str">
        <f>VLOOKUP(A1045,HOP!A:R,18,0)</f>
        <v>否</v>
      </c>
    </row>
    <row r="1046" ht="14.25" hidden="1" customHeight="1" spans="1:10">
      <c r="A1046" s="5" t="s">
        <v>4873</v>
      </c>
      <c r="B1046" s="6" t="s">
        <v>4060</v>
      </c>
      <c r="C1046" s="6" t="s">
        <v>4735</v>
      </c>
      <c r="D1046" s="3">
        <v>104</v>
      </c>
      <c r="E1046" t="str">
        <f>VLOOKUP(A1046,HOP!A:L,12,0)</f>
        <v>104.00</v>
      </c>
      <c r="F1046" t="str">
        <f>VLOOKUP(A1046,HOP!A:C,3,0)</f>
        <v>2103954</v>
      </c>
      <c r="G1046">
        <f t="shared" si="32"/>
        <v>0</v>
      </c>
      <c r="H1046" t="str">
        <f t="shared" si="33"/>
        <v>,2103954</v>
      </c>
      <c r="I1046" t="str">
        <f>VLOOKUP(A1046,HOP!A:T,20,0)</f>
        <v>直连</v>
      </c>
      <c r="J1046" t="str">
        <f>VLOOKUP(A1046,HOP!A:R,18,0)</f>
        <v>否</v>
      </c>
    </row>
    <row r="1047" ht="14.25" hidden="1" customHeight="1" spans="1:10">
      <c r="A1047" s="5" t="s">
        <v>4877</v>
      </c>
      <c r="B1047" s="6" t="s">
        <v>4060</v>
      </c>
      <c r="C1047" s="6" t="s">
        <v>4735</v>
      </c>
      <c r="D1047" s="3">
        <v>214</v>
      </c>
      <c r="E1047" t="str">
        <f>VLOOKUP(A1047,HOP!A:L,12,0)</f>
        <v>214.00</v>
      </c>
      <c r="F1047" t="str">
        <f>VLOOKUP(A1047,HOP!A:C,3,0)</f>
        <v>2101033</v>
      </c>
      <c r="G1047">
        <f t="shared" si="32"/>
        <v>0</v>
      </c>
      <c r="H1047" t="str">
        <f t="shared" si="33"/>
        <v>,2101033</v>
      </c>
      <c r="I1047" t="str">
        <f>VLOOKUP(A1047,HOP!A:T,20,0)</f>
        <v>直连</v>
      </c>
      <c r="J1047" t="str">
        <f>VLOOKUP(A1047,HOP!A:R,18,0)</f>
        <v>否</v>
      </c>
    </row>
    <row r="1048" ht="14.25" hidden="1" customHeight="1" spans="1:10">
      <c r="A1048" s="5" t="s">
        <v>4882</v>
      </c>
      <c r="B1048" s="6" t="s">
        <v>4060</v>
      </c>
      <c r="C1048" s="6" t="s">
        <v>4735</v>
      </c>
      <c r="D1048" s="3">
        <v>112</v>
      </c>
      <c r="E1048" t="str">
        <f>VLOOKUP(A1048,HOP!A:L,12,0)</f>
        <v>112.00</v>
      </c>
      <c r="F1048" t="str">
        <f>VLOOKUP(A1048,HOP!A:C,3,0)</f>
        <v>2103535</v>
      </c>
      <c r="G1048">
        <f t="shared" si="32"/>
        <v>0</v>
      </c>
      <c r="H1048" t="str">
        <f t="shared" si="33"/>
        <v>,2103535</v>
      </c>
      <c r="I1048" t="str">
        <f>VLOOKUP(A1048,HOP!A:T,20,0)</f>
        <v>直连</v>
      </c>
      <c r="J1048" t="str">
        <f>VLOOKUP(A1048,HOP!A:R,18,0)</f>
        <v>否</v>
      </c>
    </row>
    <row r="1049" ht="14.25" hidden="1" customHeight="1" spans="1:10">
      <c r="A1049" s="5" t="s">
        <v>4884</v>
      </c>
      <c r="B1049" s="6" t="s">
        <v>4060</v>
      </c>
      <c r="C1049" s="6" t="s">
        <v>4735</v>
      </c>
      <c r="D1049" s="3">
        <v>135</v>
      </c>
      <c r="E1049" t="str">
        <f>VLOOKUP(A1049,HOP!A:L,12,0)</f>
        <v>135.00</v>
      </c>
      <c r="F1049" t="str">
        <f>VLOOKUP(A1049,HOP!A:C,3,0)</f>
        <v>2103490</v>
      </c>
      <c r="G1049">
        <f t="shared" si="32"/>
        <v>0</v>
      </c>
      <c r="H1049" t="str">
        <f t="shared" si="33"/>
        <v>,2103490</v>
      </c>
      <c r="I1049" t="str">
        <f>VLOOKUP(A1049,HOP!A:T,20,0)</f>
        <v>直连</v>
      </c>
      <c r="J1049" t="str">
        <f>VLOOKUP(A1049,HOP!A:R,18,0)</f>
        <v>否</v>
      </c>
    </row>
    <row r="1050" ht="14.25" hidden="1" customHeight="1" spans="1:10">
      <c r="A1050" s="5" t="s">
        <v>4888</v>
      </c>
      <c r="B1050" s="6" t="s">
        <v>4060</v>
      </c>
      <c r="C1050" s="6" t="s">
        <v>4735</v>
      </c>
      <c r="D1050" s="3">
        <v>150</v>
      </c>
      <c r="E1050" t="str">
        <f>VLOOKUP(A1050,HOP!A:L,12,0)</f>
        <v>150.00</v>
      </c>
      <c r="F1050" t="str">
        <f>VLOOKUP(A1050,HOP!A:C,3,0)</f>
        <v>2103756</v>
      </c>
      <c r="G1050">
        <f t="shared" si="32"/>
        <v>0</v>
      </c>
      <c r="H1050" t="str">
        <f t="shared" si="33"/>
        <v>,2103756</v>
      </c>
      <c r="I1050" t="str">
        <f>VLOOKUP(A1050,HOP!A:T,20,0)</f>
        <v>直连</v>
      </c>
      <c r="J1050" t="str">
        <f>VLOOKUP(A1050,HOP!A:R,18,0)</f>
        <v>否</v>
      </c>
    </row>
    <row r="1051" ht="14.25" hidden="1" customHeight="1" spans="1:10">
      <c r="A1051" s="5" t="s">
        <v>4892</v>
      </c>
      <c r="B1051" s="6" t="s">
        <v>4060</v>
      </c>
      <c r="C1051" s="6" t="s">
        <v>4735</v>
      </c>
      <c r="D1051" s="3">
        <v>180</v>
      </c>
      <c r="E1051" t="str">
        <f>VLOOKUP(A1051,HOP!A:L,12,0)</f>
        <v>180.00</v>
      </c>
      <c r="F1051" t="str">
        <f>VLOOKUP(A1051,HOP!A:C,3,0)</f>
        <v>2103599</v>
      </c>
      <c r="G1051">
        <f t="shared" si="32"/>
        <v>0</v>
      </c>
      <c r="H1051" t="str">
        <f t="shared" si="33"/>
        <v>,2103599</v>
      </c>
      <c r="I1051" t="str">
        <f>VLOOKUP(A1051,HOP!A:T,20,0)</f>
        <v>直连</v>
      </c>
      <c r="J1051" t="str">
        <f>VLOOKUP(A1051,HOP!A:R,18,0)</f>
        <v>否</v>
      </c>
    </row>
    <row r="1052" ht="14.25" hidden="1" customHeight="1" spans="1:10">
      <c r="A1052" s="5" t="s">
        <v>4894</v>
      </c>
      <c r="B1052" s="6" t="s">
        <v>4060</v>
      </c>
      <c r="C1052" s="6" t="s">
        <v>4735</v>
      </c>
      <c r="D1052" s="3">
        <v>160</v>
      </c>
      <c r="E1052" t="str">
        <f>VLOOKUP(A1052,HOP!A:L,12,0)</f>
        <v>160.00</v>
      </c>
      <c r="F1052" t="str">
        <f>VLOOKUP(A1052,HOP!A:C,3,0)</f>
        <v>2103512</v>
      </c>
      <c r="G1052">
        <f t="shared" si="32"/>
        <v>0</v>
      </c>
      <c r="H1052" t="str">
        <f t="shared" si="33"/>
        <v>,2103512</v>
      </c>
      <c r="I1052" t="str">
        <f>VLOOKUP(A1052,HOP!A:T,20,0)</f>
        <v>直连</v>
      </c>
      <c r="J1052" t="str">
        <f>VLOOKUP(A1052,HOP!A:R,18,0)</f>
        <v>否</v>
      </c>
    </row>
    <row r="1053" ht="14.25" hidden="1" customHeight="1" spans="1:10">
      <c r="A1053" s="5" t="s">
        <v>4898</v>
      </c>
      <c r="B1053" s="6" t="s">
        <v>4060</v>
      </c>
      <c r="C1053" s="6" t="s">
        <v>4735</v>
      </c>
      <c r="D1053" s="3">
        <v>131</v>
      </c>
      <c r="E1053" t="str">
        <f>VLOOKUP(A1053,HOP!A:L,12,0)</f>
        <v>131.00</v>
      </c>
      <c r="F1053" t="str">
        <f>VLOOKUP(A1053,HOP!A:C,3,0)</f>
        <v>2103550</v>
      </c>
      <c r="G1053">
        <f t="shared" si="32"/>
        <v>0</v>
      </c>
      <c r="H1053" t="str">
        <f t="shared" si="33"/>
        <v>,2103550</v>
      </c>
      <c r="I1053" t="str">
        <f>VLOOKUP(A1053,HOP!A:T,20,0)</f>
        <v>直连</v>
      </c>
      <c r="J1053" t="str">
        <f>VLOOKUP(A1053,HOP!A:R,18,0)</f>
        <v>否</v>
      </c>
    </row>
    <row r="1054" ht="14.25" hidden="1" customHeight="1" spans="1:10">
      <c r="A1054" s="5" t="s">
        <v>4901</v>
      </c>
      <c r="B1054" s="6" t="s">
        <v>4060</v>
      </c>
      <c r="C1054" s="6" t="s">
        <v>4735</v>
      </c>
      <c r="D1054" s="3">
        <v>136</v>
      </c>
      <c r="E1054" t="str">
        <f>VLOOKUP(A1054,HOP!A:L,12,0)</f>
        <v>136.00</v>
      </c>
      <c r="F1054" t="str">
        <f>VLOOKUP(A1054,HOP!A:C,3,0)</f>
        <v>2103796</v>
      </c>
      <c r="G1054">
        <f t="shared" si="32"/>
        <v>0</v>
      </c>
      <c r="H1054" t="str">
        <f t="shared" si="33"/>
        <v>,2103796</v>
      </c>
      <c r="I1054" t="str">
        <f>VLOOKUP(A1054,HOP!A:T,20,0)</f>
        <v>直连</v>
      </c>
      <c r="J1054" t="str">
        <f>VLOOKUP(A1054,HOP!A:R,18,0)</f>
        <v>否</v>
      </c>
    </row>
    <row r="1055" ht="14.25" hidden="1" customHeight="1" spans="1:10">
      <c r="A1055" s="5" t="s">
        <v>4906</v>
      </c>
      <c r="B1055" s="6" t="s">
        <v>4060</v>
      </c>
      <c r="C1055" s="6" t="s">
        <v>4735</v>
      </c>
      <c r="D1055" s="3">
        <v>104</v>
      </c>
      <c r="E1055" t="str">
        <f>VLOOKUP(A1055,HOP!A:L,12,0)</f>
        <v>104.00</v>
      </c>
      <c r="F1055" t="str">
        <f>VLOOKUP(A1055,HOP!A:C,3,0)</f>
        <v>2101568</v>
      </c>
      <c r="G1055">
        <f t="shared" si="32"/>
        <v>0</v>
      </c>
      <c r="H1055" t="str">
        <f t="shared" si="33"/>
        <v>,2101568</v>
      </c>
      <c r="I1055" t="str">
        <f>VLOOKUP(A1055,HOP!A:T,20,0)</f>
        <v>直连</v>
      </c>
      <c r="J1055" t="str">
        <f>VLOOKUP(A1055,HOP!A:R,18,0)</f>
        <v>否</v>
      </c>
    </row>
    <row r="1056" ht="14.25" hidden="1" customHeight="1" spans="1:10">
      <c r="A1056" s="5" t="s">
        <v>4910</v>
      </c>
      <c r="B1056" s="6" t="s">
        <v>4060</v>
      </c>
      <c r="C1056" s="6" t="s">
        <v>4735</v>
      </c>
      <c r="D1056" s="3">
        <v>126</v>
      </c>
      <c r="E1056" t="str">
        <f>VLOOKUP(A1056,HOP!A:L,12,0)</f>
        <v>126.00</v>
      </c>
      <c r="F1056" t="str">
        <f>VLOOKUP(A1056,HOP!A:C,3,0)</f>
        <v>2103501</v>
      </c>
      <c r="G1056">
        <f t="shared" si="32"/>
        <v>0</v>
      </c>
      <c r="H1056" t="str">
        <f t="shared" si="33"/>
        <v>,2103501</v>
      </c>
      <c r="I1056" t="str">
        <f>VLOOKUP(A1056,HOP!A:T,20,0)</f>
        <v>直连</v>
      </c>
      <c r="J1056" t="str">
        <f>VLOOKUP(A1056,HOP!A:R,18,0)</f>
        <v>否</v>
      </c>
    </row>
    <row r="1057" ht="14.25" hidden="1" customHeight="1" spans="1:10">
      <c r="A1057" s="5" t="s">
        <v>4914</v>
      </c>
      <c r="B1057" s="6" t="s">
        <v>4060</v>
      </c>
      <c r="C1057" s="6" t="s">
        <v>4735</v>
      </c>
      <c r="D1057" s="3">
        <v>136</v>
      </c>
      <c r="E1057" t="str">
        <f>VLOOKUP(A1057,HOP!A:L,12,0)</f>
        <v>136.00</v>
      </c>
      <c r="F1057" t="str">
        <f>VLOOKUP(A1057,HOP!A:C,3,0)</f>
        <v>2103644</v>
      </c>
      <c r="G1057">
        <f t="shared" si="32"/>
        <v>0</v>
      </c>
      <c r="H1057" t="str">
        <f t="shared" si="33"/>
        <v>,2103644</v>
      </c>
      <c r="I1057" t="str">
        <f>VLOOKUP(A1057,HOP!A:T,20,0)</f>
        <v>直连</v>
      </c>
      <c r="J1057" t="str">
        <f>VLOOKUP(A1057,HOP!A:R,18,0)</f>
        <v>否</v>
      </c>
    </row>
    <row r="1058" ht="14.25" hidden="1" customHeight="1" spans="1:10">
      <c r="A1058" s="5" t="s">
        <v>4919</v>
      </c>
      <c r="B1058" s="6" t="s">
        <v>4060</v>
      </c>
      <c r="C1058" s="6" t="s">
        <v>4735</v>
      </c>
      <c r="D1058" s="3">
        <v>180</v>
      </c>
      <c r="E1058" t="str">
        <f>VLOOKUP(A1058,HOP!A:L,12,0)</f>
        <v>180.00</v>
      </c>
      <c r="F1058" t="str">
        <f>VLOOKUP(A1058,HOP!A:C,3,0)</f>
        <v>2103745</v>
      </c>
      <c r="G1058">
        <f t="shared" si="32"/>
        <v>0</v>
      </c>
      <c r="H1058" t="str">
        <f t="shared" si="33"/>
        <v>,2103745</v>
      </c>
      <c r="I1058" t="str">
        <f>VLOOKUP(A1058,HOP!A:T,20,0)</f>
        <v>直连</v>
      </c>
      <c r="J1058" t="str">
        <f>VLOOKUP(A1058,HOP!A:R,18,0)</f>
        <v>否</v>
      </c>
    </row>
    <row r="1059" ht="14.25" hidden="1" customHeight="1" spans="1:10">
      <c r="A1059" s="5" t="s">
        <v>4922</v>
      </c>
      <c r="B1059" s="6" t="s">
        <v>4060</v>
      </c>
      <c r="C1059" s="6" t="s">
        <v>4735</v>
      </c>
      <c r="D1059" s="3">
        <v>161</v>
      </c>
      <c r="E1059" t="str">
        <f>VLOOKUP(A1059,HOP!A:L,12,0)</f>
        <v>161.00</v>
      </c>
      <c r="F1059" t="str">
        <f>VLOOKUP(A1059,HOP!A:C,3,0)</f>
        <v>2103695</v>
      </c>
      <c r="G1059">
        <f t="shared" si="32"/>
        <v>0</v>
      </c>
      <c r="H1059" t="str">
        <f t="shared" si="33"/>
        <v>,2103695</v>
      </c>
      <c r="I1059" t="str">
        <f>VLOOKUP(A1059,HOP!A:T,20,0)</f>
        <v>直连</v>
      </c>
      <c r="J1059" t="str">
        <f>VLOOKUP(A1059,HOP!A:R,18,0)</f>
        <v>否</v>
      </c>
    </row>
    <row r="1060" ht="14.25" hidden="1" customHeight="1" spans="1:10">
      <c r="A1060" s="5" t="s">
        <v>4926</v>
      </c>
      <c r="B1060" s="6" t="s">
        <v>4060</v>
      </c>
      <c r="C1060" s="6" t="s">
        <v>4735</v>
      </c>
      <c r="D1060" s="3">
        <v>210</v>
      </c>
      <c r="E1060" t="str">
        <f>VLOOKUP(A1060,HOP!A:L,12,0)</f>
        <v>210.00</v>
      </c>
      <c r="F1060" t="str">
        <f>VLOOKUP(A1060,HOP!A:C,3,0)</f>
        <v>2103292</v>
      </c>
      <c r="G1060">
        <f t="shared" si="32"/>
        <v>0</v>
      </c>
      <c r="H1060" t="str">
        <f t="shared" si="33"/>
        <v>,2103292</v>
      </c>
      <c r="I1060" t="str">
        <f>VLOOKUP(A1060,HOP!A:T,20,0)</f>
        <v>直连</v>
      </c>
      <c r="J1060" t="str">
        <f>VLOOKUP(A1060,HOP!A:R,18,0)</f>
        <v>否</v>
      </c>
    </row>
    <row r="1061" ht="14.25" hidden="1" customHeight="1" spans="1:10">
      <c r="A1061" s="5" t="s">
        <v>4930</v>
      </c>
      <c r="B1061" s="6" t="s">
        <v>4060</v>
      </c>
      <c r="C1061" s="6" t="s">
        <v>4735</v>
      </c>
      <c r="D1061" s="3">
        <v>394</v>
      </c>
      <c r="E1061" t="str">
        <f>VLOOKUP(A1061,HOP!A:L,12,0)</f>
        <v>394.00</v>
      </c>
      <c r="F1061" t="str">
        <f>VLOOKUP(A1061,HOP!A:C,3,0)</f>
        <v>2101791</v>
      </c>
      <c r="G1061">
        <f t="shared" si="32"/>
        <v>0</v>
      </c>
      <c r="H1061" t="str">
        <f t="shared" si="33"/>
        <v>,2101791</v>
      </c>
      <c r="I1061" t="str">
        <f>VLOOKUP(A1061,HOP!A:T,20,0)</f>
        <v>直连</v>
      </c>
      <c r="J1061" t="str">
        <f>VLOOKUP(A1061,HOP!A:R,18,0)</f>
        <v>否</v>
      </c>
    </row>
    <row r="1062" ht="14.25" hidden="1" customHeight="1" spans="1:10">
      <c r="A1062" s="5" t="s">
        <v>4934</v>
      </c>
      <c r="B1062" s="6" t="s">
        <v>4060</v>
      </c>
      <c r="C1062" s="6" t="s">
        <v>4735</v>
      </c>
      <c r="D1062" s="3">
        <v>181</v>
      </c>
      <c r="E1062" t="str">
        <f>VLOOKUP(A1062,HOP!A:L,12,0)</f>
        <v>181.00</v>
      </c>
      <c r="F1062" t="str">
        <f>VLOOKUP(A1062,HOP!A:C,3,0)</f>
        <v>2101892</v>
      </c>
      <c r="G1062">
        <f t="shared" si="32"/>
        <v>0</v>
      </c>
      <c r="H1062" t="str">
        <f t="shared" si="33"/>
        <v>,2101892</v>
      </c>
      <c r="I1062" t="str">
        <f>VLOOKUP(A1062,HOP!A:T,20,0)</f>
        <v>直连</v>
      </c>
      <c r="J1062" t="str">
        <f>VLOOKUP(A1062,HOP!A:R,18,0)</f>
        <v>否</v>
      </c>
    </row>
    <row r="1063" ht="14.25" hidden="1" customHeight="1" spans="1:10">
      <c r="A1063" s="5" t="s">
        <v>4937</v>
      </c>
      <c r="B1063" s="6" t="s">
        <v>4060</v>
      </c>
      <c r="C1063" s="6" t="s">
        <v>4735</v>
      </c>
      <c r="D1063" s="3">
        <v>129</v>
      </c>
      <c r="E1063" t="str">
        <f>VLOOKUP(A1063,HOP!A:L,12,0)</f>
        <v>129.00</v>
      </c>
      <c r="F1063" t="str">
        <f>VLOOKUP(A1063,HOP!A:C,3,0)</f>
        <v>2103392</v>
      </c>
      <c r="G1063">
        <f t="shared" si="32"/>
        <v>0</v>
      </c>
      <c r="H1063" t="str">
        <f t="shared" si="33"/>
        <v>,2103392</v>
      </c>
      <c r="I1063" t="str">
        <f>VLOOKUP(A1063,HOP!A:T,20,0)</f>
        <v>直连</v>
      </c>
      <c r="J1063" t="str">
        <f>VLOOKUP(A1063,HOP!A:R,18,0)</f>
        <v>否</v>
      </c>
    </row>
    <row r="1064" ht="14.25" hidden="1" customHeight="1" spans="1:10">
      <c r="A1064" s="5" t="s">
        <v>4939</v>
      </c>
      <c r="B1064" s="6" t="s">
        <v>4060</v>
      </c>
      <c r="C1064" s="6" t="s">
        <v>4735</v>
      </c>
      <c r="D1064" s="3">
        <v>105</v>
      </c>
      <c r="E1064" t="str">
        <f>VLOOKUP(A1064,HOP!A:L,12,0)</f>
        <v>105.00</v>
      </c>
      <c r="F1064" t="str">
        <f>VLOOKUP(A1064,HOP!A:C,3,0)</f>
        <v>2103446</v>
      </c>
      <c r="G1064">
        <f t="shared" si="32"/>
        <v>0</v>
      </c>
      <c r="H1064" t="str">
        <f t="shared" si="33"/>
        <v>,2103446</v>
      </c>
      <c r="I1064" t="str">
        <f>VLOOKUP(A1064,HOP!A:T,20,0)</f>
        <v>直连</v>
      </c>
      <c r="J1064" t="str">
        <f>VLOOKUP(A1064,HOP!A:R,18,0)</f>
        <v>否</v>
      </c>
    </row>
    <row r="1065" ht="14.25" hidden="1" customHeight="1" spans="1:10">
      <c r="A1065" s="5" t="s">
        <v>4944</v>
      </c>
      <c r="B1065" s="6" t="s">
        <v>4060</v>
      </c>
      <c r="C1065" s="6" t="s">
        <v>4735</v>
      </c>
      <c r="D1065" s="3">
        <v>187</v>
      </c>
      <c r="E1065" t="str">
        <f>VLOOKUP(A1065,HOP!A:L,12,0)</f>
        <v>187.00</v>
      </c>
      <c r="F1065" t="str">
        <f>VLOOKUP(A1065,HOP!A:C,3,0)</f>
        <v>2103379</v>
      </c>
      <c r="G1065">
        <f t="shared" si="32"/>
        <v>0</v>
      </c>
      <c r="H1065" t="str">
        <f t="shared" si="33"/>
        <v>,2103379</v>
      </c>
      <c r="I1065" t="str">
        <f>VLOOKUP(A1065,HOP!A:T,20,0)</f>
        <v>直连</v>
      </c>
      <c r="J1065" t="str">
        <f>VLOOKUP(A1065,HOP!A:R,18,0)</f>
        <v>否</v>
      </c>
    </row>
    <row r="1066" ht="14.25" hidden="1" customHeight="1" spans="1:10">
      <c r="A1066" s="5" t="s">
        <v>4948</v>
      </c>
      <c r="B1066" s="6" t="s">
        <v>4060</v>
      </c>
      <c r="C1066" s="6" t="s">
        <v>4735</v>
      </c>
      <c r="D1066" s="3">
        <v>333</v>
      </c>
      <c r="E1066" t="str">
        <f>VLOOKUP(A1066,HOP!A:L,12,0)</f>
        <v>333.00</v>
      </c>
      <c r="F1066" t="str">
        <f>VLOOKUP(A1066,HOP!A:C,3,0)</f>
        <v>2103763</v>
      </c>
      <c r="G1066">
        <f t="shared" si="32"/>
        <v>0</v>
      </c>
      <c r="H1066" t="str">
        <f t="shared" si="33"/>
        <v>,2103763</v>
      </c>
      <c r="I1066" t="str">
        <f>VLOOKUP(A1066,HOP!A:T,20,0)</f>
        <v>直连</v>
      </c>
      <c r="J1066" t="str">
        <f>VLOOKUP(A1066,HOP!A:R,18,0)</f>
        <v>否</v>
      </c>
    </row>
    <row r="1067" ht="14.25" hidden="1" customHeight="1" spans="1:10">
      <c r="A1067" s="5" t="s">
        <v>4953</v>
      </c>
      <c r="B1067" s="6" t="s">
        <v>4060</v>
      </c>
      <c r="C1067" s="6" t="s">
        <v>4735</v>
      </c>
      <c r="D1067" s="3">
        <v>236</v>
      </c>
      <c r="E1067" t="str">
        <f>VLOOKUP(A1067,HOP!A:L,12,0)</f>
        <v>236.00</v>
      </c>
      <c r="F1067" t="str">
        <f>VLOOKUP(A1067,HOP!A:C,3,0)</f>
        <v>2103227</v>
      </c>
      <c r="G1067">
        <f t="shared" si="32"/>
        <v>0</v>
      </c>
      <c r="H1067" t="str">
        <f t="shared" si="33"/>
        <v>,2103227</v>
      </c>
      <c r="I1067" t="str">
        <f>VLOOKUP(A1067,HOP!A:T,20,0)</f>
        <v>直连</v>
      </c>
      <c r="J1067" t="str">
        <f>VLOOKUP(A1067,HOP!A:R,18,0)</f>
        <v>否</v>
      </c>
    </row>
    <row r="1068" ht="14.25" hidden="1" customHeight="1" spans="1:10">
      <c r="A1068" s="5" t="s">
        <v>4957</v>
      </c>
      <c r="B1068" s="6" t="s">
        <v>4060</v>
      </c>
      <c r="C1068" s="6" t="s">
        <v>4735</v>
      </c>
      <c r="D1068" s="3">
        <v>236</v>
      </c>
      <c r="E1068" t="str">
        <f>VLOOKUP(A1068,HOP!A:L,12,0)</f>
        <v>236.00</v>
      </c>
      <c r="F1068" t="str">
        <f>VLOOKUP(A1068,HOP!A:C,3,0)</f>
        <v>2103236</v>
      </c>
      <c r="G1068">
        <f t="shared" si="32"/>
        <v>0</v>
      </c>
      <c r="H1068" t="str">
        <f t="shared" si="33"/>
        <v>,2103236</v>
      </c>
      <c r="I1068" t="str">
        <f>VLOOKUP(A1068,HOP!A:T,20,0)</f>
        <v>直连</v>
      </c>
      <c r="J1068" t="str">
        <f>VLOOKUP(A1068,HOP!A:R,18,0)</f>
        <v>否</v>
      </c>
    </row>
    <row r="1069" ht="14.25" hidden="1" customHeight="1" spans="1:10">
      <c r="A1069" s="5" t="s">
        <v>4959</v>
      </c>
      <c r="B1069" s="6" t="s">
        <v>4060</v>
      </c>
      <c r="C1069" s="6" t="s">
        <v>4735</v>
      </c>
      <c r="D1069" s="3">
        <v>136</v>
      </c>
      <c r="E1069" t="str">
        <f>VLOOKUP(A1069,HOP!A:L,12,0)</f>
        <v>136.00</v>
      </c>
      <c r="F1069" t="str">
        <f>VLOOKUP(A1069,HOP!A:C,3,0)</f>
        <v>2102293</v>
      </c>
      <c r="G1069">
        <f t="shared" si="32"/>
        <v>0</v>
      </c>
      <c r="H1069" t="str">
        <f t="shared" si="33"/>
        <v>,2102293</v>
      </c>
      <c r="I1069" t="str">
        <f>VLOOKUP(A1069,HOP!A:T,20,0)</f>
        <v>直连</v>
      </c>
      <c r="J1069" t="str">
        <f>VLOOKUP(A1069,HOP!A:R,18,0)</f>
        <v>否</v>
      </c>
    </row>
    <row r="1070" ht="14.25" hidden="1" customHeight="1" spans="1:10">
      <c r="A1070" s="5" t="s">
        <v>4964</v>
      </c>
      <c r="B1070" s="6" t="s">
        <v>4060</v>
      </c>
      <c r="C1070" s="6" t="s">
        <v>4735</v>
      </c>
      <c r="D1070" s="3">
        <v>148</v>
      </c>
      <c r="E1070" t="str">
        <f>VLOOKUP(A1070,HOP!A:L,12,0)</f>
        <v>148.00</v>
      </c>
      <c r="F1070" t="str">
        <f>VLOOKUP(A1070,HOP!A:C,3,0)</f>
        <v>2103267</v>
      </c>
      <c r="G1070">
        <f t="shared" si="32"/>
        <v>0</v>
      </c>
      <c r="H1070" t="str">
        <f t="shared" si="33"/>
        <v>,2103267</v>
      </c>
      <c r="I1070" t="str">
        <f>VLOOKUP(A1070,HOP!A:T,20,0)</f>
        <v>直连</v>
      </c>
      <c r="J1070" t="str">
        <f>VLOOKUP(A1070,HOP!A:R,18,0)</f>
        <v>否</v>
      </c>
    </row>
    <row r="1071" ht="14.25" hidden="1" customHeight="1" spans="1:10">
      <c r="A1071" s="5" t="s">
        <v>4966</v>
      </c>
      <c r="B1071" s="6" t="s">
        <v>91</v>
      </c>
      <c r="C1071" s="6" t="s">
        <v>4735</v>
      </c>
      <c r="D1071" s="3">
        <v>3049</v>
      </c>
      <c r="E1071" t="str">
        <f>VLOOKUP(A1071,HOP!A:L,12,0)</f>
        <v>3048.99</v>
      </c>
      <c r="F1071" t="str">
        <f>VLOOKUP(A1071,HOP!A:C,3,0)</f>
        <v>2055522</v>
      </c>
      <c r="G1071">
        <f t="shared" si="32"/>
        <v>0.0100000000002183</v>
      </c>
      <c r="H1071" t="str">
        <f t="shared" si="33"/>
        <v>,2055522</v>
      </c>
      <c r="I1071" t="str">
        <f>VLOOKUP(A1071,HOP!A:T,20,0)</f>
        <v>直连</v>
      </c>
      <c r="J1071" t="str">
        <f>VLOOKUP(A1071,HOP!A:R,18,0)</f>
        <v>否</v>
      </c>
    </row>
    <row r="1072" ht="14.25" hidden="1" customHeight="1" spans="1:10">
      <c r="A1072" s="5" t="s">
        <v>4972</v>
      </c>
      <c r="B1072" s="6" t="s">
        <v>4060</v>
      </c>
      <c r="C1072" s="6" t="s">
        <v>4735</v>
      </c>
      <c r="D1072" s="3">
        <v>385</v>
      </c>
      <c r="E1072" t="str">
        <f>VLOOKUP(A1072,HOP!A:L,12,0)</f>
        <v>385.00</v>
      </c>
      <c r="F1072" t="str">
        <f>VLOOKUP(A1072,HOP!A:C,3,0)</f>
        <v>2098088</v>
      </c>
      <c r="G1072">
        <f t="shared" si="32"/>
        <v>0</v>
      </c>
      <c r="H1072" t="str">
        <f t="shared" si="33"/>
        <v>,2098088</v>
      </c>
      <c r="I1072" t="str">
        <f>VLOOKUP(A1072,HOP!A:T,20,0)</f>
        <v>直连</v>
      </c>
      <c r="J1072" t="str">
        <f>VLOOKUP(A1072,HOP!A:R,18,0)</f>
        <v>否</v>
      </c>
    </row>
    <row r="1073" ht="14.25" hidden="1" customHeight="1" spans="1:10">
      <c r="A1073" s="5" t="s">
        <v>4974</v>
      </c>
      <c r="B1073" s="6" t="s">
        <v>4060</v>
      </c>
      <c r="C1073" s="6" t="s">
        <v>4735</v>
      </c>
      <c r="D1073" s="3">
        <v>160</v>
      </c>
      <c r="E1073" t="str">
        <f>VLOOKUP(A1073,HOP!A:L,12,0)</f>
        <v>160.00</v>
      </c>
      <c r="F1073" t="str">
        <f>VLOOKUP(A1073,HOP!A:C,3,0)</f>
        <v>2100217</v>
      </c>
      <c r="G1073">
        <f t="shared" si="32"/>
        <v>0</v>
      </c>
      <c r="H1073" t="str">
        <f t="shared" si="33"/>
        <v>,2100217</v>
      </c>
      <c r="I1073" t="str">
        <f>VLOOKUP(A1073,HOP!A:T,20,0)</f>
        <v>直连</v>
      </c>
      <c r="J1073" t="str">
        <f>VLOOKUP(A1073,HOP!A:R,18,0)</f>
        <v>否</v>
      </c>
    </row>
    <row r="1074" ht="14.25" hidden="1" customHeight="1" spans="1:10">
      <c r="A1074" s="5" t="s">
        <v>4976</v>
      </c>
      <c r="B1074" s="6" t="s">
        <v>2927</v>
      </c>
      <c r="C1074" s="6" t="s">
        <v>4735</v>
      </c>
      <c r="D1074" s="3">
        <v>214</v>
      </c>
      <c r="E1074" t="str">
        <f>VLOOKUP(A1074,HOP!A:L,12,0)</f>
        <v>214.00</v>
      </c>
      <c r="F1074" t="str">
        <f>VLOOKUP(A1074,HOP!A:C,3,0)</f>
        <v>2101044</v>
      </c>
      <c r="G1074">
        <f t="shared" si="32"/>
        <v>0</v>
      </c>
      <c r="H1074" t="str">
        <f t="shared" si="33"/>
        <v>,2101044</v>
      </c>
      <c r="I1074" t="str">
        <f>VLOOKUP(A1074,HOP!A:T,20,0)</f>
        <v>直连</v>
      </c>
      <c r="J1074" t="str">
        <f>VLOOKUP(A1074,HOP!A:R,18,0)</f>
        <v>否</v>
      </c>
    </row>
    <row r="1075" ht="14.25" hidden="1" customHeight="1" spans="1:10">
      <c r="A1075" s="5" t="s">
        <v>4980</v>
      </c>
      <c r="B1075" s="6" t="s">
        <v>4060</v>
      </c>
      <c r="C1075" s="6" t="s">
        <v>4735</v>
      </c>
      <c r="D1075" s="3">
        <v>91</v>
      </c>
      <c r="E1075" t="str">
        <f>VLOOKUP(A1075,HOP!A:L,12,0)</f>
        <v>91.00</v>
      </c>
      <c r="F1075" t="str">
        <f>VLOOKUP(A1075,HOP!A:C,3,0)</f>
        <v>2102861</v>
      </c>
      <c r="G1075">
        <f t="shared" si="32"/>
        <v>0</v>
      </c>
      <c r="H1075" t="str">
        <f t="shared" si="33"/>
        <v>,2102861</v>
      </c>
      <c r="I1075" t="str">
        <f>VLOOKUP(A1075,HOP!A:T,20,0)</f>
        <v>直连</v>
      </c>
      <c r="J1075" t="str">
        <f>VLOOKUP(A1075,HOP!A:R,18,0)</f>
        <v>否</v>
      </c>
    </row>
    <row r="1076" ht="14.25" hidden="1" customHeight="1" spans="1:10">
      <c r="A1076" s="5" t="s">
        <v>4984</v>
      </c>
      <c r="B1076" s="6" t="s">
        <v>4060</v>
      </c>
      <c r="C1076" s="6" t="s">
        <v>4735</v>
      </c>
      <c r="D1076" s="3">
        <v>108</v>
      </c>
      <c r="E1076" t="str">
        <f>VLOOKUP(A1076,HOP!A:L,12,0)</f>
        <v>108.00</v>
      </c>
      <c r="F1076" t="str">
        <f>VLOOKUP(A1076,HOP!A:C,3,0)</f>
        <v>2102905</v>
      </c>
      <c r="G1076">
        <f t="shared" si="32"/>
        <v>0</v>
      </c>
      <c r="H1076" t="str">
        <f t="shared" si="33"/>
        <v>,2102905</v>
      </c>
      <c r="I1076" t="str">
        <f>VLOOKUP(A1076,HOP!A:T,20,0)</f>
        <v>直连</v>
      </c>
      <c r="J1076" t="str">
        <f>VLOOKUP(A1076,HOP!A:R,18,0)</f>
        <v>否</v>
      </c>
    </row>
    <row r="1077" ht="14.25" hidden="1" customHeight="1" spans="1:10">
      <c r="A1077" s="5" t="s">
        <v>4985</v>
      </c>
      <c r="B1077" s="6" t="s">
        <v>4060</v>
      </c>
      <c r="C1077" s="6" t="s">
        <v>4735</v>
      </c>
      <c r="D1077" s="3">
        <v>291</v>
      </c>
      <c r="E1077" t="str">
        <f>VLOOKUP(A1077,HOP!A:L,12,0)</f>
        <v>291.00</v>
      </c>
      <c r="F1077" t="str">
        <f>VLOOKUP(A1077,HOP!A:C,3,0)</f>
        <v>2102931</v>
      </c>
      <c r="G1077">
        <f t="shared" si="32"/>
        <v>0</v>
      </c>
      <c r="H1077" t="str">
        <f t="shared" si="33"/>
        <v>,2102931</v>
      </c>
      <c r="I1077" t="str">
        <f>VLOOKUP(A1077,HOP!A:T,20,0)</f>
        <v>直连</v>
      </c>
      <c r="J1077" t="str">
        <f>VLOOKUP(A1077,HOP!A:R,18,0)</f>
        <v>否</v>
      </c>
    </row>
    <row r="1078" ht="14.25" hidden="1" customHeight="1" spans="1:10">
      <c r="A1078" s="5" t="s">
        <v>4988</v>
      </c>
      <c r="B1078" s="6" t="s">
        <v>4060</v>
      </c>
      <c r="C1078" s="6" t="s">
        <v>4735</v>
      </c>
      <c r="D1078" s="3">
        <v>113</v>
      </c>
      <c r="E1078" t="str">
        <f>VLOOKUP(A1078,HOP!A:L,12,0)</f>
        <v>113.00</v>
      </c>
      <c r="F1078" t="str">
        <f>VLOOKUP(A1078,HOP!A:C,3,0)</f>
        <v>2103173</v>
      </c>
      <c r="G1078">
        <f t="shared" si="32"/>
        <v>0</v>
      </c>
      <c r="H1078" t="str">
        <f t="shared" si="33"/>
        <v>,2103173</v>
      </c>
      <c r="I1078" t="str">
        <f>VLOOKUP(A1078,HOP!A:T,20,0)</f>
        <v>直连</v>
      </c>
      <c r="J1078" t="str">
        <f>VLOOKUP(A1078,HOP!A:R,18,0)</f>
        <v>否</v>
      </c>
    </row>
    <row r="1079" ht="14.25" hidden="1" customHeight="1" spans="1:10">
      <c r="A1079" s="5" t="s">
        <v>4989</v>
      </c>
      <c r="B1079" s="6" t="s">
        <v>4060</v>
      </c>
      <c r="C1079" s="6" t="s">
        <v>4735</v>
      </c>
      <c r="D1079" s="3">
        <v>137</v>
      </c>
      <c r="E1079" t="str">
        <f>VLOOKUP(A1079,HOP!A:L,12,0)</f>
        <v>137.00</v>
      </c>
      <c r="F1079" t="str">
        <f>VLOOKUP(A1079,HOP!A:C,3,0)</f>
        <v>2103125</v>
      </c>
      <c r="G1079">
        <f t="shared" si="32"/>
        <v>0</v>
      </c>
      <c r="H1079" t="str">
        <f t="shared" si="33"/>
        <v>,2103125</v>
      </c>
      <c r="I1079" t="str">
        <f>VLOOKUP(A1079,HOP!A:T,20,0)</f>
        <v>直连</v>
      </c>
      <c r="J1079" t="str">
        <f>VLOOKUP(A1079,HOP!A:R,18,0)</f>
        <v>否</v>
      </c>
    </row>
    <row r="1080" ht="14.25" hidden="1" customHeight="1" spans="1:10">
      <c r="A1080" s="5" t="s">
        <v>4994</v>
      </c>
      <c r="B1080" s="6" t="s">
        <v>4060</v>
      </c>
      <c r="C1080" s="6" t="s">
        <v>4735</v>
      </c>
      <c r="D1080" s="3">
        <v>158</v>
      </c>
      <c r="E1080" t="str">
        <f>VLOOKUP(A1080,HOP!A:L,12,0)</f>
        <v>158.00</v>
      </c>
      <c r="F1080" t="str">
        <f>VLOOKUP(A1080,HOP!A:C,3,0)</f>
        <v>2103269</v>
      </c>
      <c r="G1080">
        <f t="shared" si="32"/>
        <v>0</v>
      </c>
      <c r="H1080" t="str">
        <f t="shared" si="33"/>
        <v>,2103269</v>
      </c>
      <c r="I1080" t="str">
        <f>VLOOKUP(A1080,HOP!A:T,20,0)</f>
        <v>直连</v>
      </c>
      <c r="J1080" t="str">
        <f>VLOOKUP(A1080,HOP!A:R,18,0)</f>
        <v>否</v>
      </c>
    </row>
    <row r="1081" ht="14.25" hidden="1" customHeight="1" spans="1:10">
      <c r="A1081" s="5" t="s">
        <v>4998</v>
      </c>
      <c r="B1081" s="6" t="s">
        <v>4060</v>
      </c>
      <c r="C1081" s="6" t="s">
        <v>4735</v>
      </c>
      <c r="D1081" s="3">
        <v>111</v>
      </c>
      <c r="E1081" t="str">
        <f>VLOOKUP(A1081,HOP!A:L,12,0)</f>
        <v>111.00</v>
      </c>
      <c r="F1081" t="str">
        <f>VLOOKUP(A1081,HOP!A:C,3,0)</f>
        <v>2103654</v>
      </c>
      <c r="G1081">
        <f t="shared" si="32"/>
        <v>0</v>
      </c>
      <c r="H1081" t="str">
        <f t="shared" si="33"/>
        <v>,2103654</v>
      </c>
      <c r="I1081" t="str">
        <f>VLOOKUP(A1081,HOP!A:T,20,0)</f>
        <v>直连</v>
      </c>
      <c r="J1081" t="str">
        <f>VLOOKUP(A1081,HOP!A:R,18,0)</f>
        <v>否</v>
      </c>
    </row>
    <row r="1082" ht="14.25" hidden="1" customHeight="1" spans="1:10">
      <c r="A1082" s="5" t="s">
        <v>5002</v>
      </c>
      <c r="B1082" s="6" t="s">
        <v>2927</v>
      </c>
      <c r="C1082" s="6" t="s">
        <v>4735</v>
      </c>
      <c r="D1082" s="3">
        <v>186</v>
      </c>
      <c r="E1082" t="str">
        <f>VLOOKUP(A1082,HOP!A:L,12,0)</f>
        <v>186.00</v>
      </c>
      <c r="F1082" t="str">
        <f>VLOOKUP(A1082,HOP!A:C,3,0)</f>
        <v>2099186</v>
      </c>
      <c r="G1082">
        <f t="shared" si="32"/>
        <v>0</v>
      </c>
      <c r="H1082" t="str">
        <f t="shared" si="33"/>
        <v>,2099186</v>
      </c>
      <c r="I1082" t="str">
        <f>VLOOKUP(A1082,HOP!A:T,20,0)</f>
        <v>直连</v>
      </c>
      <c r="J1082" t="str">
        <f>VLOOKUP(A1082,HOP!A:R,18,0)</f>
        <v>否</v>
      </c>
    </row>
    <row r="1083" ht="14.25" hidden="1" customHeight="1" spans="1:10">
      <c r="A1083" s="5" t="s">
        <v>5007</v>
      </c>
      <c r="B1083" s="6" t="s">
        <v>4060</v>
      </c>
      <c r="C1083" s="6" t="s">
        <v>4735</v>
      </c>
      <c r="D1083" s="3">
        <v>147</v>
      </c>
      <c r="E1083" t="str">
        <f>VLOOKUP(A1083,HOP!A:L,12,0)</f>
        <v>147.00</v>
      </c>
      <c r="F1083" t="str">
        <f>VLOOKUP(A1083,HOP!A:C,3,0)</f>
        <v>2102465</v>
      </c>
      <c r="G1083">
        <f t="shared" si="32"/>
        <v>0</v>
      </c>
      <c r="H1083" t="str">
        <f t="shared" si="33"/>
        <v>,2102465</v>
      </c>
      <c r="I1083" t="str">
        <f>VLOOKUP(A1083,HOP!A:T,20,0)</f>
        <v>直连</v>
      </c>
      <c r="J1083" t="str">
        <f>VLOOKUP(A1083,HOP!A:R,18,0)</f>
        <v>否</v>
      </c>
    </row>
    <row r="1084" ht="14.25" hidden="1" customHeight="1" spans="1:10">
      <c r="A1084" s="5" t="s">
        <v>5011</v>
      </c>
      <c r="B1084" s="6" t="s">
        <v>4060</v>
      </c>
      <c r="C1084" s="6" t="s">
        <v>4735</v>
      </c>
      <c r="D1084" s="3">
        <v>112</v>
      </c>
      <c r="E1084" t="str">
        <f>VLOOKUP(A1084,HOP!A:L,12,0)</f>
        <v>112.00</v>
      </c>
      <c r="F1084" t="str">
        <f>VLOOKUP(A1084,HOP!A:C,3,0)</f>
        <v>2104015</v>
      </c>
      <c r="G1084">
        <f t="shared" si="32"/>
        <v>0</v>
      </c>
      <c r="H1084" t="str">
        <f t="shared" si="33"/>
        <v>,2104015</v>
      </c>
      <c r="I1084" t="str">
        <f>VLOOKUP(A1084,HOP!A:T,20,0)</f>
        <v>直连</v>
      </c>
      <c r="J1084" t="str">
        <f>VLOOKUP(A1084,HOP!A:R,18,0)</f>
        <v>否</v>
      </c>
    </row>
    <row r="1085" ht="14.25" hidden="1" customHeight="1" spans="1:10">
      <c r="A1085" s="5" t="s">
        <v>5015</v>
      </c>
      <c r="B1085" s="6" t="s">
        <v>4060</v>
      </c>
      <c r="C1085" s="6" t="s">
        <v>4735</v>
      </c>
      <c r="D1085" s="3">
        <v>238</v>
      </c>
      <c r="E1085" t="str">
        <f>VLOOKUP(A1085,HOP!A:L,12,0)</f>
        <v>238.00</v>
      </c>
      <c r="F1085" t="str">
        <f>VLOOKUP(A1085,HOP!A:C,3,0)</f>
        <v>2103423</v>
      </c>
      <c r="G1085">
        <f t="shared" si="32"/>
        <v>0</v>
      </c>
      <c r="H1085" t="str">
        <f t="shared" si="33"/>
        <v>,2103423</v>
      </c>
      <c r="I1085" t="str">
        <f>VLOOKUP(A1085,HOP!A:T,20,0)</f>
        <v>直连</v>
      </c>
      <c r="J1085" t="str">
        <f>VLOOKUP(A1085,HOP!A:R,18,0)</f>
        <v>否</v>
      </c>
    </row>
    <row r="1086" ht="14.25" hidden="1" customHeight="1" spans="1:10">
      <c r="A1086" s="5" t="s">
        <v>5019</v>
      </c>
      <c r="B1086" s="6" t="s">
        <v>4060</v>
      </c>
      <c r="C1086" s="6" t="s">
        <v>4735</v>
      </c>
      <c r="D1086" s="3">
        <v>163</v>
      </c>
      <c r="E1086" t="str">
        <f>VLOOKUP(A1086,HOP!A:L,12,0)</f>
        <v>163.00</v>
      </c>
      <c r="F1086" t="str">
        <f>VLOOKUP(A1086,HOP!A:C,3,0)</f>
        <v>2103371</v>
      </c>
      <c r="G1086">
        <f t="shared" si="32"/>
        <v>0</v>
      </c>
      <c r="H1086" t="str">
        <f t="shared" si="33"/>
        <v>,2103371</v>
      </c>
      <c r="I1086" t="str">
        <f>VLOOKUP(A1086,HOP!A:T,20,0)</f>
        <v>直连</v>
      </c>
      <c r="J1086" t="str">
        <f>VLOOKUP(A1086,HOP!A:R,18,0)</f>
        <v>否</v>
      </c>
    </row>
    <row r="1087" ht="14.25" hidden="1" customHeight="1" spans="1:10">
      <c r="A1087" s="5" t="s">
        <v>5023</v>
      </c>
      <c r="B1087" s="6" t="s">
        <v>4060</v>
      </c>
      <c r="C1087" s="6" t="s">
        <v>4735</v>
      </c>
      <c r="D1087" s="3">
        <v>211</v>
      </c>
      <c r="E1087" t="str">
        <f>VLOOKUP(A1087,HOP!A:L,12,0)</f>
        <v>211.00</v>
      </c>
      <c r="F1087" t="str">
        <f>VLOOKUP(A1087,HOP!A:C,3,0)</f>
        <v>2103341</v>
      </c>
      <c r="G1087">
        <f t="shared" si="32"/>
        <v>0</v>
      </c>
      <c r="H1087" t="str">
        <f t="shared" si="33"/>
        <v>,2103341</v>
      </c>
      <c r="I1087" t="str">
        <f>VLOOKUP(A1087,HOP!A:T,20,0)</f>
        <v>直连</v>
      </c>
      <c r="J1087" t="str">
        <f>VLOOKUP(A1087,HOP!A:R,18,0)</f>
        <v>否</v>
      </c>
    </row>
    <row r="1088" ht="14.25" hidden="1" customHeight="1" spans="1:10">
      <c r="A1088" s="5" t="s">
        <v>5027</v>
      </c>
      <c r="B1088" s="6" t="s">
        <v>4060</v>
      </c>
      <c r="C1088" s="6" t="s">
        <v>4735</v>
      </c>
      <c r="D1088" s="3">
        <v>108</v>
      </c>
      <c r="E1088" t="str">
        <f>VLOOKUP(A1088,HOP!A:L,12,0)</f>
        <v>108.00</v>
      </c>
      <c r="F1088" t="str">
        <f>VLOOKUP(A1088,HOP!A:C,3,0)</f>
        <v>2103466</v>
      </c>
      <c r="G1088">
        <f t="shared" si="32"/>
        <v>0</v>
      </c>
      <c r="H1088" t="str">
        <f t="shared" si="33"/>
        <v>,2103466</v>
      </c>
      <c r="I1088" t="str">
        <f>VLOOKUP(A1088,HOP!A:T,20,0)</f>
        <v>直连</v>
      </c>
      <c r="J1088" t="str">
        <f>VLOOKUP(A1088,HOP!A:R,18,0)</f>
        <v>否</v>
      </c>
    </row>
    <row r="1089" ht="14.25" hidden="1" customHeight="1" spans="1:10">
      <c r="A1089" s="5" t="s">
        <v>5032</v>
      </c>
      <c r="B1089" s="6" t="s">
        <v>4060</v>
      </c>
      <c r="C1089" s="6" t="s">
        <v>4735</v>
      </c>
      <c r="D1089" s="3">
        <v>200</v>
      </c>
      <c r="E1089" t="str">
        <f>VLOOKUP(A1089,HOP!A:L,12,0)</f>
        <v>200.00</v>
      </c>
      <c r="F1089" t="str">
        <f>VLOOKUP(A1089,HOP!A:C,3,0)</f>
        <v>2100726</v>
      </c>
      <c r="G1089">
        <f t="shared" si="32"/>
        <v>0</v>
      </c>
      <c r="H1089" t="str">
        <f t="shared" si="33"/>
        <v>,2100726</v>
      </c>
      <c r="I1089" t="str">
        <f>VLOOKUP(A1089,HOP!A:T,20,0)</f>
        <v>直连</v>
      </c>
      <c r="J1089" t="str">
        <f>VLOOKUP(A1089,HOP!A:R,18,0)</f>
        <v>否</v>
      </c>
    </row>
    <row r="1090" ht="14.25" hidden="1" customHeight="1" spans="1:10">
      <c r="A1090" s="5" t="s">
        <v>5037</v>
      </c>
      <c r="B1090" s="6" t="s">
        <v>4060</v>
      </c>
      <c r="C1090" s="6" t="s">
        <v>4735</v>
      </c>
      <c r="D1090" s="3">
        <v>126</v>
      </c>
      <c r="E1090" t="str">
        <f>VLOOKUP(A1090,HOP!A:L,12,0)</f>
        <v>126.00</v>
      </c>
      <c r="F1090" t="str">
        <f>VLOOKUP(A1090,HOP!A:C,3,0)</f>
        <v>2102831</v>
      </c>
      <c r="G1090">
        <f t="shared" si="32"/>
        <v>0</v>
      </c>
      <c r="H1090" t="str">
        <f t="shared" si="33"/>
        <v>,2102831</v>
      </c>
      <c r="I1090" t="str">
        <f>VLOOKUP(A1090,HOP!A:T,20,0)</f>
        <v>直连</v>
      </c>
      <c r="J1090" t="str">
        <f>VLOOKUP(A1090,HOP!A:R,18,0)</f>
        <v>否</v>
      </c>
    </row>
    <row r="1091" ht="14.25" hidden="1" customHeight="1" spans="1:10">
      <c r="A1091" s="5" t="s">
        <v>5038</v>
      </c>
      <c r="B1091" s="6" t="s">
        <v>4060</v>
      </c>
      <c r="C1091" s="6" t="s">
        <v>4735</v>
      </c>
      <c r="D1091" s="3">
        <v>78</v>
      </c>
      <c r="E1091" t="str">
        <f>VLOOKUP(A1091,HOP!A:L,12,0)</f>
        <v>78.00</v>
      </c>
      <c r="F1091" t="str">
        <f>VLOOKUP(A1091,HOP!A:C,3,0)</f>
        <v>2103900</v>
      </c>
      <c r="G1091">
        <f t="shared" ref="G1091:G1154" si="34">D1091-E1091</f>
        <v>0</v>
      </c>
      <c r="H1091" t="str">
        <f t="shared" ref="H1091:H1154" si="35">$H$1&amp;F1091</f>
        <v>,2103900</v>
      </c>
      <c r="I1091" t="str">
        <f>VLOOKUP(A1091,HOP!A:T,20,0)</f>
        <v>直连</v>
      </c>
      <c r="J1091" t="str">
        <f>VLOOKUP(A1091,HOP!A:R,18,0)</f>
        <v>否</v>
      </c>
    </row>
    <row r="1092" ht="14.25" hidden="1" customHeight="1" spans="1:10">
      <c r="A1092" s="5" t="s">
        <v>5042</v>
      </c>
      <c r="B1092" s="6" t="s">
        <v>4060</v>
      </c>
      <c r="C1092" s="6" t="s">
        <v>4735</v>
      </c>
      <c r="D1092" s="3">
        <v>181</v>
      </c>
      <c r="E1092" t="str">
        <f>VLOOKUP(A1092,HOP!A:L,12,0)</f>
        <v>181.00</v>
      </c>
      <c r="F1092" t="str">
        <f>VLOOKUP(A1092,HOP!A:C,3,0)</f>
        <v>2103798</v>
      </c>
      <c r="G1092">
        <f t="shared" si="34"/>
        <v>0</v>
      </c>
      <c r="H1092" t="str">
        <f t="shared" si="35"/>
        <v>,2103798</v>
      </c>
      <c r="I1092" t="str">
        <f>VLOOKUP(A1092,HOP!A:T,20,0)</f>
        <v>直连</v>
      </c>
      <c r="J1092" t="str">
        <f>VLOOKUP(A1092,HOP!A:R,18,0)</f>
        <v>否</v>
      </c>
    </row>
    <row r="1093" ht="14.25" hidden="1" customHeight="1" spans="1:10">
      <c r="A1093" s="5" t="s">
        <v>5044</v>
      </c>
      <c r="B1093" s="6" t="s">
        <v>4060</v>
      </c>
      <c r="C1093" s="6" t="s">
        <v>4735</v>
      </c>
      <c r="D1093" s="3">
        <v>126</v>
      </c>
      <c r="E1093" t="str">
        <f>VLOOKUP(A1093,HOP!A:L,12,0)</f>
        <v>126.00</v>
      </c>
      <c r="F1093" t="str">
        <f>VLOOKUP(A1093,HOP!A:C,3,0)</f>
        <v>2103075</v>
      </c>
      <c r="G1093">
        <f t="shared" si="34"/>
        <v>0</v>
      </c>
      <c r="H1093" t="str">
        <f t="shared" si="35"/>
        <v>,2103075</v>
      </c>
      <c r="I1093" t="str">
        <f>VLOOKUP(A1093,HOP!A:T,20,0)</f>
        <v>直连</v>
      </c>
      <c r="J1093" t="str">
        <f>VLOOKUP(A1093,HOP!A:R,18,0)</f>
        <v>否</v>
      </c>
    </row>
    <row r="1094" ht="14.25" hidden="1" customHeight="1" spans="1:10">
      <c r="A1094" s="5" t="s">
        <v>5046</v>
      </c>
      <c r="B1094" s="6" t="s">
        <v>4060</v>
      </c>
      <c r="C1094" s="6" t="s">
        <v>4735</v>
      </c>
      <c r="D1094" s="3">
        <v>144</v>
      </c>
      <c r="E1094" t="str">
        <f>VLOOKUP(A1094,HOP!A:L,12,0)</f>
        <v>144.00</v>
      </c>
      <c r="F1094" t="str">
        <f>VLOOKUP(A1094,HOP!A:C,3,0)</f>
        <v>2103528</v>
      </c>
      <c r="G1094">
        <f t="shared" si="34"/>
        <v>0</v>
      </c>
      <c r="H1094" t="str">
        <f t="shared" si="35"/>
        <v>,2103528</v>
      </c>
      <c r="I1094" t="str">
        <f>VLOOKUP(A1094,HOP!A:T,20,0)</f>
        <v>直连</v>
      </c>
      <c r="J1094" t="str">
        <f>VLOOKUP(A1094,HOP!A:R,18,0)</f>
        <v>否</v>
      </c>
    </row>
    <row r="1095" ht="14.25" hidden="1" customHeight="1" spans="1:10">
      <c r="A1095" s="5" t="s">
        <v>5050</v>
      </c>
      <c r="B1095" s="6" t="s">
        <v>4060</v>
      </c>
      <c r="C1095" s="6" t="s">
        <v>4735</v>
      </c>
      <c r="D1095" s="3">
        <v>108</v>
      </c>
      <c r="E1095" t="str">
        <f>VLOOKUP(A1095,HOP!A:L,12,0)</f>
        <v>108.00</v>
      </c>
      <c r="F1095" t="str">
        <f>VLOOKUP(A1095,HOP!A:C,3,0)</f>
        <v>2103978</v>
      </c>
      <c r="G1095">
        <f t="shared" si="34"/>
        <v>0</v>
      </c>
      <c r="H1095" t="str">
        <f t="shared" si="35"/>
        <v>,2103978</v>
      </c>
      <c r="I1095" t="str">
        <f>VLOOKUP(A1095,HOP!A:T,20,0)</f>
        <v>直连</v>
      </c>
      <c r="J1095" t="str">
        <f>VLOOKUP(A1095,HOP!A:R,18,0)</f>
        <v>否</v>
      </c>
    </row>
    <row r="1096" ht="14.25" hidden="1" customHeight="1" spans="1:10">
      <c r="A1096" s="5" t="s">
        <v>5054</v>
      </c>
      <c r="B1096" s="6" t="s">
        <v>4060</v>
      </c>
      <c r="C1096" s="6" t="s">
        <v>4735</v>
      </c>
      <c r="D1096" s="3">
        <v>140</v>
      </c>
      <c r="E1096" t="str">
        <f>VLOOKUP(A1096,HOP!A:L,12,0)</f>
        <v>140.00</v>
      </c>
      <c r="F1096" t="str">
        <f>VLOOKUP(A1096,HOP!A:C,3,0)</f>
        <v>2102666</v>
      </c>
      <c r="G1096">
        <f t="shared" si="34"/>
        <v>0</v>
      </c>
      <c r="H1096" t="str">
        <f t="shared" si="35"/>
        <v>,2102666</v>
      </c>
      <c r="I1096" t="str">
        <f>VLOOKUP(A1096,HOP!A:T,20,0)</f>
        <v>直连</v>
      </c>
      <c r="J1096" t="str">
        <f>VLOOKUP(A1096,HOP!A:R,18,0)</f>
        <v>否</v>
      </c>
    </row>
    <row r="1097" ht="14.25" hidden="1" customHeight="1" spans="1:10">
      <c r="A1097" s="5" t="s">
        <v>5058</v>
      </c>
      <c r="B1097" s="6" t="s">
        <v>4060</v>
      </c>
      <c r="C1097" s="6" t="s">
        <v>4735</v>
      </c>
      <c r="D1097" s="3">
        <v>207</v>
      </c>
      <c r="E1097" t="str">
        <f>VLOOKUP(A1097,HOP!A:L,12,0)</f>
        <v>207.00</v>
      </c>
      <c r="F1097" t="str">
        <f>VLOOKUP(A1097,HOP!A:C,3,0)</f>
        <v>2103558</v>
      </c>
      <c r="G1097">
        <f t="shared" si="34"/>
        <v>0</v>
      </c>
      <c r="H1097" t="str">
        <f t="shared" si="35"/>
        <v>,2103558</v>
      </c>
      <c r="I1097" t="str">
        <f>VLOOKUP(A1097,HOP!A:T,20,0)</f>
        <v>直连</v>
      </c>
      <c r="J1097" t="str">
        <f>VLOOKUP(A1097,HOP!A:R,18,0)</f>
        <v>否</v>
      </c>
    </row>
    <row r="1098" ht="14.25" hidden="1" customHeight="1" spans="1:10">
      <c r="A1098" s="5" t="s">
        <v>5061</v>
      </c>
      <c r="B1098" s="6" t="s">
        <v>4060</v>
      </c>
      <c r="C1098" s="6" t="s">
        <v>4735</v>
      </c>
      <c r="D1098" s="3">
        <v>114</v>
      </c>
      <c r="E1098" t="str">
        <f>VLOOKUP(A1098,HOP!A:L,12,0)</f>
        <v>114.00</v>
      </c>
      <c r="F1098" t="str">
        <f>VLOOKUP(A1098,HOP!A:C,3,0)</f>
        <v>2102750</v>
      </c>
      <c r="G1098">
        <f t="shared" si="34"/>
        <v>0</v>
      </c>
      <c r="H1098" t="str">
        <f t="shared" si="35"/>
        <v>,2102750</v>
      </c>
      <c r="I1098" t="str">
        <f>VLOOKUP(A1098,HOP!A:T,20,0)</f>
        <v>直连</v>
      </c>
      <c r="J1098" t="str">
        <f>VLOOKUP(A1098,HOP!A:R,18,0)</f>
        <v>否</v>
      </c>
    </row>
    <row r="1099" ht="14.25" hidden="1" customHeight="1" spans="1:10">
      <c r="A1099" s="5" t="s">
        <v>5062</v>
      </c>
      <c r="B1099" s="6" t="s">
        <v>4060</v>
      </c>
      <c r="C1099" s="6" t="s">
        <v>4735</v>
      </c>
      <c r="D1099" s="3">
        <v>223</v>
      </c>
      <c r="E1099" t="str">
        <f>VLOOKUP(A1099,HOP!A:L,12,0)</f>
        <v>223.00</v>
      </c>
      <c r="F1099" t="str">
        <f>VLOOKUP(A1099,HOP!A:C,3,0)</f>
        <v>2102975</v>
      </c>
      <c r="G1099">
        <f t="shared" si="34"/>
        <v>0</v>
      </c>
      <c r="H1099" t="str">
        <f t="shared" si="35"/>
        <v>,2102975</v>
      </c>
      <c r="I1099" t="str">
        <f>VLOOKUP(A1099,HOP!A:T,20,0)</f>
        <v>直连</v>
      </c>
      <c r="J1099" t="str">
        <f>VLOOKUP(A1099,HOP!A:R,18,0)</f>
        <v>否</v>
      </c>
    </row>
    <row r="1100" ht="14.25" hidden="1" customHeight="1" spans="1:10">
      <c r="A1100" s="5" t="s">
        <v>5066</v>
      </c>
      <c r="B1100" s="6" t="s">
        <v>4060</v>
      </c>
      <c r="C1100" s="6" t="s">
        <v>4735</v>
      </c>
      <c r="D1100" s="3">
        <v>140</v>
      </c>
      <c r="E1100" t="str">
        <f>VLOOKUP(A1100,HOP!A:L,12,0)</f>
        <v>140.00</v>
      </c>
      <c r="F1100" t="str">
        <f>VLOOKUP(A1100,HOP!A:C,3,0)</f>
        <v>2103600</v>
      </c>
      <c r="G1100">
        <f t="shared" si="34"/>
        <v>0</v>
      </c>
      <c r="H1100" t="str">
        <f t="shared" si="35"/>
        <v>,2103600</v>
      </c>
      <c r="I1100" t="str">
        <f>VLOOKUP(A1100,HOP!A:T,20,0)</f>
        <v>直连</v>
      </c>
      <c r="J1100" t="str">
        <f>VLOOKUP(A1100,HOP!A:R,18,0)</f>
        <v>否</v>
      </c>
    </row>
    <row r="1101" ht="14.25" hidden="1" customHeight="1" spans="1:10">
      <c r="A1101" s="5" t="s">
        <v>5070</v>
      </c>
      <c r="B1101" s="6" t="s">
        <v>2927</v>
      </c>
      <c r="C1101" s="6" t="s">
        <v>4735</v>
      </c>
      <c r="D1101" s="3">
        <v>203</v>
      </c>
      <c r="E1101" t="str">
        <f>VLOOKUP(A1101,HOP!A:L,12,0)</f>
        <v>203.00</v>
      </c>
      <c r="F1101" t="str">
        <f>VLOOKUP(A1101,HOP!A:C,3,0)</f>
        <v>2100444</v>
      </c>
      <c r="G1101">
        <f t="shared" si="34"/>
        <v>0</v>
      </c>
      <c r="H1101" t="str">
        <f t="shared" si="35"/>
        <v>,2100444</v>
      </c>
      <c r="I1101" t="str">
        <f>VLOOKUP(A1101,HOP!A:T,20,0)</f>
        <v>直连</v>
      </c>
      <c r="J1101" t="str">
        <f>VLOOKUP(A1101,HOP!A:R,18,0)</f>
        <v>否</v>
      </c>
    </row>
    <row r="1102" ht="14.25" hidden="1" customHeight="1" spans="1:10">
      <c r="A1102" s="5" t="s">
        <v>5075</v>
      </c>
      <c r="B1102" s="6" t="s">
        <v>4060</v>
      </c>
      <c r="C1102" s="6" t="s">
        <v>4735</v>
      </c>
      <c r="D1102" s="3">
        <v>135</v>
      </c>
      <c r="E1102" t="str">
        <f>VLOOKUP(A1102,HOP!A:L,12,0)</f>
        <v>135.00</v>
      </c>
      <c r="F1102" t="str">
        <f>VLOOKUP(A1102,HOP!A:C,3,0)</f>
        <v>2101408</v>
      </c>
      <c r="G1102">
        <f t="shared" si="34"/>
        <v>0</v>
      </c>
      <c r="H1102" t="str">
        <f t="shared" si="35"/>
        <v>,2101408</v>
      </c>
      <c r="I1102" t="str">
        <f>VLOOKUP(A1102,HOP!A:T,20,0)</f>
        <v>直连</v>
      </c>
      <c r="J1102" t="str">
        <f>VLOOKUP(A1102,HOP!A:R,18,0)</f>
        <v>否</v>
      </c>
    </row>
    <row r="1103" ht="14.25" hidden="1" customHeight="1" spans="1:10">
      <c r="A1103" s="5" t="s">
        <v>5079</v>
      </c>
      <c r="B1103" s="6" t="s">
        <v>4060</v>
      </c>
      <c r="C1103" s="6" t="s">
        <v>4735</v>
      </c>
      <c r="D1103" s="3">
        <v>138</v>
      </c>
      <c r="E1103" t="str">
        <f>VLOOKUP(A1103,HOP!A:L,12,0)</f>
        <v>138.00</v>
      </c>
      <c r="F1103" t="str">
        <f>VLOOKUP(A1103,HOP!A:C,3,0)</f>
        <v>2102520</v>
      </c>
      <c r="G1103">
        <f t="shared" si="34"/>
        <v>0</v>
      </c>
      <c r="H1103" t="str">
        <f t="shared" si="35"/>
        <v>,2102520</v>
      </c>
      <c r="I1103" t="str">
        <f>VLOOKUP(A1103,HOP!A:T,20,0)</f>
        <v>直连</v>
      </c>
      <c r="J1103" t="str">
        <f>VLOOKUP(A1103,HOP!A:R,18,0)</f>
        <v>否</v>
      </c>
    </row>
    <row r="1104" ht="14.25" hidden="1" customHeight="1" spans="1:10">
      <c r="A1104" s="5" t="s">
        <v>5083</v>
      </c>
      <c r="B1104" s="6" t="s">
        <v>4060</v>
      </c>
      <c r="C1104" s="6" t="s">
        <v>4735</v>
      </c>
      <c r="D1104" s="3">
        <v>140</v>
      </c>
      <c r="E1104" t="str">
        <f>VLOOKUP(A1104,HOP!A:L,12,0)</f>
        <v>140.00</v>
      </c>
      <c r="F1104" t="str">
        <f>VLOOKUP(A1104,HOP!A:C,3,0)</f>
        <v>2103212</v>
      </c>
      <c r="G1104">
        <f t="shared" si="34"/>
        <v>0</v>
      </c>
      <c r="H1104" t="str">
        <f t="shared" si="35"/>
        <v>,2103212</v>
      </c>
      <c r="I1104" t="str">
        <f>VLOOKUP(A1104,HOP!A:T,20,0)</f>
        <v>直连</v>
      </c>
      <c r="J1104" t="str">
        <f>VLOOKUP(A1104,HOP!A:R,18,0)</f>
        <v>否</v>
      </c>
    </row>
    <row r="1105" ht="14.25" hidden="1" customHeight="1" spans="1:10">
      <c r="A1105" s="5" t="s">
        <v>5085</v>
      </c>
      <c r="B1105" s="6" t="s">
        <v>4060</v>
      </c>
      <c r="C1105" s="6" t="s">
        <v>4735</v>
      </c>
      <c r="D1105" s="3">
        <v>138</v>
      </c>
      <c r="E1105" t="str">
        <f>VLOOKUP(A1105,HOP!A:L,12,0)</f>
        <v>138.00</v>
      </c>
      <c r="F1105" t="str">
        <f>VLOOKUP(A1105,HOP!A:C,3,0)</f>
        <v>2103032</v>
      </c>
      <c r="G1105">
        <f t="shared" si="34"/>
        <v>0</v>
      </c>
      <c r="H1105" t="str">
        <f t="shared" si="35"/>
        <v>,2103032</v>
      </c>
      <c r="I1105" t="str">
        <f>VLOOKUP(A1105,HOP!A:T,20,0)</f>
        <v>直连</v>
      </c>
      <c r="J1105" t="str">
        <f>VLOOKUP(A1105,HOP!A:R,18,0)</f>
        <v>否</v>
      </c>
    </row>
    <row r="1106" ht="14.25" hidden="1" customHeight="1" spans="1:10">
      <c r="A1106" s="5" t="s">
        <v>5089</v>
      </c>
      <c r="B1106" s="6" t="s">
        <v>4060</v>
      </c>
      <c r="C1106" s="6" t="s">
        <v>4735</v>
      </c>
      <c r="D1106" s="3">
        <v>114</v>
      </c>
      <c r="E1106" t="str">
        <f>VLOOKUP(A1106,HOP!A:L,12,0)</f>
        <v>114.00</v>
      </c>
      <c r="F1106" t="str">
        <f>VLOOKUP(A1106,HOP!A:C,3,0)</f>
        <v>2103574</v>
      </c>
      <c r="G1106">
        <f t="shared" si="34"/>
        <v>0</v>
      </c>
      <c r="H1106" t="str">
        <f t="shared" si="35"/>
        <v>,2103574</v>
      </c>
      <c r="I1106" t="str">
        <f>VLOOKUP(A1106,HOP!A:T,20,0)</f>
        <v>直连</v>
      </c>
      <c r="J1106" t="str">
        <f>VLOOKUP(A1106,HOP!A:R,18,0)</f>
        <v>否</v>
      </c>
    </row>
    <row r="1107" ht="14.25" hidden="1" customHeight="1" spans="1:10">
      <c r="A1107" s="5" t="s">
        <v>5093</v>
      </c>
      <c r="B1107" s="6" t="s">
        <v>4060</v>
      </c>
      <c r="C1107" s="6" t="s">
        <v>4735</v>
      </c>
      <c r="D1107" s="3">
        <v>379</v>
      </c>
      <c r="E1107" t="str">
        <f>VLOOKUP(A1107,HOP!A:L,12,0)</f>
        <v>379.00</v>
      </c>
      <c r="F1107" t="str">
        <f>VLOOKUP(A1107,HOP!A:C,3,0)</f>
        <v>2103747</v>
      </c>
      <c r="G1107">
        <f t="shared" si="34"/>
        <v>0</v>
      </c>
      <c r="H1107" t="str">
        <f t="shared" si="35"/>
        <v>,2103747</v>
      </c>
      <c r="I1107" t="str">
        <f>VLOOKUP(A1107,HOP!A:T,20,0)</f>
        <v>直连</v>
      </c>
      <c r="J1107" t="str">
        <f>VLOOKUP(A1107,HOP!A:R,18,0)</f>
        <v>否</v>
      </c>
    </row>
    <row r="1108" ht="14.25" hidden="1" customHeight="1" spans="1:10">
      <c r="A1108" s="5" t="s">
        <v>5098</v>
      </c>
      <c r="B1108" s="6" t="s">
        <v>4060</v>
      </c>
      <c r="C1108" s="6" t="s">
        <v>4735</v>
      </c>
      <c r="D1108" s="3">
        <v>139</v>
      </c>
      <c r="E1108" t="str">
        <f>VLOOKUP(A1108,HOP!A:L,12,0)</f>
        <v>139.00</v>
      </c>
      <c r="F1108" t="str">
        <f>VLOOKUP(A1108,HOP!A:C,3,0)</f>
        <v>2101644</v>
      </c>
      <c r="G1108">
        <f t="shared" si="34"/>
        <v>0</v>
      </c>
      <c r="H1108" t="str">
        <f t="shared" si="35"/>
        <v>,2101644</v>
      </c>
      <c r="I1108" t="str">
        <f>VLOOKUP(A1108,HOP!A:T,20,0)</f>
        <v>直连</v>
      </c>
      <c r="J1108" t="str">
        <f>VLOOKUP(A1108,HOP!A:R,18,0)</f>
        <v>否</v>
      </c>
    </row>
    <row r="1109" ht="14.25" hidden="1" customHeight="1" spans="1:10">
      <c r="A1109" s="5" t="s">
        <v>5100</v>
      </c>
      <c r="B1109" s="6" t="s">
        <v>2927</v>
      </c>
      <c r="C1109" s="6" t="s">
        <v>4735</v>
      </c>
      <c r="D1109" s="3">
        <v>226</v>
      </c>
      <c r="E1109" t="str">
        <f>VLOOKUP(A1109,HOP!A:L,12,0)</f>
        <v>226.00</v>
      </c>
      <c r="F1109" t="str">
        <f>VLOOKUP(A1109,HOP!A:C,3,0)</f>
        <v>2101675</v>
      </c>
      <c r="G1109">
        <f t="shared" si="34"/>
        <v>0</v>
      </c>
      <c r="H1109" t="str">
        <f t="shared" si="35"/>
        <v>,2101675</v>
      </c>
      <c r="I1109" t="str">
        <f>VLOOKUP(A1109,HOP!A:T,20,0)</f>
        <v>直连</v>
      </c>
      <c r="J1109" t="str">
        <f>VLOOKUP(A1109,HOP!A:R,18,0)</f>
        <v>否</v>
      </c>
    </row>
    <row r="1110" ht="14.25" hidden="1" customHeight="1" spans="1:10">
      <c r="A1110" s="5" t="s">
        <v>5102</v>
      </c>
      <c r="B1110" s="6" t="s">
        <v>4060</v>
      </c>
      <c r="C1110" s="6" t="s">
        <v>4735</v>
      </c>
      <c r="D1110" s="3">
        <v>162</v>
      </c>
      <c r="E1110" t="str">
        <f>VLOOKUP(A1110,HOP!A:L,12,0)</f>
        <v>162.00</v>
      </c>
      <c r="F1110" t="str">
        <f>VLOOKUP(A1110,HOP!A:C,3,0)</f>
        <v>2101566</v>
      </c>
      <c r="G1110">
        <f t="shared" si="34"/>
        <v>0</v>
      </c>
      <c r="H1110" t="str">
        <f t="shared" si="35"/>
        <v>,2101566</v>
      </c>
      <c r="I1110" t="str">
        <f>VLOOKUP(A1110,HOP!A:T,20,0)</f>
        <v>直连</v>
      </c>
      <c r="J1110" t="str">
        <f>VLOOKUP(A1110,HOP!A:R,18,0)</f>
        <v>否</v>
      </c>
    </row>
    <row r="1111" ht="14.25" hidden="1" customHeight="1" spans="1:10">
      <c r="A1111" s="5" t="s">
        <v>5104</v>
      </c>
      <c r="B1111" s="6" t="s">
        <v>4060</v>
      </c>
      <c r="C1111" s="6" t="s">
        <v>4735</v>
      </c>
      <c r="D1111" s="3">
        <v>222</v>
      </c>
      <c r="E1111" t="str">
        <f>VLOOKUP(A1111,HOP!A:L,12,0)</f>
        <v>222.00</v>
      </c>
      <c r="F1111" t="str">
        <f>VLOOKUP(A1111,HOP!A:C,3,0)</f>
        <v>2103336</v>
      </c>
      <c r="G1111">
        <f t="shared" si="34"/>
        <v>0</v>
      </c>
      <c r="H1111" t="str">
        <f t="shared" si="35"/>
        <v>,2103336</v>
      </c>
      <c r="I1111" t="str">
        <f>VLOOKUP(A1111,HOP!A:T,20,0)</f>
        <v>直连</v>
      </c>
      <c r="J1111" t="str">
        <f>VLOOKUP(A1111,HOP!A:R,18,0)</f>
        <v>否</v>
      </c>
    </row>
    <row r="1112" ht="14.25" hidden="1" customHeight="1" spans="1:10">
      <c r="A1112" s="5" t="s">
        <v>5106</v>
      </c>
      <c r="B1112" s="6" t="s">
        <v>4060</v>
      </c>
      <c r="C1112" s="6" t="s">
        <v>4735</v>
      </c>
      <c r="D1112" s="3">
        <v>203</v>
      </c>
      <c r="E1112" t="str">
        <f>VLOOKUP(A1112,HOP!A:L,12,0)</f>
        <v>203.00</v>
      </c>
      <c r="F1112" t="str">
        <f>VLOOKUP(A1112,HOP!A:C,3,0)</f>
        <v>2103327</v>
      </c>
      <c r="G1112">
        <f t="shared" si="34"/>
        <v>0</v>
      </c>
      <c r="H1112" t="str">
        <f t="shared" si="35"/>
        <v>,2103327</v>
      </c>
      <c r="I1112" t="str">
        <f>VLOOKUP(A1112,HOP!A:T,20,0)</f>
        <v>直连</v>
      </c>
      <c r="J1112" t="str">
        <f>VLOOKUP(A1112,HOP!A:R,18,0)</f>
        <v>否</v>
      </c>
    </row>
    <row r="1113" ht="14.25" hidden="1" customHeight="1" spans="1:10">
      <c r="A1113" s="5" t="s">
        <v>5110</v>
      </c>
      <c r="B1113" s="6" t="s">
        <v>4060</v>
      </c>
      <c r="C1113" s="6" t="s">
        <v>4735</v>
      </c>
      <c r="D1113" s="3">
        <v>132</v>
      </c>
      <c r="E1113" t="str">
        <f>VLOOKUP(A1113,HOP!A:L,12,0)</f>
        <v>132.00</v>
      </c>
      <c r="F1113" t="str">
        <f>VLOOKUP(A1113,HOP!A:C,3,0)</f>
        <v>2103531</v>
      </c>
      <c r="G1113">
        <f t="shared" si="34"/>
        <v>0</v>
      </c>
      <c r="H1113" t="str">
        <f t="shared" si="35"/>
        <v>,2103531</v>
      </c>
      <c r="I1113" t="str">
        <f>VLOOKUP(A1113,HOP!A:T,20,0)</f>
        <v>直连</v>
      </c>
      <c r="J1113" t="str">
        <f>VLOOKUP(A1113,HOP!A:R,18,0)</f>
        <v>否</v>
      </c>
    </row>
    <row r="1114" ht="14.25" hidden="1" customHeight="1" spans="1:10">
      <c r="A1114" s="5" t="s">
        <v>5112</v>
      </c>
      <c r="B1114" s="6" t="s">
        <v>4060</v>
      </c>
      <c r="C1114" s="6" t="s">
        <v>4735</v>
      </c>
      <c r="D1114" s="3">
        <v>110</v>
      </c>
      <c r="E1114" t="str">
        <f>VLOOKUP(A1114,HOP!A:L,12,0)</f>
        <v>110.00</v>
      </c>
      <c r="F1114" t="str">
        <f>VLOOKUP(A1114,HOP!A:C,3,0)</f>
        <v>2103648</v>
      </c>
      <c r="G1114">
        <f t="shared" si="34"/>
        <v>0</v>
      </c>
      <c r="H1114" t="str">
        <f t="shared" si="35"/>
        <v>,2103648</v>
      </c>
      <c r="I1114" t="str">
        <f>VLOOKUP(A1114,HOP!A:T,20,0)</f>
        <v>直连</v>
      </c>
      <c r="J1114" t="str">
        <f>VLOOKUP(A1114,HOP!A:R,18,0)</f>
        <v>否</v>
      </c>
    </row>
    <row r="1115" ht="14.25" hidden="1" customHeight="1" spans="1:10">
      <c r="A1115" s="5" t="s">
        <v>5116</v>
      </c>
      <c r="B1115" s="6" t="s">
        <v>4060</v>
      </c>
      <c r="C1115" s="6" t="s">
        <v>4735</v>
      </c>
      <c r="D1115" s="3">
        <v>181</v>
      </c>
      <c r="E1115" t="str">
        <f>VLOOKUP(A1115,HOP!A:L,12,0)</f>
        <v>181.00</v>
      </c>
      <c r="F1115" t="str">
        <f>VLOOKUP(A1115,HOP!A:C,3,0)</f>
        <v>2101620</v>
      </c>
      <c r="G1115">
        <f t="shared" si="34"/>
        <v>0</v>
      </c>
      <c r="H1115" t="str">
        <f t="shared" si="35"/>
        <v>,2101620</v>
      </c>
      <c r="I1115" t="str">
        <f>VLOOKUP(A1115,HOP!A:T,20,0)</f>
        <v>直连</v>
      </c>
      <c r="J1115" t="str">
        <f>VLOOKUP(A1115,HOP!A:R,18,0)</f>
        <v>否</v>
      </c>
    </row>
    <row r="1116" ht="14.25" hidden="1" customHeight="1" spans="1:10">
      <c r="A1116" s="5" t="s">
        <v>5119</v>
      </c>
      <c r="B1116" s="6" t="s">
        <v>4735</v>
      </c>
      <c r="C1116" s="6" t="s">
        <v>5121</v>
      </c>
      <c r="D1116" s="3">
        <v>179</v>
      </c>
      <c r="E1116" t="str">
        <f>VLOOKUP(A1116,HOP!A:L,12,0)</f>
        <v>179.00</v>
      </c>
      <c r="F1116" t="str">
        <f>VLOOKUP(A1116,HOP!A:C,3,0)</f>
        <v>2100744</v>
      </c>
      <c r="G1116">
        <f t="shared" si="34"/>
        <v>0</v>
      </c>
      <c r="H1116" t="str">
        <f t="shared" si="35"/>
        <v>,2100744</v>
      </c>
      <c r="I1116" t="str">
        <f>VLOOKUP(A1116,HOP!A:T,20,0)</f>
        <v>直连</v>
      </c>
      <c r="J1116" t="str">
        <f>VLOOKUP(A1116,HOP!A:R,18,0)</f>
        <v>否</v>
      </c>
    </row>
    <row r="1117" ht="14.25" hidden="1" customHeight="1" spans="1:10">
      <c r="A1117" s="5" t="s">
        <v>5122</v>
      </c>
      <c r="B1117" s="6" t="s">
        <v>4060</v>
      </c>
      <c r="C1117" s="6" t="s">
        <v>5121</v>
      </c>
      <c r="D1117" s="3">
        <v>482</v>
      </c>
      <c r="E1117" t="str">
        <f>VLOOKUP(A1117,HOP!A:L,12,0)</f>
        <v>482.00</v>
      </c>
      <c r="F1117" t="str">
        <f>VLOOKUP(A1117,HOP!A:C,3,0)</f>
        <v>2100281</v>
      </c>
      <c r="G1117">
        <f t="shared" si="34"/>
        <v>0</v>
      </c>
      <c r="H1117" t="str">
        <f t="shared" si="35"/>
        <v>,2100281</v>
      </c>
      <c r="I1117" t="str">
        <f>VLOOKUP(A1117,HOP!A:T,20,0)</f>
        <v>直连</v>
      </c>
      <c r="J1117" t="str">
        <f>VLOOKUP(A1117,HOP!A:R,18,0)</f>
        <v>否</v>
      </c>
    </row>
    <row r="1118" ht="14.25" hidden="1" customHeight="1" spans="1:10">
      <c r="A1118" s="5" t="s">
        <v>5129</v>
      </c>
      <c r="B1118" s="6" t="s">
        <v>4735</v>
      </c>
      <c r="C1118" s="6" t="s">
        <v>5121</v>
      </c>
      <c r="D1118" s="3">
        <v>116</v>
      </c>
      <c r="E1118" t="str">
        <f>VLOOKUP(A1118,HOP!A:L,12,0)</f>
        <v>116.00</v>
      </c>
      <c r="F1118" t="str">
        <f>VLOOKUP(A1118,HOP!A:C,3,0)</f>
        <v>2101280</v>
      </c>
      <c r="G1118">
        <f t="shared" si="34"/>
        <v>0</v>
      </c>
      <c r="H1118" t="str">
        <f t="shared" si="35"/>
        <v>,2101280</v>
      </c>
      <c r="I1118" t="str">
        <f>VLOOKUP(A1118,HOP!A:T,20,0)</f>
        <v>直连</v>
      </c>
      <c r="J1118" t="str">
        <f>VLOOKUP(A1118,HOP!A:R,18,0)</f>
        <v>否</v>
      </c>
    </row>
    <row r="1119" ht="14.25" hidden="1" customHeight="1" spans="1:10">
      <c r="A1119" s="5" t="s">
        <v>5133</v>
      </c>
      <c r="B1119" s="6" t="s">
        <v>4735</v>
      </c>
      <c r="C1119" s="6" t="s">
        <v>5121</v>
      </c>
      <c r="D1119" s="3">
        <v>138</v>
      </c>
      <c r="E1119" t="str">
        <f>VLOOKUP(A1119,HOP!A:L,12,0)</f>
        <v>138.00</v>
      </c>
      <c r="F1119" t="str">
        <f>VLOOKUP(A1119,HOP!A:C,3,0)</f>
        <v>2101521</v>
      </c>
      <c r="G1119">
        <f t="shared" si="34"/>
        <v>0</v>
      </c>
      <c r="H1119" t="str">
        <f t="shared" si="35"/>
        <v>,2101521</v>
      </c>
      <c r="I1119" t="str">
        <f>VLOOKUP(A1119,HOP!A:T,20,0)</f>
        <v>直连</v>
      </c>
      <c r="J1119" t="str">
        <f>VLOOKUP(A1119,HOP!A:R,18,0)</f>
        <v>否</v>
      </c>
    </row>
    <row r="1120" ht="14.25" hidden="1" customHeight="1" spans="1:10">
      <c r="A1120" s="5" t="s">
        <v>5138</v>
      </c>
      <c r="B1120" s="6" t="s">
        <v>4735</v>
      </c>
      <c r="C1120" s="6" t="s">
        <v>5121</v>
      </c>
      <c r="D1120" s="3">
        <v>138</v>
      </c>
      <c r="E1120" t="str">
        <f>VLOOKUP(A1120,HOP!A:L,12,0)</f>
        <v>138.00</v>
      </c>
      <c r="F1120" t="str">
        <f>VLOOKUP(A1120,HOP!A:C,3,0)</f>
        <v>2101459</v>
      </c>
      <c r="G1120">
        <f t="shared" si="34"/>
        <v>0</v>
      </c>
      <c r="H1120" t="str">
        <f t="shared" si="35"/>
        <v>,2101459</v>
      </c>
      <c r="I1120" t="str">
        <f>VLOOKUP(A1120,HOP!A:T,20,0)</f>
        <v>直连</v>
      </c>
      <c r="J1120" t="str">
        <f>VLOOKUP(A1120,HOP!A:R,18,0)</f>
        <v>否</v>
      </c>
    </row>
    <row r="1121" ht="14.25" hidden="1" customHeight="1" spans="1:10">
      <c r="A1121" s="5" t="s">
        <v>5141</v>
      </c>
      <c r="B1121" s="6" t="s">
        <v>2927</v>
      </c>
      <c r="C1121" s="6" t="s">
        <v>5121</v>
      </c>
      <c r="D1121" s="3">
        <v>155</v>
      </c>
      <c r="E1121" t="str">
        <f>VLOOKUP(A1121,HOP!A:L,12,0)</f>
        <v>155.01</v>
      </c>
      <c r="F1121" t="str">
        <f>VLOOKUP(A1121,HOP!A:C,3,0)</f>
        <v>2102404</v>
      </c>
      <c r="G1121">
        <f t="shared" si="34"/>
        <v>-0.00999999999999091</v>
      </c>
      <c r="H1121" t="str">
        <f t="shared" si="35"/>
        <v>,2102404</v>
      </c>
      <c r="I1121" t="str">
        <f>VLOOKUP(A1121,HOP!A:T,20,0)</f>
        <v>直连</v>
      </c>
      <c r="J1121" t="str">
        <f>VLOOKUP(A1121,HOP!A:R,18,0)</f>
        <v>否</v>
      </c>
    </row>
    <row r="1122" ht="14.25" hidden="1" customHeight="1" spans="1:10">
      <c r="A1122" s="5" t="s">
        <v>5146</v>
      </c>
      <c r="B1122" s="6" t="s">
        <v>4735</v>
      </c>
      <c r="C1122" s="6" t="s">
        <v>5121</v>
      </c>
      <c r="D1122" s="3">
        <v>108</v>
      </c>
      <c r="E1122" t="str">
        <f>VLOOKUP(A1122,HOP!A:L,12,0)</f>
        <v>108.00</v>
      </c>
      <c r="F1122" t="str">
        <f>VLOOKUP(A1122,HOP!A:C,3,0)</f>
        <v>2102339</v>
      </c>
      <c r="G1122">
        <f t="shared" si="34"/>
        <v>0</v>
      </c>
      <c r="H1122" t="str">
        <f t="shared" si="35"/>
        <v>,2102339</v>
      </c>
      <c r="I1122" t="str">
        <f>VLOOKUP(A1122,HOP!A:T,20,0)</f>
        <v>直连</v>
      </c>
      <c r="J1122" t="str">
        <f>VLOOKUP(A1122,HOP!A:R,18,0)</f>
        <v>否</v>
      </c>
    </row>
    <row r="1123" ht="14.25" hidden="1" customHeight="1" spans="1:10">
      <c r="A1123" s="5" t="s">
        <v>5150</v>
      </c>
      <c r="B1123" s="6" t="s">
        <v>4735</v>
      </c>
      <c r="C1123" s="6" t="s">
        <v>5121</v>
      </c>
      <c r="D1123" s="3">
        <v>258</v>
      </c>
      <c r="E1123" t="str">
        <f>VLOOKUP(A1123,HOP!A:L,12,0)</f>
        <v>258.00</v>
      </c>
      <c r="F1123" t="str">
        <f>VLOOKUP(A1123,HOP!A:C,3,0)</f>
        <v>2100787</v>
      </c>
      <c r="G1123">
        <f t="shared" si="34"/>
        <v>0</v>
      </c>
      <c r="H1123" t="str">
        <f t="shared" si="35"/>
        <v>,2100787</v>
      </c>
      <c r="I1123" t="str">
        <f>VLOOKUP(A1123,HOP!A:T,20,0)</f>
        <v>直连</v>
      </c>
      <c r="J1123" t="str">
        <f>VLOOKUP(A1123,HOP!A:R,18,0)</f>
        <v>否</v>
      </c>
    </row>
    <row r="1124" ht="14.25" hidden="1" customHeight="1" spans="1:10">
      <c r="A1124" s="5" t="s">
        <v>5154</v>
      </c>
      <c r="B1124" s="6" t="s">
        <v>4060</v>
      </c>
      <c r="C1124" s="6" t="s">
        <v>5121</v>
      </c>
      <c r="D1124" s="3">
        <v>334</v>
      </c>
      <c r="E1124" t="str">
        <f>VLOOKUP(A1124,HOP!A:L,12,0)</f>
        <v>334.00</v>
      </c>
      <c r="F1124" t="str">
        <f>VLOOKUP(A1124,HOP!A:C,3,0)</f>
        <v>2102559</v>
      </c>
      <c r="G1124">
        <f t="shared" si="34"/>
        <v>0</v>
      </c>
      <c r="H1124" t="str">
        <f t="shared" si="35"/>
        <v>,2102559</v>
      </c>
      <c r="I1124" t="str">
        <f>VLOOKUP(A1124,HOP!A:T,20,0)</f>
        <v>直连</v>
      </c>
      <c r="J1124" t="str">
        <f>VLOOKUP(A1124,HOP!A:R,18,0)</f>
        <v>否</v>
      </c>
    </row>
    <row r="1125" ht="14.25" hidden="1" customHeight="1" spans="1:10">
      <c r="A1125" s="5" t="s">
        <v>5159</v>
      </c>
      <c r="B1125" s="6" t="s">
        <v>2927</v>
      </c>
      <c r="C1125" s="6" t="s">
        <v>5121</v>
      </c>
      <c r="D1125" s="3">
        <v>201</v>
      </c>
      <c r="E1125" t="str">
        <f>VLOOKUP(A1125,HOP!A:L,12,0)</f>
        <v>201.00</v>
      </c>
      <c r="F1125" t="str">
        <f>VLOOKUP(A1125,HOP!A:C,3,0)</f>
        <v>2101615</v>
      </c>
      <c r="G1125">
        <f t="shared" si="34"/>
        <v>0</v>
      </c>
      <c r="H1125" t="str">
        <f t="shared" si="35"/>
        <v>,2101615</v>
      </c>
      <c r="I1125" t="str">
        <f>VLOOKUP(A1125,HOP!A:T,20,0)</f>
        <v>直连</v>
      </c>
      <c r="J1125" t="str">
        <f>VLOOKUP(A1125,HOP!A:R,18,0)</f>
        <v>否</v>
      </c>
    </row>
    <row r="1126" ht="14.25" hidden="1" customHeight="1" spans="1:10">
      <c r="A1126" s="5" t="s">
        <v>5163</v>
      </c>
      <c r="B1126" s="6" t="s">
        <v>4735</v>
      </c>
      <c r="C1126" s="6" t="s">
        <v>5121</v>
      </c>
      <c r="D1126" s="3">
        <v>122</v>
      </c>
      <c r="E1126" t="str">
        <f>VLOOKUP(A1126,HOP!A:L,12,0)</f>
        <v>122.00</v>
      </c>
      <c r="F1126" t="str">
        <f>VLOOKUP(A1126,HOP!A:C,3,0)</f>
        <v>2103789</v>
      </c>
      <c r="G1126">
        <f t="shared" si="34"/>
        <v>0</v>
      </c>
      <c r="H1126" t="str">
        <f t="shared" si="35"/>
        <v>,2103789</v>
      </c>
      <c r="I1126" t="str">
        <f>VLOOKUP(A1126,HOP!A:T,20,0)</f>
        <v>直连</v>
      </c>
      <c r="J1126" t="str">
        <f>VLOOKUP(A1126,HOP!A:R,18,0)</f>
        <v>否</v>
      </c>
    </row>
    <row r="1127" ht="14.25" hidden="1" customHeight="1" spans="1:10">
      <c r="A1127" s="5" t="s">
        <v>5167</v>
      </c>
      <c r="B1127" s="6" t="s">
        <v>4735</v>
      </c>
      <c r="C1127" s="6" t="s">
        <v>5121</v>
      </c>
      <c r="D1127" s="3">
        <v>101</v>
      </c>
      <c r="E1127" t="str">
        <f>VLOOKUP(A1127,HOP!A:L,12,0)</f>
        <v>101.00</v>
      </c>
      <c r="F1127" t="str">
        <f>VLOOKUP(A1127,HOP!A:C,3,0)</f>
        <v>2103991</v>
      </c>
      <c r="G1127">
        <f t="shared" si="34"/>
        <v>0</v>
      </c>
      <c r="H1127" t="str">
        <f t="shared" si="35"/>
        <v>,2103991</v>
      </c>
      <c r="I1127" t="str">
        <f>VLOOKUP(A1127,HOP!A:T,20,0)</f>
        <v>直连</v>
      </c>
      <c r="J1127" t="str">
        <f>VLOOKUP(A1127,HOP!A:R,18,0)</f>
        <v>否</v>
      </c>
    </row>
    <row r="1128" ht="14.25" hidden="1" customHeight="1" spans="1:10">
      <c r="A1128" s="5" t="s">
        <v>5172</v>
      </c>
      <c r="B1128" s="6" t="s">
        <v>4735</v>
      </c>
      <c r="C1128" s="6" t="s">
        <v>5121</v>
      </c>
      <c r="D1128" s="3">
        <v>123</v>
      </c>
      <c r="E1128" t="str">
        <f>VLOOKUP(A1128,HOP!A:L,12,0)</f>
        <v>123.00</v>
      </c>
      <c r="F1128" t="str">
        <f>VLOOKUP(A1128,HOP!A:C,3,0)</f>
        <v>2102837</v>
      </c>
      <c r="G1128">
        <f t="shared" si="34"/>
        <v>0</v>
      </c>
      <c r="H1128" t="str">
        <f t="shared" si="35"/>
        <v>,2102837</v>
      </c>
      <c r="I1128" t="str">
        <f>VLOOKUP(A1128,HOP!A:T,20,0)</f>
        <v>直连</v>
      </c>
      <c r="J1128" t="str">
        <f>VLOOKUP(A1128,HOP!A:R,18,0)</f>
        <v>否</v>
      </c>
    </row>
    <row r="1129" ht="14.25" hidden="1" customHeight="1" spans="1:10">
      <c r="A1129" s="5" t="s">
        <v>5174</v>
      </c>
      <c r="B1129" s="6" t="s">
        <v>4735</v>
      </c>
      <c r="C1129" s="6" t="s">
        <v>5121</v>
      </c>
      <c r="D1129" s="3">
        <v>128</v>
      </c>
      <c r="E1129" t="str">
        <f>VLOOKUP(A1129,HOP!A:L,12,0)</f>
        <v>128.00</v>
      </c>
      <c r="F1129" t="str">
        <f>VLOOKUP(A1129,HOP!A:C,3,0)</f>
        <v>2103714</v>
      </c>
      <c r="G1129">
        <f t="shared" si="34"/>
        <v>0</v>
      </c>
      <c r="H1129" t="str">
        <f t="shared" si="35"/>
        <v>,2103714</v>
      </c>
      <c r="I1129" t="str">
        <f>VLOOKUP(A1129,HOP!A:T,20,0)</f>
        <v>直连</v>
      </c>
      <c r="J1129" t="str">
        <f>VLOOKUP(A1129,HOP!A:R,18,0)</f>
        <v>否</v>
      </c>
    </row>
    <row r="1130" ht="14.25" hidden="1" customHeight="1" spans="1:10">
      <c r="A1130" s="5" t="s">
        <v>5178</v>
      </c>
      <c r="B1130" s="6" t="s">
        <v>4735</v>
      </c>
      <c r="C1130" s="6" t="s">
        <v>5121</v>
      </c>
      <c r="D1130" s="3">
        <v>116</v>
      </c>
      <c r="E1130" t="str">
        <f>VLOOKUP(A1130,HOP!A:L,12,0)</f>
        <v>116.00</v>
      </c>
      <c r="F1130" t="str">
        <f>VLOOKUP(A1130,HOP!A:C,3,0)</f>
        <v>2103232</v>
      </c>
      <c r="G1130">
        <f t="shared" si="34"/>
        <v>0</v>
      </c>
      <c r="H1130" t="str">
        <f t="shared" si="35"/>
        <v>,2103232</v>
      </c>
      <c r="I1130" t="str">
        <f>VLOOKUP(A1130,HOP!A:T,20,0)</f>
        <v>直连</v>
      </c>
      <c r="J1130" t="str">
        <f>VLOOKUP(A1130,HOP!A:R,18,0)</f>
        <v>否</v>
      </c>
    </row>
    <row r="1131" ht="14.25" hidden="1" customHeight="1" spans="1:10">
      <c r="A1131" s="5" t="s">
        <v>5182</v>
      </c>
      <c r="B1131" s="6" t="s">
        <v>4735</v>
      </c>
      <c r="C1131" s="6" t="s">
        <v>5121</v>
      </c>
      <c r="D1131" s="3">
        <v>83</v>
      </c>
      <c r="E1131" t="str">
        <f>VLOOKUP(A1131,HOP!A:L,12,0)</f>
        <v>83.00</v>
      </c>
      <c r="F1131" t="str">
        <f>VLOOKUP(A1131,HOP!A:C,3,0)</f>
        <v>2104219</v>
      </c>
      <c r="G1131">
        <f t="shared" si="34"/>
        <v>0</v>
      </c>
      <c r="H1131" t="str">
        <f t="shared" si="35"/>
        <v>,2104219</v>
      </c>
      <c r="I1131" t="str">
        <f>VLOOKUP(A1131,HOP!A:T,20,0)</f>
        <v>直连</v>
      </c>
      <c r="J1131" t="str">
        <f>VLOOKUP(A1131,HOP!A:R,18,0)</f>
        <v>否</v>
      </c>
    </row>
    <row r="1132" ht="14.25" hidden="1" customHeight="1" spans="1:10">
      <c r="A1132" s="5" t="s">
        <v>5186</v>
      </c>
      <c r="B1132" s="6" t="s">
        <v>4735</v>
      </c>
      <c r="C1132" s="6" t="s">
        <v>5121</v>
      </c>
      <c r="D1132" s="3">
        <v>203</v>
      </c>
      <c r="E1132" t="str">
        <f>VLOOKUP(A1132,HOP!A:L,12,0)</f>
        <v>203.00</v>
      </c>
      <c r="F1132" t="str">
        <f>VLOOKUP(A1132,HOP!A:C,3,0)</f>
        <v>2104244</v>
      </c>
      <c r="G1132">
        <f t="shared" si="34"/>
        <v>0</v>
      </c>
      <c r="H1132" t="str">
        <f t="shared" si="35"/>
        <v>,2104244</v>
      </c>
      <c r="I1132" t="str">
        <f>VLOOKUP(A1132,HOP!A:T,20,0)</f>
        <v>直连</v>
      </c>
      <c r="J1132" t="str">
        <f>VLOOKUP(A1132,HOP!A:R,18,0)</f>
        <v>否</v>
      </c>
    </row>
    <row r="1133" ht="14.25" hidden="1" customHeight="1" spans="1:10">
      <c r="A1133" s="5" t="s">
        <v>5190</v>
      </c>
      <c r="B1133" s="6" t="s">
        <v>4735</v>
      </c>
      <c r="C1133" s="6" t="s">
        <v>5121</v>
      </c>
      <c r="D1133" s="3">
        <v>150</v>
      </c>
      <c r="E1133" t="str">
        <f>VLOOKUP(A1133,HOP!A:L,12,0)</f>
        <v>150.00</v>
      </c>
      <c r="F1133" t="str">
        <f>VLOOKUP(A1133,HOP!A:C,3,0)</f>
        <v>2102992</v>
      </c>
      <c r="G1133">
        <f t="shared" si="34"/>
        <v>0</v>
      </c>
      <c r="H1133" t="str">
        <f t="shared" si="35"/>
        <v>,2102992</v>
      </c>
      <c r="I1133" t="str">
        <f>VLOOKUP(A1133,HOP!A:T,20,0)</f>
        <v>直连</v>
      </c>
      <c r="J1133" t="str">
        <f>VLOOKUP(A1133,HOP!A:R,18,0)</f>
        <v>否</v>
      </c>
    </row>
    <row r="1134" ht="14.25" hidden="1" customHeight="1" spans="1:10">
      <c r="A1134" s="5" t="s">
        <v>5195</v>
      </c>
      <c r="B1134" s="6" t="s">
        <v>4060</v>
      </c>
      <c r="C1134" s="6" t="s">
        <v>5121</v>
      </c>
      <c r="D1134" s="3">
        <v>442</v>
      </c>
      <c r="E1134" t="str">
        <f>VLOOKUP(A1134,HOP!A:L,12,0)</f>
        <v>442.00</v>
      </c>
      <c r="F1134" t="str">
        <f>VLOOKUP(A1134,HOP!A:C,3,0)</f>
        <v>2103321</v>
      </c>
      <c r="G1134">
        <f t="shared" si="34"/>
        <v>0</v>
      </c>
      <c r="H1134" t="str">
        <f t="shared" si="35"/>
        <v>,2103321</v>
      </c>
      <c r="I1134" t="str">
        <f>VLOOKUP(A1134,HOP!A:T,20,0)</f>
        <v>直连</v>
      </c>
      <c r="J1134" t="str">
        <f>VLOOKUP(A1134,HOP!A:R,18,0)</f>
        <v>否</v>
      </c>
    </row>
    <row r="1135" ht="14.25" hidden="1" customHeight="1" spans="1:10">
      <c r="A1135" s="5" t="s">
        <v>5199</v>
      </c>
      <c r="B1135" s="6" t="s">
        <v>4735</v>
      </c>
      <c r="C1135" s="6" t="s">
        <v>5121</v>
      </c>
      <c r="D1135" s="3">
        <v>66</v>
      </c>
      <c r="E1135" t="str">
        <f>VLOOKUP(A1135,HOP!A:L,12,0)</f>
        <v>66.00</v>
      </c>
      <c r="F1135" t="str">
        <f>VLOOKUP(A1135,HOP!A:C,3,0)</f>
        <v>2104519</v>
      </c>
      <c r="G1135">
        <f t="shared" si="34"/>
        <v>0</v>
      </c>
      <c r="H1135" t="str">
        <f t="shared" si="35"/>
        <v>,2104519</v>
      </c>
      <c r="I1135" t="str">
        <f>VLOOKUP(A1135,HOP!A:T,20,0)</f>
        <v>直连</v>
      </c>
      <c r="J1135" t="str">
        <f>VLOOKUP(A1135,HOP!A:R,18,0)</f>
        <v>否</v>
      </c>
    </row>
    <row r="1136" ht="14.25" hidden="1" customHeight="1" spans="1:10">
      <c r="A1136" s="5" t="s">
        <v>5203</v>
      </c>
      <c r="B1136" s="6" t="s">
        <v>4735</v>
      </c>
      <c r="C1136" s="6" t="s">
        <v>5121</v>
      </c>
      <c r="D1136" s="3">
        <v>56</v>
      </c>
      <c r="E1136" t="str">
        <f>VLOOKUP(A1136,HOP!A:L,12,0)</f>
        <v>56.00</v>
      </c>
      <c r="F1136" t="str">
        <f>VLOOKUP(A1136,HOP!A:C,3,0)</f>
        <v>2104484</v>
      </c>
      <c r="G1136">
        <f t="shared" si="34"/>
        <v>0</v>
      </c>
      <c r="H1136" t="str">
        <f t="shared" si="35"/>
        <v>,2104484</v>
      </c>
      <c r="I1136" t="str">
        <f>VLOOKUP(A1136,HOP!A:T,20,0)</f>
        <v>直连</v>
      </c>
      <c r="J1136" t="str">
        <f>VLOOKUP(A1136,HOP!A:R,18,0)</f>
        <v>否</v>
      </c>
    </row>
    <row r="1137" ht="14.25" hidden="1" customHeight="1" spans="1:10">
      <c r="A1137" s="5" t="s">
        <v>5208</v>
      </c>
      <c r="B1137" s="6" t="s">
        <v>4735</v>
      </c>
      <c r="C1137" s="6" t="s">
        <v>5121</v>
      </c>
      <c r="D1137" s="3">
        <v>162</v>
      </c>
      <c r="E1137" t="str">
        <f>VLOOKUP(A1137,HOP!A:L,12,0)</f>
        <v>162.00</v>
      </c>
      <c r="F1137" t="str">
        <f>VLOOKUP(A1137,HOP!A:C,3,0)</f>
        <v>2104610</v>
      </c>
      <c r="G1137">
        <f t="shared" si="34"/>
        <v>0</v>
      </c>
      <c r="H1137" t="str">
        <f t="shared" si="35"/>
        <v>,2104610</v>
      </c>
      <c r="I1137" t="str">
        <f>VLOOKUP(A1137,HOP!A:T,20,0)</f>
        <v>直连</v>
      </c>
      <c r="J1137" t="str">
        <f>VLOOKUP(A1137,HOP!A:R,18,0)</f>
        <v>否</v>
      </c>
    </row>
    <row r="1138" ht="14.25" hidden="1" customHeight="1" spans="1:10">
      <c r="A1138" s="5" t="s">
        <v>5210</v>
      </c>
      <c r="B1138" s="6" t="s">
        <v>4735</v>
      </c>
      <c r="C1138" s="6" t="s">
        <v>5121</v>
      </c>
      <c r="D1138" s="3">
        <v>61</v>
      </c>
      <c r="E1138" t="str">
        <f>VLOOKUP(A1138,HOP!A:L,12,0)</f>
        <v>61.00</v>
      </c>
      <c r="F1138" t="str">
        <f>VLOOKUP(A1138,HOP!A:C,3,0)</f>
        <v>2104580</v>
      </c>
      <c r="G1138">
        <f t="shared" si="34"/>
        <v>0</v>
      </c>
      <c r="H1138" t="str">
        <f t="shared" si="35"/>
        <v>,2104580</v>
      </c>
      <c r="I1138" t="str">
        <f>VLOOKUP(A1138,HOP!A:T,20,0)</f>
        <v>直连</v>
      </c>
      <c r="J1138" t="str">
        <f>VLOOKUP(A1138,HOP!A:R,18,0)</f>
        <v>否</v>
      </c>
    </row>
    <row r="1139" ht="14.25" hidden="1" customHeight="1" spans="1:10">
      <c r="A1139" s="5" t="s">
        <v>5214</v>
      </c>
      <c r="B1139" s="6" t="s">
        <v>4735</v>
      </c>
      <c r="C1139" s="6" t="s">
        <v>5121</v>
      </c>
      <c r="D1139" s="3">
        <v>119</v>
      </c>
      <c r="E1139" t="str">
        <f>VLOOKUP(A1139,HOP!A:L,12,0)</f>
        <v>119.00</v>
      </c>
      <c r="F1139" t="str">
        <f>VLOOKUP(A1139,HOP!A:C,3,0)</f>
        <v>2104681</v>
      </c>
      <c r="G1139">
        <f t="shared" si="34"/>
        <v>0</v>
      </c>
      <c r="H1139" t="str">
        <f t="shared" si="35"/>
        <v>,2104681</v>
      </c>
      <c r="I1139" t="str">
        <f>VLOOKUP(A1139,HOP!A:T,20,0)</f>
        <v>直连</v>
      </c>
      <c r="J1139" t="str">
        <f>VLOOKUP(A1139,HOP!A:R,18,0)</f>
        <v>否</v>
      </c>
    </row>
    <row r="1140" ht="14.25" hidden="1" customHeight="1" spans="1:10">
      <c r="A1140" s="5" t="s">
        <v>5218</v>
      </c>
      <c r="B1140" s="6" t="s">
        <v>4735</v>
      </c>
      <c r="C1140" s="6" t="s">
        <v>5121</v>
      </c>
      <c r="D1140" s="3">
        <v>68</v>
      </c>
      <c r="E1140" t="str">
        <f>VLOOKUP(A1140,HOP!A:L,12,0)</f>
        <v>68.00</v>
      </c>
      <c r="F1140" t="str">
        <f>VLOOKUP(A1140,HOP!A:C,3,0)</f>
        <v>2104693</v>
      </c>
      <c r="G1140">
        <f t="shared" si="34"/>
        <v>0</v>
      </c>
      <c r="H1140" t="str">
        <f t="shared" si="35"/>
        <v>,2104693</v>
      </c>
      <c r="I1140" t="str">
        <f>VLOOKUP(A1140,HOP!A:T,20,0)</f>
        <v>直连</v>
      </c>
      <c r="J1140" t="str">
        <f>VLOOKUP(A1140,HOP!A:R,18,0)</f>
        <v>否</v>
      </c>
    </row>
    <row r="1141" ht="14.25" hidden="1" customHeight="1" spans="1:10">
      <c r="A1141" s="5" t="s">
        <v>5222</v>
      </c>
      <c r="B1141" s="6" t="s">
        <v>4735</v>
      </c>
      <c r="C1141" s="6" t="s">
        <v>5121</v>
      </c>
      <c r="D1141" s="3">
        <v>116</v>
      </c>
      <c r="E1141" t="str">
        <f>VLOOKUP(A1141,HOP!A:L,12,0)</f>
        <v>116.00</v>
      </c>
      <c r="F1141" t="str">
        <f>VLOOKUP(A1141,HOP!A:C,3,0)</f>
        <v>2104324</v>
      </c>
      <c r="G1141">
        <f t="shared" si="34"/>
        <v>0</v>
      </c>
      <c r="H1141" t="str">
        <f t="shared" si="35"/>
        <v>,2104324</v>
      </c>
      <c r="I1141" t="str">
        <f>VLOOKUP(A1141,HOP!A:T,20,0)</f>
        <v>直连</v>
      </c>
      <c r="J1141" t="str">
        <f>VLOOKUP(A1141,HOP!A:R,18,0)</f>
        <v>否</v>
      </c>
    </row>
    <row r="1142" ht="14.25" hidden="1" customHeight="1" spans="1:10">
      <c r="A1142" s="5" t="s">
        <v>5224</v>
      </c>
      <c r="B1142" s="6" t="s">
        <v>4735</v>
      </c>
      <c r="C1142" s="6" t="s">
        <v>5121</v>
      </c>
      <c r="D1142" s="3">
        <v>104</v>
      </c>
      <c r="E1142" t="str">
        <f>VLOOKUP(A1142,HOP!A:L,12,0)</f>
        <v>104.00</v>
      </c>
      <c r="F1142" t="str">
        <f>VLOOKUP(A1142,HOP!A:C,3,0)</f>
        <v>2104301</v>
      </c>
      <c r="G1142">
        <f t="shared" si="34"/>
        <v>0</v>
      </c>
      <c r="H1142" t="str">
        <f t="shared" si="35"/>
        <v>,2104301</v>
      </c>
      <c r="I1142" t="str">
        <f>VLOOKUP(A1142,HOP!A:T,20,0)</f>
        <v>直连</v>
      </c>
      <c r="J1142" t="str">
        <f>VLOOKUP(A1142,HOP!A:R,18,0)</f>
        <v>否</v>
      </c>
    </row>
    <row r="1143" ht="14.25" hidden="1" customHeight="1" spans="1:10">
      <c r="A1143" s="5" t="s">
        <v>5228</v>
      </c>
      <c r="B1143" s="6" t="s">
        <v>4735</v>
      </c>
      <c r="C1143" s="6" t="s">
        <v>5121</v>
      </c>
      <c r="D1143" s="3">
        <v>137</v>
      </c>
      <c r="E1143" t="str">
        <f>VLOOKUP(A1143,HOP!A:L,12,0)</f>
        <v>137.00</v>
      </c>
      <c r="F1143" t="str">
        <f>VLOOKUP(A1143,HOP!A:C,3,0)</f>
        <v>2104806</v>
      </c>
      <c r="G1143">
        <f t="shared" si="34"/>
        <v>0</v>
      </c>
      <c r="H1143" t="str">
        <f t="shared" si="35"/>
        <v>,2104806</v>
      </c>
      <c r="I1143" t="str">
        <f>VLOOKUP(A1143,HOP!A:T,20,0)</f>
        <v>直连</v>
      </c>
      <c r="J1143" t="str">
        <f>VLOOKUP(A1143,HOP!A:R,18,0)</f>
        <v>否</v>
      </c>
    </row>
    <row r="1144" ht="14.25" hidden="1" customHeight="1" spans="1:10">
      <c r="A1144" s="5" t="s">
        <v>5232</v>
      </c>
      <c r="B1144" s="6" t="s">
        <v>4735</v>
      </c>
      <c r="C1144" s="6" t="s">
        <v>5121</v>
      </c>
      <c r="D1144" s="3">
        <v>182</v>
      </c>
      <c r="E1144" t="str">
        <f>VLOOKUP(A1144,HOP!A:L,12,0)</f>
        <v>182.00</v>
      </c>
      <c r="F1144" t="str">
        <f>VLOOKUP(A1144,HOP!A:C,3,0)</f>
        <v>2104648</v>
      </c>
      <c r="G1144">
        <f t="shared" si="34"/>
        <v>0</v>
      </c>
      <c r="H1144" t="str">
        <f t="shared" si="35"/>
        <v>,2104648</v>
      </c>
      <c r="I1144" t="str">
        <f>VLOOKUP(A1144,HOP!A:T,20,0)</f>
        <v>直连</v>
      </c>
      <c r="J1144" t="str">
        <f>VLOOKUP(A1144,HOP!A:R,18,0)</f>
        <v>否</v>
      </c>
    </row>
    <row r="1145" ht="14.25" hidden="1" customHeight="1" spans="1:10">
      <c r="A1145" s="5" t="s">
        <v>5236</v>
      </c>
      <c r="B1145" s="6" t="s">
        <v>4735</v>
      </c>
      <c r="C1145" s="6" t="s">
        <v>5121</v>
      </c>
      <c r="D1145" s="3">
        <v>139</v>
      </c>
      <c r="E1145" t="str">
        <f>VLOOKUP(A1145,HOP!A:L,12,0)</f>
        <v>139.00</v>
      </c>
      <c r="F1145" t="str">
        <f>VLOOKUP(A1145,HOP!A:C,3,0)</f>
        <v>2104809</v>
      </c>
      <c r="G1145">
        <f t="shared" si="34"/>
        <v>0</v>
      </c>
      <c r="H1145" t="str">
        <f t="shared" si="35"/>
        <v>,2104809</v>
      </c>
      <c r="I1145" t="str">
        <f>VLOOKUP(A1145,HOP!A:T,20,0)</f>
        <v>直连</v>
      </c>
      <c r="J1145" t="str">
        <f>VLOOKUP(A1145,HOP!A:R,18,0)</f>
        <v>否</v>
      </c>
    </row>
    <row r="1146" ht="14.25" hidden="1" customHeight="1" spans="1:10">
      <c r="A1146" s="5" t="s">
        <v>5240</v>
      </c>
      <c r="B1146" s="6" t="s">
        <v>4735</v>
      </c>
      <c r="C1146" s="6" t="s">
        <v>5121</v>
      </c>
      <c r="D1146" s="3">
        <v>115</v>
      </c>
      <c r="E1146" t="str">
        <f>VLOOKUP(A1146,HOP!A:L,12,0)</f>
        <v>115.00</v>
      </c>
      <c r="F1146" t="str">
        <f>VLOOKUP(A1146,HOP!A:C,3,0)</f>
        <v>2104712</v>
      </c>
      <c r="G1146">
        <f t="shared" si="34"/>
        <v>0</v>
      </c>
      <c r="H1146" t="str">
        <f t="shared" si="35"/>
        <v>,2104712</v>
      </c>
      <c r="I1146" t="str">
        <f>VLOOKUP(A1146,HOP!A:T,20,0)</f>
        <v>直连</v>
      </c>
      <c r="J1146" t="str">
        <f>VLOOKUP(A1146,HOP!A:R,18,0)</f>
        <v>否</v>
      </c>
    </row>
    <row r="1147" ht="14.25" hidden="1" customHeight="1" spans="1:10">
      <c r="A1147" s="5" t="s">
        <v>5242</v>
      </c>
      <c r="B1147" s="6" t="s">
        <v>4735</v>
      </c>
      <c r="C1147" s="6" t="s">
        <v>5121</v>
      </c>
      <c r="D1147" s="3">
        <v>92</v>
      </c>
      <c r="E1147" t="str">
        <f>VLOOKUP(A1147,HOP!A:L,12,0)</f>
        <v>92.00</v>
      </c>
      <c r="F1147" t="str">
        <f>VLOOKUP(A1147,HOP!A:C,3,0)</f>
        <v>2104705</v>
      </c>
      <c r="G1147">
        <f t="shared" si="34"/>
        <v>0</v>
      </c>
      <c r="H1147" t="str">
        <f t="shared" si="35"/>
        <v>,2104705</v>
      </c>
      <c r="I1147" t="str">
        <f>VLOOKUP(A1147,HOP!A:T,20,0)</f>
        <v>直连</v>
      </c>
      <c r="J1147" t="str">
        <f>VLOOKUP(A1147,HOP!A:R,18,0)</f>
        <v>否</v>
      </c>
    </row>
    <row r="1148" ht="14.25" hidden="1" customHeight="1" spans="1:10">
      <c r="A1148" s="5" t="s">
        <v>5246</v>
      </c>
      <c r="B1148" s="6" t="s">
        <v>4735</v>
      </c>
      <c r="C1148" s="6" t="s">
        <v>5121</v>
      </c>
      <c r="D1148" s="3">
        <v>146</v>
      </c>
      <c r="E1148" t="str">
        <f>VLOOKUP(A1148,HOP!A:L,12,0)</f>
        <v>146.00</v>
      </c>
      <c r="F1148" t="str">
        <f>VLOOKUP(A1148,HOP!A:C,3,0)</f>
        <v>2104724</v>
      </c>
      <c r="G1148">
        <f t="shared" si="34"/>
        <v>0</v>
      </c>
      <c r="H1148" t="str">
        <f t="shared" si="35"/>
        <v>,2104724</v>
      </c>
      <c r="I1148" t="str">
        <f>VLOOKUP(A1148,HOP!A:T,20,0)</f>
        <v>直连</v>
      </c>
      <c r="J1148" t="str">
        <f>VLOOKUP(A1148,HOP!A:R,18,0)</f>
        <v>否</v>
      </c>
    </row>
    <row r="1149" ht="14.25" hidden="1" customHeight="1" spans="1:10">
      <c r="A1149" s="5" t="s">
        <v>5248</v>
      </c>
      <c r="B1149" s="6" t="s">
        <v>4735</v>
      </c>
      <c r="C1149" s="6" t="s">
        <v>5121</v>
      </c>
      <c r="D1149" s="3">
        <v>137</v>
      </c>
      <c r="E1149" t="str">
        <f>VLOOKUP(A1149,HOP!A:L,12,0)</f>
        <v>137.00</v>
      </c>
      <c r="F1149" t="str">
        <f>VLOOKUP(A1149,HOP!A:C,3,0)</f>
        <v>2104456</v>
      </c>
      <c r="G1149">
        <f t="shared" si="34"/>
        <v>0</v>
      </c>
      <c r="H1149" t="str">
        <f t="shared" si="35"/>
        <v>,2104456</v>
      </c>
      <c r="I1149" t="str">
        <f>VLOOKUP(A1149,HOP!A:T,20,0)</f>
        <v>直连</v>
      </c>
      <c r="J1149" t="str">
        <f>VLOOKUP(A1149,HOP!A:R,18,0)</f>
        <v>否</v>
      </c>
    </row>
    <row r="1150" ht="14.25" hidden="1" customHeight="1" spans="1:10">
      <c r="A1150" s="5" t="s">
        <v>5253</v>
      </c>
      <c r="B1150" s="6" t="s">
        <v>4735</v>
      </c>
      <c r="C1150" s="6" t="s">
        <v>5121</v>
      </c>
      <c r="D1150" s="3">
        <v>68</v>
      </c>
      <c r="E1150" t="str">
        <f>VLOOKUP(A1150,HOP!A:L,12,0)</f>
        <v>68.00</v>
      </c>
      <c r="F1150" t="str">
        <f>VLOOKUP(A1150,HOP!A:C,3,0)</f>
        <v>2104796</v>
      </c>
      <c r="G1150">
        <f t="shared" si="34"/>
        <v>0</v>
      </c>
      <c r="H1150" t="str">
        <f t="shared" si="35"/>
        <v>,2104796</v>
      </c>
      <c r="I1150" t="str">
        <f>VLOOKUP(A1150,HOP!A:T,20,0)</f>
        <v>直连</v>
      </c>
      <c r="J1150" t="str">
        <f>VLOOKUP(A1150,HOP!A:R,18,0)</f>
        <v>否</v>
      </c>
    </row>
    <row r="1151" ht="14.25" hidden="1" customHeight="1" spans="1:10">
      <c r="A1151" s="5" t="s">
        <v>5255</v>
      </c>
      <c r="B1151" s="6" t="s">
        <v>4735</v>
      </c>
      <c r="C1151" s="6" t="s">
        <v>5121</v>
      </c>
      <c r="D1151" s="3">
        <v>146</v>
      </c>
      <c r="E1151" t="str">
        <f>VLOOKUP(A1151,HOP!A:L,12,0)</f>
        <v>146.00</v>
      </c>
      <c r="F1151" t="str">
        <f>VLOOKUP(A1151,HOP!A:C,3,0)</f>
        <v>2105026</v>
      </c>
      <c r="G1151">
        <f t="shared" si="34"/>
        <v>0</v>
      </c>
      <c r="H1151" t="str">
        <f t="shared" si="35"/>
        <v>,2105026</v>
      </c>
      <c r="I1151" t="str">
        <f>VLOOKUP(A1151,HOP!A:T,20,0)</f>
        <v>直连</v>
      </c>
      <c r="J1151" t="str">
        <f>VLOOKUP(A1151,HOP!A:R,18,0)</f>
        <v>否</v>
      </c>
    </row>
    <row r="1152" ht="14.25" hidden="1" customHeight="1" spans="1:10">
      <c r="A1152" s="5" t="s">
        <v>5257</v>
      </c>
      <c r="B1152" s="6" t="s">
        <v>4735</v>
      </c>
      <c r="C1152" s="6" t="s">
        <v>5121</v>
      </c>
      <c r="D1152" s="3">
        <v>59</v>
      </c>
      <c r="E1152" t="str">
        <f>VLOOKUP(A1152,HOP!A:L,12,0)</f>
        <v>59.00</v>
      </c>
      <c r="F1152" t="str">
        <f>VLOOKUP(A1152,HOP!A:C,3,0)</f>
        <v>2105103</v>
      </c>
      <c r="G1152">
        <f t="shared" si="34"/>
        <v>0</v>
      </c>
      <c r="H1152" t="str">
        <f t="shared" si="35"/>
        <v>,2105103</v>
      </c>
      <c r="I1152" t="str">
        <f>VLOOKUP(A1152,HOP!A:T,20,0)</f>
        <v>直连</v>
      </c>
      <c r="J1152" t="str">
        <f>VLOOKUP(A1152,HOP!A:R,18,0)</f>
        <v>否</v>
      </c>
    </row>
    <row r="1153" ht="14.25" hidden="1" customHeight="1" spans="1:10">
      <c r="A1153" s="5" t="s">
        <v>5261</v>
      </c>
      <c r="B1153" s="6" t="s">
        <v>4735</v>
      </c>
      <c r="C1153" s="6" t="s">
        <v>5121</v>
      </c>
      <c r="D1153" s="3">
        <v>142</v>
      </c>
      <c r="E1153" t="str">
        <f>VLOOKUP(A1153,HOP!A:L,12,0)</f>
        <v>142.00</v>
      </c>
      <c r="F1153" t="str">
        <f>VLOOKUP(A1153,HOP!A:C,3,0)</f>
        <v>2104943</v>
      </c>
      <c r="G1153">
        <f t="shared" si="34"/>
        <v>0</v>
      </c>
      <c r="H1153" t="str">
        <f t="shared" si="35"/>
        <v>,2104943</v>
      </c>
      <c r="I1153" t="str">
        <f>VLOOKUP(A1153,HOP!A:T,20,0)</f>
        <v>直连</v>
      </c>
      <c r="J1153" t="str">
        <f>VLOOKUP(A1153,HOP!A:R,18,0)</f>
        <v>否</v>
      </c>
    </row>
    <row r="1154" ht="14.25" hidden="1" customHeight="1" spans="1:10">
      <c r="A1154" s="5" t="s">
        <v>5265</v>
      </c>
      <c r="B1154" s="6" t="s">
        <v>4735</v>
      </c>
      <c r="C1154" s="6" t="s">
        <v>5121</v>
      </c>
      <c r="D1154" s="3">
        <v>75</v>
      </c>
      <c r="E1154" t="str">
        <f>VLOOKUP(A1154,HOP!A:L,12,0)</f>
        <v>75.00</v>
      </c>
      <c r="F1154" t="str">
        <f>VLOOKUP(A1154,HOP!A:C,3,0)</f>
        <v>2105184</v>
      </c>
      <c r="G1154">
        <f t="shared" si="34"/>
        <v>0</v>
      </c>
      <c r="H1154" t="str">
        <f t="shared" si="35"/>
        <v>,2105184</v>
      </c>
      <c r="I1154" t="str">
        <f>VLOOKUP(A1154,HOP!A:T,20,0)</f>
        <v>直连</v>
      </c>
      <c r="J1154" t="str">
        <f>VLOOKUP(A1154,HOP!A:R,18,0)</f>
        <v>否</v>
      </c>
    </row>
    <row r="1155" ht="14.25" hidden="1" customHeight="1" spans="1:10">
      <c r="A1155" s="5" t="s">
        <v>5269</v>
      </c>
      <c r="B1155" s="6" t="s">
        <v>4735</v>
      </c>
      <c r="C1155" s="6" t="s">
        <v>5121</v>
      </c>
      <c r="D1155" s="3">
        <v>77</v>
      </c>
      <c r="E1155" t="str">
        <f>VLOOKUP(A1155,HOP!A:L,12,0)</f>
        <v>77.00</v>
      </c>
      <c r="F1155" t="str">
        <f>VLOOKUP(A1155,HOP!A:C,3,0)</f>
        <v>2105211</v>
      </c>
      <c r="G1155">
        <f t="shared" ref="G1155:G1218" si="36">D1155-E1155</f>
        <v>0</v>
      </c>
      <c r="H1155" t="str">
        <f t="shared" ref="H1155:H1218" si="37">$H$1&amp;F1155</f>
        <v>,2105211</v>
      </c>
      <c r="I1155" t="str">
        <f>VLOOKUP(A1155,HOP!A:T,20,0)</f>
        <v>直连</v>
      </c>
      <c r="J1155" t="str">
        <f>VLOOKUP(A1155,HOP!A:R,18,0)</f>
        <v>否</v>
      </c>
    </row>
    <row r="1156" ht="14.25" hidden="1" customHeight="1" spans="1:10">
      <c r="A1156" s="5" t="s">
        <v>5273</v>
      </c>
      <c r="B1156" s="6" t="s">
        <v>4735</v>
      </c>
      <c r="C1156" s="6" t="s">
        <v>5121</v>
      </c>
      <c r="D1156" s="3">
        <v>195</v>
      </c>
      <c r="E1156" t="str">
        <f>VLOOKUP(A1156,HOP!A:L,12,0)</f>
        <v>195.00</v>
      </c>
      <c r="F1156" t="str">
        <f>VLOOKUP(A1156,HOP!A:C,3,0)</f>
        <v>2105471</v>
      </c>
      <c r="G1156">
        <f t="shared" si="36"/>
        <v>0</v>
      </c>
      <c r="H1156" t="str">
        <f t="shared" si="37"/>
        <v>,2105471</v>
      </c>
      <c r="I1156" t="str">
        <f>VLOOKUP(A1156,HOP!A:T,20,0)</f>
        <v>直连</v>
      </c>
      <c r="J1156" t="str">
        <f>VLOOKUP(A1156,HOP!A:R,18,0)</f>
        <v>否</v>
      </c>
    </row>
    <row r="1157" ht="14.25" hidden="1" customHeight="1" spans="1:10">
      <c r="A1157" s="5" t="s">
        <v>5277</v>
      </c>
      <c r="B1157" s="6" t="s">
        <v>4735</v>
      </c>
      <c r="C1157" s="6" t="s">
        <v>5121</v>
      </c>
      <c r="D1157" s="3">
        <v>92</v>
      </c>
      <c r="E1157" t="str">
        <f>VLOOKUP(A1157,HOP!A:L,12,0)</f>
        <v>92.00</v>
      </c>
      <c r="F1157" t="str">
        <f>VLOOKUP(A1157,HOP!A:C,3,0)</f>
        <v>2105336</v>
      </c>
      <c r="G1157">
        <f t="shared" si="36"/>
        <v>0</v>
      </c>
      <c r="H1157" t="str">
        <f t="shared" si="37"/>
        <v>,2105336</v>
      </c>
      <c r="I1157" t="str">
        <f>VLOOKUP(A1157,HOP!A:T,20,0)</f>
        <v>直连</v>
      </c>
      <c r="J1157" t="str">
        <f>VLOOKUP(A1157,HOP!A:R,18,0)</f>
        <v>否</v>
      </c>
    </row>
    <row r="1158" ht="14.25" hidden="1" customHeight="1" spans="1:10">
      <c r="A1158" s="5" t="s">
        <v>5281</v>
      </c>
      <c r="B1158" s="6" t="s">
        <v>4735</v>
      </c>
      <c r="C1158" s="6" t="s">
        <v>5121</v>
      </c>
      <c r="D1158" s="3">
        <v>55</v>
      </c>
      <c r="E1158" t="str">
        <f>VLOOKUP(A1158,HOP!A:L,12,0)</f>
        <v>55.00</v>
      </c>
      <c r="F1158" t="str">
        <f>VLOOKUP(A1158,HOP!A:C,3,0)</f>
        <v>2105295</v>
      </c>
      <c r="G1158">
        <f t="shared" si="36"/>
        <v>0</v>
      </c>
      <c r="H1158" t="str">
        <f t="shared" si="37"/>
        <v>,2105295</v>
      </c>
      <c r="I1158" t="str">
        <f>VLOOKUP(A1158,HOP!A:T,20,0)</f>
        <v>直连</v>
      </c>
      <c r="J1158" t="str">
        <f>VLOOKUP(A1158,HOP!A:R,18,0)</f>
        <v>否</v>
      </c>
    </row>
    <row r="1159" ht="14.25" hidden="1" customHeight="1" spans="1:10">
      <c r="A1159" s="5" t="s">
        <v>5286</v>
      </c>
      <c r="B1159" s="6" t="s">
        <v>4735</v>
      </c>
      <c r="C1159" s="6" t="s">
        <v>5121</v>
      </c>
      <c r="D1159" s="3">
        <v>99</v>
      </c>
      <c r="E1159" t="str">
        <f>VLOOKUP(A1159,HOP!A:L,12,0)</f>
        <v>99.00</v>
      </c>
      <c r="F1159" t="str">
        <f>VLOOKUP(A1159,HOP!A:C,3,0)</f>
        <v>2105388</v>
      </c>
      <c r="G1159">
        <f t="shared" si="36"/>
        <v>0</v>
      </c>
      <c r="H1159" t="str">
        <f t="shared" si="37"/>
        <v>,2105388</v>
      </c>
      <c r="I1159" t="str">
        <f>VLOOKUP(A1159,HOP!A:T,20,0)</f>
        <v>直连</v>
      </c>
      <c r="J1159" t="str">
        <f>VLOOKUP(A1159,HOP!A:R,18,0)</f>
        <v>否</v>
      </c>
    </row>
    <row r="1160" ht="14.25" hidden="1" customHeight="1" spans="1:10">
      <c r="A1160" s="5" t="s">
        <v>5291</v>
      </c>
      <c r="B1160" s="6" t="s">
        <v>4735</v>
      </c>
      <c r="C1160" s="6" t="s">
        <v>5121</v>
      </c>
      <c r="D1160" s="3">
        <v>68</v>
      </c>
      <c r="E1160" t="str">
        <f>VLOOKUP(A1160,HOP!A:L,12,0)</f>
        <v>68.00</v>
      </c>
      <c r="F1160" t="str">
        <f>VLOOKUP(A1160,HOP!A:C,3,0)</f>
        <v>2105501</v>
      </c>
      <c r="G1160">
        <f t="shared" si="36"/>
        <v>0</v>
      </c>
      <c r="H1160" t="str">
        <f t="shared" si="37"/>
        <v>,2105501</v>
      </c>
      <c r="I1160" t="str">
        <f>VLOOKUP(A1160,HOP!A:T,20,0)</f>
        <v>直连</v>
      </c>
      <c r="J1160" t="str">
        <f>VLOOKUP(A1160,HOP!A:R,18,0)</f>
        <v>否</v>
      </c>
    </row>
    <row r="1161" ht="14.25" hidden="1" customHeight="1" spans="1:10">
      <c r="A1161" s="5" t="s">
        <v>5295</v>
      </c>
      <c r="B1161" s="6" t="s">
        <v>4735</v>
      </c>
      <c r="C1161" s="6" t="s">
        <v>5121</v>
      </c>
      <c r="D1161" s="3">
        <v>93</v>
      </c>
      <c r="E1161" t="str">
        <f>VLOOKUP(A1161,HOP!A:L,12,0)</f>
        <v>93.00</v>
      </c>
      <c r="F1161" t="str">
        <f>VLOOKUP(A1161,HOP!A:C,3,0)</f>
        <v>2105241</v>
      </c>
      <c r="G1161">
        <f t="shared" si="36"/>
        <v>0</v>
      </c>
      <c r="H1161" t="str">
        <f t="shared" si="37"/>
        <v>,2105241</v>
      </c>
      <c r="I1161" t="str">
        <f>VLOOKUP(A1161,HOP!A:T,20,0)</f>
        <v>直连</v>
      </c>
      <c r="J1161" t="str">
        <f>VLOOKUP(A1161,HOP!A:R,18,0)</f>
        <v>否</v>
      </c>
    </row>
    <row r="1162" ht="14.25" hidden="1" customHeight="1" spans="1:10">
      <c r="A1162" s="5" t="s">
        <v>5299</v>
      </c>
      <c r="B1162" s="6" t="s">
        <v>4735</v>
      </c>
      <c r="C1162" s="6" t="s">
        <v>5121</v>
      </c>
      <c r="D1162" s="3">
        <v>140</v>
      </c>
      <c r="E1162" t="str">
        <f>VLOOKUP(A1162,HOP!A:L,12,0)</f>
        <v>140.00</v>
      </c>
      <c r="F1162" t="str">
        <f>VLOOKUP(A1162,HOP!A:C,3,0)</f>
        <v>2104982</v>
      </c>
      <c r="G1162">
        <f t="shared" si="36"/>
        <v>0</v>
      </c>
      <c r="H1162" t="str">
        <f t="shared" si="37"/>
        <v>,2104982</v>
      </c>
      <c r="I1162" t="str">
        <f>VLOOKUP(A1162,HOP!A:T,20,0)</f>
        <v>直连</v>
      </c>
      <c r="J1162" t="str">
        <f>VLOOKUP(A1162,HOP!A:R,18,0)</f>
        <v>否</v>
      </c>
    </row>
    <row r="1163" ht="14.25" hidden="1" customHeight="1" spans="1:10">
      <c r="A1163" s="5" t="s">
        <v>5303</v>
      </c>
      <c r="B1163" s="6" t="s">
        <v>4735</v>
      </c>
      <c r="C1163" s="6" t="s">
        <v>5121</v>
      </c>
      <c r="D1163" s="3">
        <v>102</v>
      </c>
      <c r="E1163" t="str">
        <f>VLOOKUP(A1163,HOP!A:L,12,0)</f>
        <v>102.00</v>
      </c>
      <c r="F1163" t="str">
        <f>VLOOKUP(A1163,HOP!A:C,3,0)</f>
        <v>2105437</v>
      </c>
      <c r="G1163">
        <f t="shared" si="36"/>
        <v>0</v>
      </c>
      <c r="H1163" t="str">
        <f t="shared" si="37"/>
        <v>,2105437</v>
      </c>
      <c r="I1163" t="str">
        <f>VLOOKUP(A1163,HOP!A:T,20,0)</f>
        <v>直连</v>
      </c>
      <c r="J1163" t="str">
        <f>VLOOKUP(A1163,HOP!A:R,18,0)</f>
        <v>否</v>
      </c>
    </row>
    <row r="1164" ht="14.25" hidden="1" customHeight="1" spans="1:10">
      <c r="A1164" s="5" t="s">
        <v>5307</v>
      </c>
      <c r="B1164" s="6" t="s">
        <v>4735</v>
      </c>
      <c r="C1164" s="6" t="s">
        <v>5121</v>
      </c>
      <c r="D1164" s="3">
        <v>91</v>
      </c>
      <c r="E1164" t="str">
        <f>VLOOKUP(A1164,HOP!A:L,12,0)</f>
        <v>91.00</v>
      </c>
      <c r="F1164" t="str">
        <f>VLOOKUP(A1164,HOP!A:C,3,0)</f>
        <v>2105486</v>
      </c>
      <c r="G1164">
        <f t="shared" si="36"/>
        <v>0</v>
      </c>
      <c r="H1164" t="str">
        <f t="shared" si="37"/>
        <v>,2105486</v>
      </c>
      <c r="I1164" t="str">
        <f>VLOOKUP(A1164,HOP!A:T,20,0)</f>
        <v>直连</v>
      </c>
      <c r="J1164" t="str">
        <f>VLOOKUP(A1164,HOP!A:R,18,0)</f>
        <v>否</v>
      </c>
    </row>
    <row r="1165" ht="14.25" hidden="1" customHeight="1" spans="1:10">
      <c r="A1165" s="5" t="s">
        <v>5311</v>
      </c>
      <c r="B1165" s="6" t="s">
        <v>4735</v>
      </c>
      <c r="C1165" s="6" t="s">
        <v>5121</v>
      </c>
      <c r="D1165" s="3">
        <v>78</v>
      </c>
      <c r="E1165" t="str">
        <f>VLOOKUP(A1165,HOP!A:L,12,0)</f>
        <v>78.00</v>
      </c>
      <c r="F1165" t="str">
        <f>VLOOKUP(A1165,HOP!A:C,3,0)</f>
        <v>2105633</v>
      </c>
      <c r="G1165">
        <f t="shared" si="36"/>
        <v>0</v>
      </c>
      <c r="H1165" t="str">
        <f t="shared" si="37"/>
        <v>,2105633</v>
      </c>
      <c r="I1165" t="str">
        <f>VLOOKUP(A1165,HOP!A:T,20,0)</f>
        <v>直连</v>
      </c>
      <c r="J1165" t="str">
        <f>VLOOKUP(A1165,HOP!A:R,18,0)</f>
        <v>否</v>
      </c>
    </row>
    <row r="1166" ht="14.25" hidden="1" customHeight="1" spans="1:10">
      <c r="A1166" s="5" t="s">
        <v>5315</v>
      </c>
      <c r="B1166" s="6" t="s">
        <v>4735</v>
      </c>
      <c r="C1166" s="6" t="s">
        <v>5121</v>
      </c>
      <c r="D1166" s="3">
        <v>169</v>
      </c>
      <c r="E1166" t="str">
        <f>VLOOKUP(A1166,HOP!A:L,12,0)</f>
        <v>169.00</v>
      </c>
      <c r="F1166" t="str">
        <f>VLOOKUP(A1166,HOP!A:C,3,0)</f>
        <v>2105662</v>
      </c>
      <c r="G1166">
        <f t="shared" si="36"/>
        <v>0</v>
      </c>
      <c r="H1166" t="str">
        <f t="shared" si="37"/>
        <v>,2105662</v>
      </c>
      <c r="I1166" t="str">
        <f>VLOOKUP(A1166,HOP!A:T,20,0)</f>
        <v>直连</v>
      </c>
      <c r="J1166" t="str">
        <f>VLOOKUP(A1166,HOP!A:R,18,0)</f>
        <v>否</v>
      </c>
    </row>
    <row r="1167" ht="14.25" hidden="1" customHeight="1" spans="1:10">
      <c r="A1167" s="5" t="s">
        <v>5319</v>
      </c>
      <c r="B1167" s="6" t="s">
        <v>4735</v>
      </c>
      <c r="C1167" s="6" t="s">
        <v>5121</v>
      </c>
      <c r="D1167" s="3">
        <v>254</v>
      </c>
      <c r="E1167" t="str">
        <f>VLOOKUP(A1167,HOP!A:L,12,0)</f>
        <v>254.00</v>
      </c>
      <c r="F1167" t="str">
        <f>VLOOKUP(A1167,HOP!A:C,3,0)</f>
        <v>2105608</v>
      </c>
      <c r="G1167">
        <f t="shared" si="36"/>
        <v>0</v>
      </c>
      <c r="H1167" t="str">
        <f t="shared" si="37"/>
        <v>,2105608</v>
      </c>
      <c r="I1167" t="str">
        <f>VLOOKUP(A1167,HOP!A:T,20,0)</f>
        <v>直连</v>
      </c>
      <c r="J1167" t="str">
        <f>VLOOKUP(A1167,HOP!A:R,18,0)</f>
        <v>否</v>
      </c>
    </row>
    <row r="1168" ht="14.25" hidden="1" customHeight="1" spans="1:10">
      <c r="A1168" s="5" t="s">
        <v>5321</v>
      </c>
      <c r="B1168" s="6" t="s">
        <v>4735</v>
      </c>
      <c r="C1168" s="6" t="s">
        <v>5121</v>
      </c>
      <c r="D1168" s="3">
        <v>81</v>
      </c>
      <c r="E1168" t="str">
        <f>VLOOKUP(A1168,HOP!A:L,12,0)</f>
        <v>81.00</v>
      </c>
      <c r="F1168" t="str">
        <f>VLOOKUP(A1168,HOP!A:C,3,0)</f>
        <v>2105584</v>
      </c>
      <c r="G1168">
        <f t="shared" si="36"/>
        <v>0</v>
      </c>
      <c r="H1168" t="str">
        <f t="shared" si="37"/>
        <v>,2105584</v>
      </c>
      <c r="I1168" t="str">
        <f>VLOOKUP(A1168,HOP!A:T,20,0)</f>
        <v>直连</v>
      </c>
      <c r="J1168" t="str">
        <f>VLOOKUP(A1168,HOP!A:R,18,0)</f>
        <v>否</v>
      </c>
    </row>
    <row r="1169" ht="14.25" hidden="1" customHeight="1" spans="1:10">
      <c r="A1169" s="5" t="s">
        <v>5325</v>
      </c>
      <c r="B1169" s="6" t="s">
        <v>4735</v>
      </c>
      <c r="C1169" s="6" t="s">
        <v>5121</v>
      </c>
      <c r="D1169" s="3">
        <v>102</v>
      </c>
      <c r="E1169" t="str">
        <f>VLOOKUP(A1169,HOP!A:L,12,0)</f>
        <v>102.00</v>
      </c>
      <c r="F1169" t="str">
        <f>VLOOKUP(A1169,HOP!A:C,3,0)</f>
        <v>2105568</v>
      </c>
      <c r="G1169">
        <f t="shared" si="36"/>
        <v>0</v>
      </c>
      <c r="H1169" t="str">
        <f t="shared" si="37"/>
        <v>,2105568</v>
      </c>
      <c r="I1169" t="str">
        <f>VLOOKUP(A1169,HOP!A:T,20,0)</f>
        <v>直连</v>
      </c>
      <c r="J1169" t="str">
        <f>VLOOKUP(A1169,HOP!A:R,18,0)</f>
        <v>否</v>
      </c>
    </row>
    <row r="1170" ht="14.25" hidden="1" customHeight="1" spans="1:10">
      <c r="A1170" s="5" t="s">
        <v>5329</v>
      </c>
      <c r="B1170" s="6" t="s">
        <v>4735</v>
      </c>
      <c r="C1170" s="6" t="s">
        <v>5121</v>
      </c>
      <c r="D1170" s="3">
        <v>78</v>
      </c>
      <c r="E1170" t="str">
        <f>VLOOKUP(A1170,HOP!A:L,12,0)</f>
        <v>78.00</v>
      </c>
      <c r="F1170" t="str">
        <f>VLOOKUP(A1170,HOP!A:C,3,0)</f>
        <v>2104338</v>
      </c>
      <c r="G1170">
        <f t="shared" si="36"/>
        <v>0</v>
      </c>
      <c r="H1170" t="str">
        <f t="shared" si="37"/>
        <v>,2104338</v>
      </c>
      <c r="I1170" t="str">
        <f>VLOOKUP(A1170,HOP!A:T,20,0)</f>
        <v>直连</v>
      </c>
      <c r="J1170" t="str">
        <f>VLOOKUP(A1170,HOP!A:R,18,0)</f>
        <v>否</v>
      </c>
    </row>
    <row r="1171" ht="14.25" hidden="1" customHeight="1" spans="1:10">
      <c r="A1171" s="5" t="s">
        <v>5333</v>
      </c>
      <c r="B1171" s="6" t="s">
        <v>4735</v>
      </c>
      <c r="C1171" s="6" t="s">
        <v>5121</v>
      </c>
      <c r="D1171" s="3">
        <v>124</v>
      </c>
      <c r="E1171" t="str">
        <f>VLOOKUP(A1171,HOP!A:L,12,0)</f>
        <v>124.00</v>
      </c>
      <c r="F1171" t="str">
        <f>VLOOKUP(A1171,HOP!A:C,3,0)</f>
        <v>2105097</v>
      </c>
      <c r="G1171">
        <f t="shared" si="36"/>
        <v>0</v>
      </c>
      <c r="H1171" t="str">
        <f t="shared" si="37"/>
        <v>,2105097</v>
      </c>
      <c r="I1171" t="str">
        <f>VLOOKUP(A1171,HOP!A:T,20,0)</f>
        <v>直连</v>
      </c>
      <c r="J1171" t="str">
        <f>VLOOKUP(A1171,HOP!A:R,18,0)</f>
        <v>否</v>
      </c>
    </row>
    <row r="1172" ht="14.25" hidden="1" customHeight="1" spans="1:10">
      <c r="A1172" s="5" t="s">
        <v>5337</v>
      </c>
      <c r="B1172" s="6" t="s">
        <v>4735</v>
      </c>
      <c r="C1172" s="6" t="s">
        <v>5121</v>
      </c>
      <c r="D1172" s="3">
        <v>172</v>
      </c>
      <c r="E1172" t="str">
        <f>VLOOKUP(A1172,HOP!A:L,12,0)</f>
        <v>172.00</v>
      </c>
      <c r="F1172" t="str">
        <f>VLOOKUP(A1172,HOP!A:C,3,0)</f>
        <v>2103463</v>
      </c>
      <c r="G1172">
        <f t="shared" si="36"/>
        <v>0</v>
      </c>
      <c r="H1172" t="str">
        <f t="shared" si="37"/>
        <v>,2103463</v>
      </c>
      <c r="I1172" t="str">
        <f>VLOOKUP(A1172,HOP!A:T,20,0)</f>
        <v>直连</v>
      </c>
      <c r="J1172" t="str">
        <f>VLOOKUP(A1172,HOP!A:R,18,0)</f>
        <v>否</v>
      </c>
    </row>
    <row r="1173" ht="14.25" hidden="1" customHeight="1" spans="1:10">
      <c r="A1173" s="5" t="s">
        <v>5341</v>
      </c>
      <c r="B1173" s="6" t="s">
        <v>4735</v>
      </c>
      <c r="C1173" s="6" t="s">
        <v>5121</v>
      </c>
      <c r="D1173" s="3">
        <v>106</v>
      </c>
      <c r="E1173" t="str">
        <f>VLOOKUP(A1173,HOP!A:L,12,0)</f>
        <v>106.00</v>
      </c>
      <c r="F1173" t="str">
        <f>VLOOKUP(A1173,HOP!A:C,3,0)</f>
        <v>2103911</v>
      </c>
      <c r="G1173">
        <f t="shared" si="36"/>
        <v>0</v>
      </c>
      <c r="H1173" t="str">
        <f t="shared" si="37"/>
        <v>,2103911</v>
      </c>
      <c r="I1173" t="str">
        <f>VLOOKUP(A1173,HOP!A:T,20,0)</f>
        <v>直连</v>
      </c>
      <c r="J1173" t="str">
        <f>VLOOKUP(A1173,HOP!A:R,18,0)</f>
        <v>否</v>
      </c>
    </row>
    <row r="1174" ht="14.25" hidden="1" customHeight="1" spans="1:10">
      <c r="A1174" s="5" t="s">
        <v>5345</v>
      </c>
      <c r="B1174" s="6" t="s">
        <v>4735</v>
      </c>
      <c r="C1174" s="6" t="s">
        <v>5121</v>
      </c>
      <c r="D1174" s="3">
        <v>70</v>
      </c>
      <c r="E1174" t="str">
        <f>VLOOKUP(A1174,HOP!A:L,12,0)</f>
        <v>70.00</v>
      </c>
      <c r="F1174" t="str">
        <f>VLOOKUP(A1174,HOP!A:C,3,0)</f>
        <v>2100636</v>
      </c>
      <c r="G1174">
        <f t="shared" si="36"/>
        <v>0</v>
      </c>
      <c r="H1174" t="str">
        <f t="shared" si="37"/>
        <v>,2100636</v>
      </c>
      <c r="I1174" t="str">
        <f>VLOOKUP(A1174,HOP!A:T,20,0)</f>
        <v>直连</v>
      </c>
      <c r="J1174" t="str">
        <f>VLOOKUP(A1174,HOP!A:R,18,0)</f>
        <v>否</v>
      </c>
    </row>
    <row r="1175" ht="14.25" hidden="1" customHeight="1" spans="1:10">
      <c r="A1175" s="5" t="s">
        <v>5350</v>
      </c>
      <c r="B1175" s="6" t="s">
        <v>4735</v>
      </c>
      <c r="C1175" s="6" t="s">
        <v>5121</v>
      </c>
      <c r="D1175" s="3">
        <v>99</v>
      </c>
      <c r="E1175" t="str">
        <f>VLOOKUP(A1175,HOP!A:L,12,0)</f>
        <v>99.00</v>
      </c>
      <c r="F1175" t="str">
        <f>VLOOKUP(A1175,HOP!A:C,3,0)</f>
        <v>2102447</v>
      </c>
      <c r="G1175">
        <f t="shared" si="36"/>
        <v>0</v>
      </c>
      <c r="H1175" t="str">
        <f t="shared" si="37"/>
        <v>,2102447</v>
      </c>
      <c r="I1175" t="str">
        <f>VLOOKUP(A1175,HOP!A:T,20,0)</f>
        <v>直连</v>
      </c>
      <c r="J1175" t="str">
        <f>VLOOKUP(A1175,HOP!A:R,18,0)</f>
        <v>否</v>
      </c>
    </row>
    <row r="1176" ht="14.25" hidden="1" customHeight="1" spans="1:10">
      <c r="A1176" s="5" t="s">
        <v>5354</v>
      </c>
      <c r="B1176" s="6" t="s">
        <v>4735</v>
      </c>
      <c r="C1176" s="6" t="s">
        <v>5121</v>
      </c>
      <c r="D1176" s="3">
        <v>203</v>
      </c>
      <c r="E1176" t="str">
        <f>VLOOKUP(A1176,HOP!A:L,12,0)</f>
        <v>203.00</v>
      </c>
      <c r="F1176" t="str">
        <f>VLOOKUP(A1176,HOP!A:C,3,0)</f>
        <v>2104496</v>
      </c>
      <c r="G1176">
        <f t="shared" si="36"/>
        <v>0</v>
      </c>
      <c r="H1176" t="str">
        <f t="shared" si="37"/>
        <v>,2104496</v>
      </c>
      <c r="I1176" t="str">
        <f>VLOOKUP(A1176,HOP!A:T,20,0)</f>
        <v>直连</v>
      </c>
      <c r="J1176" t="str">
        <f>VLOOKUP(A1176,HOP!A:R,18,0)</f>
        <v>否</v>
      </c>
    </row>
    <row r="1177" ht="14.25" hidden="1" customHeight="1" spans="1:10">
      <c r="A1177" s="5" t="s">
        <v>5358</v>
      </c>
      <c r="B1177" s="6" t="s">
        <v>4735</v>
      </c>
      <c r="C1177" s="6" t="s">
        <v>5121</v>
      </c>
      <c r="D1177" s="3">
        <v>109</v>
      </c>
      <c r="E1177" t="str">
        <f>VLOOKUP(A1177,HOP!A:L,12,0)</f>
        <v>109.00</v>
      </c>
      <c r="F1177" t="str">
        <f>VLOOKUP(A1177,HOP!A:C,3,0)</f>
        <v>2104530</v>
      </c>
      <c r="G1177">
        <f t="shared" si="36"/>
        <v>0</v>
      </c>
      <c r="H1177" t="str">
        <f t="shared" si="37"/>
        <v>,2104530</v>
      </c>
      <c r="I1177" t="str">
        <f>VLOOKUP(A1177,HOP!A:T,20,0)</f>
        <v>直连</v>
      </c>
      <c r="J1177" t="str">
        <f>VLOOKUP(A1177,HOP!A:R,18,0)</f>
        <v>否</v>
      </c>
    </row>
    <row r="1178" ht="14.25" hidden="1" customHeight="1" spans="1:10">
      <c r="A1178" s="5" t="s">
        <v>5359</v>
      </c>
      <c r="B1178" s="6" t="s">
        <v>4735</v>
      </c>
      <c r="C1178" s="6" t="s">
        <v>5121</v>
      </c>
      <c r="D1178" s="3">
        <v>177</v>
      </c>
      <c r="E1178" t="str">
        <f>VLOOKUP(A1178,HOP!A:L,12,0)</f>
        <v>177.00</v>
      </c>
      <c r="F1178" t="str">
        <f>VLOOKUP(A1178,HOP!A:C,3,0)</f>
        <v>2104578</v>
      </c>
      <c r="G1178">
        <f t="shared" si="36"/>
        <v>0</v>
      </c>
      <c r="H1178" t="str">
        <f t="shared" si="37"/>
        <v>,2104578</v>
      </c>
      <c r="I1178" t="str">
        <f>VLOOKUP(A1178,HOP!A:T,20,0)</f>
        <v>直连</v>
      </c>
      <c r="J1178" t="str">
        <f>VLOOKUP(A1178,HOP!A:R,18,0)</f>
        <v>否</v>
      </c>
    </row>
    <row r="1179" ht="14.25" hidden="1" customHeight="1" spans="1:10">
      <c r="A1179" s="5" t="s">
        <v>5362</v>
      </c>
      <c r="B1179" s="6" t="s">
        <v>4735</v>
      </c>
      <c r="C1179" s="6" t="s">
        <v>5121</v>
      </c>
      <c r="D1179" s="3">
        <v>230</v>
      </c>
      <c r="E1179" t="str">
        <f>VLOOKUP(A1179,HOP!A:L,12,0)</f>
        <v>230.00</v>
      </c>
      <c r="F1179" t="str">
        <f>VLOOKUP(A1179,HOP!A:C,3,0)</f>
        <v>2104583</v>
      </c>
      <c r="G1179">
        <f t="shared" si="36"/>
        <v>0</v>
      </c>
      <c r="H1179" t="str">
        <f t="shared" si="37"/>
        <v>,2104583</v>
      </c>
      <c r="I1179" t="str">
        <f>VLOOKUP(A1179,HOP!A:T,20,0)</f>
        <v>直连</v>
      </c>
      <c r="J1179" t="str">
        <f>VLOOKUP(A1179,HOP!A:R,18,0)</f>
        <v>否</v>
      </c>
    </row>
    <row r="1180" ht="14.25" hidden="1" customHeight="1" spans="1:10">
      <c r="A1180" s="5" t="s">
        <v>5364</v>
      </c>
      <c r="B1180" s="6" t="s">
        <v>4735</v>
      </c>
      <c r="C1180" s="6" t="s">
        <v>5121</v>
      </c>
      <c r="D1180" s="3">
        <v>134</v>
      </c>
      <c r="E1180" t="str">
        <f>VLOOKUP(A1180,HOP!A:L,12,0)</f>
        <v>134.00</v>
      </c>
      <c r="F1180" t="str">
        <f>VLOOKUP(A1180,HOP!A:C,3,0)</f>
        <v>2104645</v>
      </c>
      <c r="G1180">
        <f t="shared" si="36"/>
        <v>0</v>
      </c>
      <c r="H1180" t="str">
        <f t="shared" si="37"/>
        <v>,2104645</v>
      </c>
      <c r="I1180" t="str">
        <f>VLOOKUP(A1180,HOP!A:T,20,0)</f>
        <v>直连</v>
      </c>
      <c r="J1180" t="str">
        <f>VLOOKUP(A1180,HOP!A:R,18,0)</f>
        <v>否</v>
      </c>
    </row>
    <row r="1181" ht="14.25" hidden="1" customHeight="1" spans="1:10">
      <c r="A1181" s="5" t="s">
        <v>5368</v>
      </c>
      <c r="B1181" s="6" t="s">
        <v>4735</v>
      </c>
      <c r="C1181" s="6" t="s">
        <v>5121</v>
      </c>
      <c r="D1181" s="3">
        <v>107</v>
      </c>
      <c r="E1181" t="str">
        <f>VLOOKUP(A1181,HOP!A:L,12,0)</f>
        <v>107.00</v>
      </c>
      <c r="F1181" t="str">
        <f>VLOOKUP(A1181,HOP!A:C,3,0)</f>
        <v>2104562</v>
      </c>
      <c r="G1181">
        <f t="shared" si="36"/>
        <v>0</v>
      </c>
      <c r="H1181" t="str">
        <f t="shared" si="37"/>
        <v>,2104562</v>
      </c>
      <c r="I1181" t="str">
        <f>VLOOKUP(A1181,HOP!A:T,20,0)</f>
        <v>直连</v>
      </c>
      <c r="J1181" t="str">
        <f>VLOOKUP(A1181,HOP!A:R,18,0)</f>
        <v>否</v>
      </c>
    </row>
    <row r="1182" ht="14.25" hidden="1" customHeight="1" spans="1:10">
      <c r="A1182" s="5" t="s">
        <v>5373</v>
      </c>
      <c r="B1182" s="6" t="s">
        <v>4735</v>
      </c>
      <c r="C1182" s="6" t="s">
        <v>5121</v>
      </c>
      <c r="D1182" s="3">
        <v>80</v>
      </c>
      <c r="E1182" t="str">
        <f>VLOOKUP(A1182,HOP!A:L,12,0)</f>
        <v>80.00</v>
      </c>
      <c r="F1182" t="str">
        <f>VLOOKUP(A1182,HOP!A:C,3,0)</f>
        <v>2104640</v>
      </c>
      <c r="G1182">
        <f t="shared" si="36"/>
        <v>0</v>
      </c>
      <c r="H1182" t="str">
        <f t="shared" si="37"/>
        <v>,2104640</v>
      </c>
      <c r="I1182" t="str">
        <f>VLOOKUP(A1182,HOP!A:T,20,0)</f>
        <v>直连</v>
      </c>
      <c r="J1182" t="str">
        <f>VLOOKUP(A1182,HOP!A:R,18,0)</f>
        <v>否</v>
      </c>
    </row>
    <row r="1183" ht="14.25" hidden="1" customHeight="1" spans="1:10">
      <c r="A1183" s="5" t="s">
        <v>5377</v>
      </c>
      <c r="B1183" s="6" t="s">
        <v>4735</v>
      </c>
      <c r="C1183" s="6" t="s">
        <v>5121</v>
      </c>
      <c r="D1183" s="3">
        <v>138</v>
      </c>
      <c r="E1183" t="str">
        <f>VLOOKUP(A1183,HOP!A:L,12,0)</f>
        <v>138.00</v>
      </c>
      <c r="F1183" t="str">
        <f>VLOOKUP(A1183,HOP!A:C,3,0)</f>
        <v>2105506</v>
      </c>
      <c r="G1183">
        <f t="shared" si="36"/>
        <v>0</v>
      </c>
      <c r="H1183" t="str">
        <f t="shared" si="37"/>
        <v>,2105506</v>
      </c>
      <c r="I1183" t="str">
        <f>VLOOKUP(A1183,HOP!A:T,20,0)</f>
        <v>直连</v>
      </c>
      <c r="J1183" t="str">
        <f>VLOOKUP(A1183,HOP!A:R,18,0)</f>
        <v>否</v>
      </c>
    </row>
    <row r="1184" ht="14.25" hidden="1" customHeight="1" spans="1:10">
      <c r="A1184" s="5" t="s">
        <v>5379</v>
      </c>
      <c r="B1184" s="6" t="s">
        <v>4735</v>
      </c>
      <c r="C1184" s="6" t="s">
        <v>5121</v>
      </c>
      <c r="D1184" s="3">
        <v>85</v>
      </c>
      <c r="E1184" t="str">
        <f>VLOOKUP(A1184,HOP!A:L,12,0)</f>
        <v>85.00</v>
      </c>
      <c r="F1184" t="str">
        <f>VLOOKUP(A1184,HOP!A:C,3,0)</f>
        <v>2105199</v>
      </c>
      <c r="G1184">
        <f t="shared" si="36"/>
        <v>0</v>
      </c>
      <c r="H1184" t="str">
        <f t="shared" si="37"/>
        <v>,2105199</v>
      </c>
      <c r="I1184" t="str">
        <f>VLOOKUP(A1184,HOP!A:T,20,0)</f>
        <v>直连</v>
      </c>
      <c r="J1184" t="str">
        <f>VLOOKUP(A1184,HOP!A:R,18,0)</f>
        <v>否</v>
      </c>
    </row>
    <row r="1185" ht="14.25" hidden="1" customHeight="1" spans="1:10">
      <c r="A1185" s="5" t="s">
        <v>5383</v>
      </c>
      <c r="B1185" s="6" t="s">
        <v>4735</v>
      </c>
      <c r="C1185" s="6" t="s">
        <v>5121</v>
      </c>
      <c r="D1185" s="3">
        <v>95</v>
      </c>
      <c r="E1185" t="str">
        <f>VLOOKUP(A1185,HOP!A:L,12,0)</f>
        <v>95.00</v>
      </c>
      <c r="F1185" t="str">
        <f>VLOOKUP(A1185,HOP!A:C,3,0)</f>
        <v>2105535</v>
      </c>
      <c r="G1185">
        <f t="shared" si="36"/>
        <v>0</v>
      </c>
      <c r="H1185" t="str">
        <f t="shared" si="37"/>
        <v>,2105535</v>
      </c>
      <c r="I1185" t="str">
        <f>VLOOKUP(A1185,HOP!A:T,20,0)</f>
        <v>直连</v>
      </c>
      <c r="J1185" t="str">
        <f>VLOOKUP(A1185,HOP!A:R,18,0)</f>
        <v>否</v>
      </c>
    </row>
    <row r="1186" ht="14.25" hidden="1" customHeight="1" spans="1:10">
      <c r="A1186" s="5" t="s">
        <v>5385</v>
      </c>
      <c r="B1186" s="6" t="s">
        <v>4060</v>
      </c>
      <c r="C1186" s="6" t="s">
        <v>5121</v>
      </c>
      <c r="D1186" s="3">
        <v>226</v>
      </c>
      <c r="E1186" t="str">
        <f>VLOOKUP(A1186,HOP!A:L,12,0)</f>
        <v>226.00</v>
      </c>
      <c r="F1186" t="str">
        <f>VLOOKUP(A1186,HOP!A:C,3,0)</f>
        <v>2101272</v>
      </c>
      <c r="G1186">
        <f t="shared" si="36"/>
        <v>0</v>
      </c>
      <c r="H1186" t="str">
        <f t="shared" si="37"/>
        <v>,2101272</v>
      </c>
      <c r="I1186" t="str">
        <f>VLOOKUP(A1186,HOP!A:T,20,0)</f>
        <v>直连</v>
      </c>
      <c r="J1186" t="str">
        <f>VLOOKUP(A1186,HOP!A:R,18,0)</f>
        <v>否</v>
      </c>
    </row>
    <row r="1187" ht="14.25" hidden="1" customHeight="1" spans="1:10">
      <c r="A1187" s="5" t="s">
        <v>5387</v>
      </c>
      <c r="B1187" s="6" t="s">
        <v>4060</v>
      </c>
      <c r="C1187" s="6" t="s">
        <v>5121</v>
      </c>
      <c r="D1187" s="3">
        <v>230</v>
      </c>
      <c r="E1187" t="str">
        <f>VLOOKUP(A1187,HOP!A:L,12,0)</f>
        <v>230.00</v>
      </c>
      <c r="F1187" t="str">
        <f>VLOOKUP(A1187,HOP!A:C,3,0)</f>
        <v>2102844</v>
      </c>
      <c r="G1187">
        <f t="shared" si="36"/>
        <v>0</v>
      </c>
      <c r="H1187" t="str">
        <f t="shared" si="37"/>
        <v>,2102844</v>
      </c>
      <c r="I1187" t="str">
        <f>VLOOKUP(A1187,HOP!A:T,20,0)</f>
        <v>直连</v>
      </c>
      <c r="J1187" t="str">
        <f>VLOOKUP(A1187,HOP!A:R,18,0)</f>
        <v>否</v>
      </c>
    </row>
    <row r="1188" ht="14.25" hidden="1" customHeight="1" spans="1:10">
      <c r="A1188" s="5" t="s">
        <v>5391</v>
      </c>
      <c r="B1188" s="6" t="s">
        <v>4735</v>
      </c>
      <c r="C1188" s="6" t="s">
        <v>5121</v>
      </c>
      <c r="D1188" s="3">
        <v>123</v>
      </c>
      <c r="E1188" t="str">
        <f>VLOOKUP(A1188,HOP!A:L,12,0)</f>
        <v>123.00</v>
      </c>
      <c r="F1188" t="str">
        <f>VLOOKUP(A1188,HOP!A:C,3,0)</f>
        <v>2103133</v>
      </c>
      <c r="G1188">
        <f t="shared" si="36"/>
        <v>0</v>
      </c>
      <c r="H1188" t="str">
        <f t="shared" si="37"/>
        <v>,2103133</v>
      </c>
      <c r="I1188" t="str">
        <f>VLOOKUP(A1188,HOP!A:T,20,0)</f>
        <v>直连</v>
      </c>
      <c r="J1188" t="str">
        <f>VLOOKUP(A1188,HOP!A:R,18,0)</f>
        <v>否</v>
      </c>
    </row>
    <row r="1189" ht="14.25" hidden="1" customHeight="1" spans="1:10">
      <c r="A1189" s="5" t="s">
        <v>5393</v>
      </c>
      <c r="B1189" s="6" t="s">
        <v>4735</v>
      </c>
      <c r="C1189" s="6" t="s">
        <v>5121</v>
      </c>
      <c r="D1189" s="3">
        <v>125</v>
      </c>
      <c r="E1189" t="str">
        <f>VLOOKUP(A1189,HOP!A:L,12,0)</f>
        <v>125.00</v>
      </c>
      <c r="F1189" t="str">
        <f>VLOOKUP(A1189,HOP!A:C,3,0)</f>
        <v>2104198</v>
      </c>
      <c r="G1189">
        <f t="shared" si="36"/>
        <v>0</v>
      </c>
      <c r="H1189" t="str">
        <f t="shared" si="37"/>
        <v>,2104198</v>
      </c>
      <c r="I1189" t="str">
        <f>VLOOKUP(A1189,HOP!A:T,20,0)</f>
        <v>直连</v>
      </c>
      <c r="J1189" t="str">
        <f>VLOOKUP(A1189,HOP!A:R,18,0)</f>
        <v>否</v>
      </c>
    </row>
    <row r="1190" ht="14.25" hidden="1" customHeight="1" spans="1:10">
      <c r="A1190" s="5" t="s">
        <v>5397</v>
      </c>
      <c r="B1190" s="6" t="s">
        <v>4735</v>
      </c>
      <c r="C1190" s="6" t="s">
        <v>5121</v>
      </c>
      <c r="D1190" s="3">
        <v>169</v>
      </c>
      <c r="E1190" t="str">
        <f>VLOOKUP(A1190,HOP!A:L,12,0)</f>
        <v>169.00</v>
      </c>
      <c r="F1190" t="str">
        <f>VLOOKUP(A1190,HOP!A:C,3,0)</f>
        <v>2105511</v>
      </c>
      <c r="G1190">
        <f t="shared" si="36"/>
        <v>0</v>
      </c>
      <c r="H1190" t="str">
        <f t="shared" si="37"/>
        <v>,2105511</v>
      </c>
      <c r="I1190" t="str">
        <f>VLOOKUP(A1190,HOP!A:T,20,0)</f>
        <v>直连</v>
      </c>
      <c r="J1190" t="str">
        <f>VLOOKUP(A1190,HOP!A:R,18,0)</f>
        <v>否</v>
      </c>
    </row>
    <row r="1191" ht="14.25" hidden="1" customHeight="1" spans="1:10">
      <c r="A1191" s="5" t="s">
        <v>5401</v>
      </c>
      <c r="B1191" s="6" t="s">
        <v>4735</v>
      </c>
      <c r="C1191" s="6" t="s">
        <v>5121</v>
      </c>
      <c r="D1191" s="3">
        <v>101</v>
      </c>
      <c r="E1191" t="str">
        <f>VLOOKUP(A1191,HOP!A:L,12,0)</f>
        <v>101.00</v>
      </c>
      <c r="F1191" t="str">
        <f>VLOOKUP(A1191,HOP!A:C,3,0)</f>
        <v>2104890</v>
      </c>
      <c r="G1191">
        <f t="shared" si="36"/>
        <v>0</v>
      </c>
      <c r="H1191" t="str">
        <f t="shared" si="37"/>
        <v>,2104890</v>
      </c>
      <c r="I1191" t="str">
        <f>VLOOKUP(A1191,HOP!A:T,20,0)</f>
        <v>直连</v>
      </c>
      <c r="J1191" t="str">
        <f>VLOOKUP(A1191,HOP!A:R,18,0)</f>
        <v>否</v>
      </c>
    </row>
    <row r="1192" ht="14.25" hidden="1" customHeight="1" spans="1:10">
      <c r="A1192" s="5" t="s">
        <v>5405</v>
      </c>
      <c r="B1192" s="6" t="s">
        <v>4735</v>
      </c>
      <c r="C1192" s="6" t="s">
        <v>5121</v>
      </c>
      <c r="D1192" s="3">
        <v>152</v>
      </c>
      <c r="E1192" t="str">
        <f>VLOOKUP(A1192,HOP!A:L,12,0)</f>
        <v>152.00</v>
      </c>
      <c r="F1192" t="str">
        <f>VLOOKUP(A1192,HOP!A:C,3,0)</f>
        <v>2105382</v>
      </c>
      <c r="G1192">
        <f t="shared" si="36"/>
        <v>0</v>
      </c>
      <c r="H1192" t="str">
        <f t="shared" si="37"/>
        <v>,2105382</v>
      </c>
      <c r="I1192" t="str">
        <f>VLOOKUP(A1192,HOP!A:T,20,0)</f>
        <v>直连</v>
      </c>
      <c r="J1192" t="str">
        <f>VLOOKUP(A1192,HOP!A:R,18,0)</f>
        <v>否</v>
      </c>
    </row>
    <row r="1193" ht="14.25" hidden="1" customHeight="1" spans="1:10">
      <c r="A1193" s="5" t="s">
        <v>5407</v>
      </c>
      <c r="B1193" s="6" t="s">
        <v>4735</v>
      </c>
      <c r="C1193" s="6" t="s">
        <v>5121</v>
      </c>
      <c r="D1193" s="3">
        <v>126</v>
      </c>
      <c r="E1193" t="str">
        <f>VLOOKUP(A1193,HOP!A:L,12,0)</f>
        <v>126.00</v>
      </c>
      <c r="F1193" t="str">
        <f>VLOOKUP(A1193,HOP!A:C,3,0)</f>
        <v>2102334</v>
      </c>
      <c r="G1193">
        <f t="shared" si="36"/>
        <v>0</v>
      </c>
      <c r="H1193" t="str">
        <f t="shared" si="37"/>
        <v>,2102334</v>
      </c>
      <c r="I1193" t="str">
        <f>VLOOKUP(A1193,HOP!A:T,20,0)</f>
        <v>直连</v>
      </c>
      <c r="J1193" t="str">
        <f>VLOOKUP(A1193,HOP!A:R,18,0)</f>
        <v>否</v>
      </c>
    </row>
    <row r="1194" ht="14.25" hidden="1" customHeight="1" spans="1:10">
      <c r="A1194" s="5" t="s">
        <v>5409</v>
      </c>
      <c r="B1194" s="6" t="s">
        <v>4735</v>
      </c>
      <c r="C1194" s="6" t="s">
        <v>5121</v>
      </c>
      <c r="D1194" s="3">
        <v>88</v>
      </c>
      <c r="E1194" t="str">
        <f>VLOOKUP(A1194,HOP!A:L,12,0)</f>
        <v>88.00</v>
      </c>
      <c r="F1194" t="str">
        <f>VLOOKUP(A1194,HOP!A:C,3,0)</f>
        <v>2105350</v>
      </c>
      <c r="G1194">
        <f t="shared" si="36"/>
        <v>0</v>
      </c>
      <c r="H1194" t="str">
        <f t="shared" si="37"/>
        <v>,2105350</v>
      </c>
      <c r="I1194" t="str">
        <f>VLOOKUP(A1194,HOP!A:T,20,0)</f>
        <v>直连</v>
      </c>
      <c r="J1194" t="str">
        <f>VLOOKUP(A1194,HOP!A:R,18,0)</f>
        <v>否</v>
      </c>
    </row>
    <row r="1195" ht="14.25" hidden="1" customHeight="1" spans="1:10">
      <c r="A1195" s="5" t="s">
        <v>5413</v>
      </c>
      <c r="B1195" s="6" t="s">
        <v>4735</v>
      </c>
      <c r="C1195" s="6" t="s">
        <v>5121</v>
      </c>
      <c r="D1195" s="3">
        <v>145</v>
      </c>
      <c r="E1195" t="str">
        <f>VLOOKUP(A1195,HOP!A:L,12,0)</f>
        <v>145.00</v>
      </c>
      <c r="F1195" t="str">
        <f>VLOOKUP(A1195,HOP!A:C,3,0)</f>
        <v>2104916</v>
      </c>
      <c r="G1195">
        <f t="shared" si="36"/>
        <v>0</v>
      </c>
      <c r="H1195" t="str">
        <f t="shared" si="37"/>
        <v>,2104916</v>
      </c>
      <c r="I1195" t="str">
        <f>VLOOKUP(A1195,HOP!A:T,20,0)</f>
        <v>直连</v>
      </c>
      <c r="J1195" t="str">
        <f>VLOOKUP(A1195,HOP!A:R,18,0)</f>
        <v>否</v>
      </c>
    </row>
    <row r="1196" ht="14.25" hidden="1" customHeight="1" spans="1:10">
      <c r="A1196" s="5" t="s">
        <v>5415</v>
      </c>
      <c r="B1196" s="6" t="s">
        <v>4735</v>
      </c>
      <c r="C1196" s="6" t="s">
        <v>5121</v>
      </c>
      <c r="D1196" s="3">
        <v>167</v>
      </c>
      <c r="E1196" t="str">
        <f>VLOOKUP(A1196,HOP!A:L,12,0)</f>
        <v>167.00</v>
      </c>
      <c r="F1196" t="str">
        <f>VLOOKUP(A1196,HOP!A:C,3,0)</f>
        <v>2105024</v>
      </c>
      <c r="G1196">
        <f t="shared" si="36"/>
        <v>0</v>
      </c>
      <c r="H1196" t="str">
        <f t="shared" si="37"/>
        <v>,2105024</v>
      </c>
      <c r="I1196" t="str">
        <f>VLOOKUP(A1196,HOP!A:T,20,0)</f>
        <v>直连</v>
      </c>
      <c r="J1196" t="str">
        <f>VLOOKUP(A1196,HOP!A:R,18,0)</f>
        <v>否</v>
      </c>
    </row>
    <row r="1197" ht="14.25" hidden="1" customHeight="1" spans="1:10">
      <c r="A1197" s="5" t="s">
        <v>5419</v>
      </c>
      <c r="B1197" s="6" t="s">
        <v>4735</v>
      </c>
      <c r="C1197" s="6" t="s">
        <v>5121</v>
      </c>
      <c r="D1197" s="3">
        <v>70</v>
      </c>
      <c r="E1197" t="str">
        <f>VLOOKUP(A1197,HOP!A:L,12,0)</f>
        <v>70.00</v>
      </c>
      <c r="F1197" t="str">
        <f>VLOOKUP(A1197,HOP!A:C,3,0)</f>
        <v>2105041</v>
      </c>
      <c r="G1197">
        <f t="shared" si="36"/>
        <v>0</v>
      </c>
      <c r="H1197" t="str">
        <f t="shared" si="37"/>
        <v>,2105041</v>
      </c>
      <c r="I1197" t="str">
        <f>VLOOKUP(A1197,HOP!A:T,20,0)</f>
        <v>直连</v>
      </c>
      <c r="J1197" t="str">
        <f>VLOOKUP(A1197,HOP!A:R,18,0)</f>
        <v>否</v>
      </c>
    </row>
    <row r="1198" ht="14.25" hidden="1" customHeight="1" spans="1:10">
      <c r="A1198" s="5" t="s">
        <v>5423</v>
      </c>
      <c r="B1198" s="6" t="s">
        <v>4735</v>
      </c>
      <c r="C1198" s="6" t="s">
        <v>5121</v>
      </c>
      <c r="D1198" s="3">
        <v>122</v>
      </c>
      <c r="E1198" t="str">
        <f>VLOOKUP(A1198,HOP!A:L,12,0)</f>
        <v>122.00</v>
      </c>
      <c r="F1198" t="str">
        <f>VLOOKUP(A1198,HOP!A:C,3,0)</f>
        <v>2105039</v>
      </c>
      <c r="G1198">
        <f t="shared" si="36"/>
        <v>0</v>
      </c>
      <c r="H1198" t="str">
        <f t="shared" si="37"/>
        <v>,2105039</v>
      </c>
      <c r="I1198" t="str">
        <f>VLOOKUP(A1198,HOP!A:T,20,0)</f>
        <v>直连</v>
      </c>
      <c r="J1198" t="str">
        <f>VLOOKUP(A1198,HOP!A:R,18,0)</f>
        <v>否</v>
      </c>
    </row>
    <row r="1199" ht="14.25" hidden="1" customHeight="1" spans="1:10">
      <c r="A1199" s="5" t="s">
        <v>5428</v>
      </c>
      <c r="B1199" s="6" t="s">
        <v>4735</v>
      </c>
      <c r="C1199" s="6" t="s">
        <v>5121</v>
      </c>
      <c r="D1199" s="3">
        <v>68</v>
      </c>
      <c r="E1199" t="str">
        <f>VLOOKUP(A1199,HOP!A:L,12,0)</f>
        <v>68.00</v>
      </c>
      <c r="F1199" t="str">
        <f>VLOOKUP(A1199,HOP!A:C,3,0)</f>
        <v>2104811</v>
      </c>
      <c r="G1199">
        <f t="shared" si="36"/>
        <v>0</v>
      </c>
      <c r="H1199" t="str">
        <f t="shared" si="37"/>
        <v>,2104811</v>
      </c>
      <c r="I1199" t="str">
        <f>VLOOKUP(A1199,HOP!A:T,20,0)</f>
        <v>直连</v>
      </c>
      <c r="J1199" t="str">
        <f>VLOOKUP(A1199,HOP!A:R,18,0)</f>
        <v>否</v>
      </c>
    </row>
    <row r="1200" ht="14.25" hidden="1" customHeight="1" spans="1:10">
      <c r="A1200" s="5" t="s">
        <v>5430</v>
      </c>
      <c r="B1200" s="6" t="s">
        <v>4735</v>
      </c>
      <c r="C1200" s="6" t="s">
        <v>5121</v>
      </c>
      <c r="D1200" s="3">
        <v>117</v>
      </c>
      <c r="E1200" t="str">
        <f>VLOOKUP(A1200,HOP!A:L,12,0)</f>
        <v>117.00</v>
      </c>
      <c r="F1200" t="str">
        <f>VLOOKUP(A1200,HOP!A:C,3,0)</f>
        <v>2104771</v>
      </c>
      <c r="G1200">
        <f t="shared" si="36"/>
        <v>0</v>
      </c>
      <c r="H1200" t="str">
        <f t="shared" si="37"/>
        <v>,2104771</v>
      </c>
      <c r="I1200" t="str">
        <f>VLOOKUP(A1200,HOP!A:T,20,0)</f>
        <v>直连</v>
      </c>
      <c r="J1200" t="str">
        <f>VLOOKUP(A1200,HOP!A:R,18,0)</f>
        <v>否</v>
      </c>
    </row>
    <row r="1201" ht="14.25" hidden="1" customHeight="1" spans="1:10">
      <c r="A1201" s="5" t="s">
        <v>5434</v>
      </c>
      <c r="B1201" s="6" t="s">
        <v>4735</v>
      </c>
      <c r="C1201" s="6" t="s">
        <v>5121</v>
      </c>
      <c r="D1201" s="3">
        <v>102</v>
      </c>
      <c r="E1201" t="str">
        <f>VLOOKUP(A1201,HOP!A:L,12,0)</f>
        <v>102.00</v>
      </c>
      <c r="F1201" t="str">
        <f>VLOOKUP(A1201,HOP!A:C,3,0)</f>
        <v>2104632</v>
      </c>
      <c r="G1201">
        <f t="shared" si="36"/>
        <v>0</v>
      </c>
      <c r="H1201" t="str">
        <f t="shared" si="37"/>
        <v>,2104632</v>
      </c>
      <c r="I1201" t="str">
        <f>VLOOKUP(A1201,HOP!A:T,20,0)</f>
        <v>直连</v>
      </c>
      <c r="J1201" t="str">
        <f>VLOOKUP(A1201,HOP!A:R,18,0)</f>
        <v>否</v>
      </c>
    </row>
    <row r="1202" ht="14.25" hidden="1" customHeight="1" spans="1:10">
      <c r="A1202" s="5" t="s">
        <v>5436</v>
      </c>
      <c r="B1202" s="6" t="s">
        <v>4735</v>
      </c>
      <c r="C1202" s="6" t="s">
        <v>5121</v>
      </c>
      <c r="D1202" s="3">
        <v>116</v>
      </c>
      <c r="E1202" t="str">
        <f>VLOOKUP(A1202,HOP!A:L,12,0)</f>
        <v>116.00</v>
      </c>
      <c r="F1202" t="str">
        <f>VLOOKUP(A1202,HOP!A:C,3,0)</f>
        <v>2104664</v>
      </c>
      <c r="G1202">
        <f t="shared" si="36"/>
        <v>0</v>
      </c>
      <c r="H1202" t="str">
        <f t="shared" si="37"/>
        <v>,2104664</v>
      </c>
      <c r="I1202" t="str">
        <f>VLOOKUP(A1202,HOP!A:T,20,0)</f>
        <v>直连</v>
      </c>
      <c r="J1202" t="str">
        <f>VLOOKUP(A1202,HOP!A:R,18,0)</f>
        <v>否</v>
      </c>
    </row>
    <row r="1203" ht="14.25" hidden="1" customHeight="1" spans="1:10">
      <c r="A1203" s="5" t="s">
        <v>5438</v>
      </c>
      <c r="B1203" s="6" t="s">
        <v>4735</v>
      </c>
      <c r="C1203" s="6" t="s">
        <v>5121</v>
      </c>
      <c r="D1203" s="3">
        <v>100</v>
      </c>
      <c r="E1203" t="str">
        <f>VLOOKUP(A1203,HOP!A:L,12,0)</f>
        <v>100.00</v>
      </c>
      <c r="F1203" t="str">
        <f>VLOOKUP(A1203,HOP!A:C,3,0)</f>
        <v>2104704</v>
      </c>
      <c r="G1203">
        <f t="shared" si="36"/>
        <v>0</v>
      </c>
      <c r="H1203" t="str">
        <f t="shared" si="37"/>
        <v>,2104704</v>
      </c>
      <c r="I1203" t="str">
        <f>VLOOKUP(A1203,HOP!A:T,20,0)</f>
        <v>直连</v>
      </c>
      <c r="J1203" t="str">
        <f>VLOOKUP(A1203,HOP!A:R,18,0)</f>
        <v>否</v>
      </c>
    </row>
    <row r="1204" ht="14.25" hidden="1" customHeight="1" spans="1:10">
      <c r="A1204" s="5" t="s">
        <v>5442</v>
      </c>
      <c r="B1204" s="6" t="s">
        <v>4735</v>
      </c>
      <c r="C1204" s="6" t="s">
        <v>5121</v>
      </c>
      <c r="D1204" s="3">
        <v>114</v>
      </c>
      <c r="E1204" t="str">
        <f>VLOOKUP(A1204,HOP!A:L,12,0)</f>
        <v>114.00</v>
      </c>
      <c r="F1204" t="str">
        <f>VLOOKUP(A1204,HOP!A:C,3,0)</f>
        <v>2104727</v>
      </c>
      <c r="G1204">
        <f t="shared" si="36"/>
        <v>0</v>
      </c>
      <c r="H1204" t="str">
        <f t="shared" si="37"/>
        <v>,2104727</v>
      </c>
      <c r="I1204" t="str">
        <f>VLOOKUP(A1204,HOP!A:T,20,0)</f>
        <v>直连</v>
      </c>
      <c r="J1204" t="str">
        <f>VLOOKUP(A1204,HOP!A:R,18,0)</f>
        <v>否</v>
      </c>
    </row>
    <row r="1205" ht="14.25" hidden="1" customHeight="1" spans="1:10">
      <c r="A1205" s="5" t="s">
        <v>5447</v>
      </c>
      <c r="B1205" s="6" t="s">
        <v>4060</v>
      </c>
      <c r="C1205" s="6" t="s">
        <v>5121</v>
      </c>
      <c r="D1205" s="3">
        <v>270</v>
      </c>
      <c r="E1205" t="str">
        <f>VLOOKUP(A1205,HOP!A:L,12,0)</f>
        <v>270.00</v>
      </c>
      <c r="F1205" t="str">
        <f>VLOOKUP(A1205,HOP!A:C,3,0)</f>
        <v>2101875</v>
      </c>
      <c r="G1205">
        <f t="shared" si="36"/>
        <v>0</v>
      </c>
      <c r="H1205" t="str">
        <f t="shared" si="37"/>
        <v>,2101875</v>
      </c>
      <c r="I1205" t="str">
        <f>VLOOKUP(A1205,HOP!A:T,20,0)</f>
        <v>直连</v>
      </c>
      <c r="J1205" t="str">
        <f>VLOOKUP(A1205,HOP!A:R,18,0)</f>
        <v>否</v>
      </c>
    </row>
    <row r="1206" ht="14.25" hidden="1" customHeight="1" spans="1:10">
      <c r="A1206" s="5" t="s">
        <v>5449</v>
      </c>
      <c r="B1206" s="6" t="s">
        <v>4735</v>
      </c>
      <c r="C1206" s="6" t="s">
        <v>5121</v>
      </c>
      <c r="D1206" s="3">
        <v>82</v>
      </c>
      <c r="E1206" t="str">
        <f>VLOOKUP(A1206,HOP!A:L,12,0)</f>
        <v>82.00</v>
      </c>
      <c r="F1206" t="str">
        <f>VLOOKUP(A1206,HOP!A:C,3,0)</f>
        <v>2101385</v>
      </c>
      <c r="G1206">
        <f t="shared" si="36"/>
        <v>0</v>
      </c>
      <c r="H1206" t="str">
        <f t="shared" si="37"/>
        <v>,2101385</v>
      </c>
      <c r="I1206" t="str">
        <f>VLOOKUP(A1206,HOP!A:T,20,0)</f>
        <v>直连</v>
      </c>
      <c r="J1206" t="str">
        <f>VLOOKUP(A1206,HOP!A:R,18,0)</f>
        <v>否</v>
      </c>
    </row>
    <row r="1207" ht="14.25" customHeight="1" spans="1:11">
      <c r="A1207" s="42" t="s">
        <v>5453</v>
      </c>
      <c r="B1207" s="6" t="s">
        <v>4060</v>
      </c>
      <c r="C1207" s="6" t="s">
        <v>5121</v>
      </c>
      <c r="D1207" s="3">
        <v>652</v>
      </c>
      <c r="E1207" t="str">
        <f>VLOOKUP(A1207,HOP!A:L,12,0)</f>
        <v>326.00</v>
      </c>
      <c r="F1207" t="str">
        <f>VLOOKUP(A1207,HOP!A:C,3,0)</f>
        <v>2101391</v>
      </c>
      <c r="G1207">
        <f t="shared" si="36"/>
        <v>326</v>
      </c>
      <c r="H1207" t="str">
        <f t="shared" si="37"/>
        <v>,2101391</v>
      </c>
      <c r="I1207" t="str">
        <f>VLOOKUP(A1207,HOP!A:T,20,0)</f>
        <v>直连</v>
      </c>
      <c r="J1207" t="str">
        <f>VLOOKUP(A1207,HOP!A:R,18,0)</f>
        <v>否</v>
      </c>
      <c r="K1207" t="s">
        <v>5885</v>
      </c>
    </row>
    <row r="1208" ht="14.25" hidden="1" customHeight="1" spans="1:10">
      <c r="A1208" s="5" t="s">
        <v>5459</v>
      </c>
      <c r="B1208" s="6" t="s">
        <v>4735</v>
      </c>
      <c r="C1208" s="6" t="s">
        <v>5121</v>
      </c>
      <c r="D1208" s="3">
        <v>178</v>
      </c>
      <c r="E1208" t="str">
        <f>VLOOKUP(A1208,HOP!A:L,12,0)</f>
        <v>178.00</v>
      </c>
      <c r="F1208" t="str">
        <f>VLOOKUP(A1208,HOP!A:C,3,0)</f>
        <v>2103522</v>
      </c>
      <c r="G1208">
        <f t="shared" si="36"/>
        <v>0</v>
      </c>
      <c r="H1208" t="str">
        <f t="shared" si="37"/>
        <v>,2103522</v>
      </c>
      <c r="I1208" t="str">
        <f>VLOOKUP(A1208,HOP!A:T,20,0)</f>
        <v>直连</v>
      </c>
      <c r="J1208" t="str">
        <f>VLOOKUP(A1208,HOP!A:R,18,0)</f>
        <v>否</v>
      </c>
    </row>
    <row r="1209" ht="14.25" hidden="1" customHeight="1" spans="1:10">
      <c r="A1209" s="5" t="s">
        <v>5460</v>
      </c>
      <c r="B1209" s="6" t="s">
        <v>4735</v>
      </c>
      <c r="C1209" s="6" t="s">
        <v>5121</v>
      </c>
      <c r="D1209" s="3">
        <v>142</v>
      </c>
      <c r="E1209" t="str">
        <f>VLOOKUP(A1209,HOP!A:L,12,0)</f>
        <v>142.00</v>
      </c>
      <c r="F1209" t="str">
        <f>VLOOKUP(A1209,HOP!A:C,3,0)</f>
        <v>2103895</v>
      </c>
      <c r="G1209">
        <f t="shared" si="36"/>
        <v>0</v>
      </c>
      <c r="H1209" t="str">
        <f t="shared" si="37"/>
        <v>,2103895</v>
      </c>
      <c r="I1209" t="str">
        <f>VLOOKUP(A1209,HOP!A:T,20,0)</f>
        <v>直连</v>
      </c>
      <c r="J1209" t="str">
        <f>VLOOKUP(A1209,HOP!A:R,18,0)</f>
        <v>否</v>
      </c>
    </row>
    <row r="1210" ht="14.25" hidden="1" customHeight="1" spans="1:10">
      <c r="A1210" s="5" t="s">
        <v>5464</v>
      </c>
      <c r="B1210" s="6" t="s">
        <v>4735</v>
      </c>
      <c r="C1210" s="6" t="s">
        <v>5121</v>
      </c>
      <c r="D1210" s="3">
        <v>138</v>
      </c>
      <c r="E1210" t="str">
        <f>VLOOKUP(A1210,HOP!A:L,12,0)</f>
        <v>138.00</v>
      </c>
      <c r="F1210" t="str">
        <f>VLOOKUP(A1210,HOP!A:C,3,0)</f>
        <v>2103867</v>
      </c>
      <c r="G1210">
        <f t="shared" si="36"/>
        <v>0</v>
      </c>
      <c r="H1210" t="str">
        <f t="shared" si="37"/>
        <v>,2103867</v>
      </c>
      <c r="I1210" t="str">
        <f>VLOOKUP(A1210,HOP!A:T,20,0)</f>
        <v>直连</v>
      </c>
      <c r="J1210" t="str">
        <f>VLOOKUP(A1210,HOP!A:R,18,0)</f>
        <v>否</v>
      </c>
    </row>
    <row r="1211" ht="14.25" hidden="1" customHeight="1" spans="1:10">
      <c r="A1211" s="5" t="s">
        <v>5469</v>
      </c>
      <c r="B1211" s="6" t="s">
        <v>4735</v>
      </c>
      <c r="C1211" s="6" t="s">
        <v>5121</v>
      </c>
      <c r="D1211" s="3">
        <v>190</v>
      </c>
      <c r="E1211" t="str">
        <f>VLOOKUP(A1211,HOP!A:L,12,0)</f>
        <v>190.00</v>
      </c>
      <c r="F1211" t="str">
        <f>VLOOKUP(A1211,HOP!A:C,3,0)</f>
        <v>2103342</v>
      </c>
      <c r="G1211">
        <f t="shared" si="36"/>
        <v>0</v>
      </c>
      <c r="H1211" t="str">
        <f t="shared" si="37"/>
        <v>,2103342</v>
      </c>
      <c r="I1211" t="str">
        <f>VLOOKUP(A1211,HOP!A:T,20,0)</f>
        <v>直连</v>
      </c>
      <c r="J1211" t="str">
        <f>VLOOKUP(A1211,HOP!A:R,18,0)</f>
        <v>否</v>
      </c>
    </row>
    <row r="1212" ht="14.25" hidden="1" customHeight="1" spans="1:10">
      <c r="A1212" s="5" t="s">
        <v>5473</v>
      </c>
      <c r="B1212" s="6" t="s">
        <v>4735</v>
      </c>
      <c r="C1212" s="6" t="s">
        <v>5121</v>
      </c>
      <c r="D1212" s="3">
        <v>68</v>
      </c>
      <c r="E1212" t="str">
        <f>VLOOKUP(A1212,HOP!A:L,12,0)</f>
        <v>68.00</v>
      </c>
      <c r="F1212" t="str">
        <f>VLOOKUP(A1212,HOP!A:C,3,0)</f>
        <v>2104489</v>
      </c>
      <c r="G1212">
        <f t="shared" si="36"/>
        <v>0</v>
      </c>
      <c r="H1212" t="str">
        <f t="shared" si="37"/>
        <v>,2104489</v>
      </c>
      <c r="I1212" t="str">
        <f>VLOOKUP(A1212,HOP!A:T,20,0)</f>
        <v>直连</v>
      </c>
      <c r="J1212" t="str">
        <f>VLOOKUP(A1212,HOP!A:R,18,0)</f>
        <v>否</v>
      </c>
    </row>
    <row r="1213" ht="14.25" hidden="1" customHeight="1" spans="1:10">
      <c r="A1213" s="5" t="s">
        <v>5477</v>
      </c>
      <c r="B1213" s="6" t="s">
        <v>4735</v>
      </c>
      <c r="C1213" s="6" t="s">
        <v>5121</v>
      </c>
      <c r="D1213" s="3">
        <v>99</v>
      </c>
      <c r="E1213" t="str">
        <f>VLOOKUP(A1213,HOP!A:L,12,0)</f>
        <v>99.00</v>
      </c>
      <c r="F1213" t="str">
        <f>VLOOKUP(A1213,HOP!A:C,3,0)</f>
        <v>2105084</v>
      </c>
      <c r="G1213">
        <f t="shared" si="36"/>
        <v>0</v>
      </c>
      <c r="H1213" t="str">
        <f t="shared" si="37"/>
        <v>,2105084</v>
      </c>
      <c r="I1213" t="str">
        <f>VLOOKUP(A1213,HOP!A:T,20,0)</f>
        <v>直连</v>
      </c>
      <c r="J1213" t="str">
        <f>VLOOKUP(A1213,HOP!A:R,18,0)</f>
        <v>否</v>
      </c>
    </row>
    <row r="1214" ht="14.25" hidden="1" customHeight="1" spans="1:10">
      <c r="A1214" s="5" t="s">
        <v>5481</v>
      </c>
      <c r="B1214" s="6" t="s">
        <v>4735</v>
      </c>
      <c r="C1214" s="6" t="s">
        <v>5121</v>
      </c>
      <c r="D1214" s="3">
        <v>88</v>
      </c>
      <c r="E1214" t="str">
        <f>VLOOKUP(A1214,HOP!A:L,12,0)</f>
        <v>88.00</v>
      </c>
      <c r="F1214" t="str">
        <f>VLOOKUP(A1214,HOP!A:C,3,0)</f>
        <v>2105011</v>
      </c>
      <c r="G1214">
        <f t="shared" si="36"/>
        <v>0</v>
      </c>
      <c r="H1214" t="str">
        <f t="shared" si="37"/>
        <v>,2105011</v>
      </c>
      <c r="I1214" t="str">
        <f>VLOOKUP(A1214,HOP!A:T,20,0)</f>
        <v>直连</v>
      </c>
      <c r="J1214" t="str">
        <f>VLOOKUP(A1214,HOP!A:R,18,0)</f>
        <v>否</v>
      </c>
    </row>
    <row r="1215" ht="14.25" hidden="1" customHeight="1" spans="1:10">
      <c r="A1215" s="5" t="s">
        <v>5485</v>
      </c>
      <c r="B1215" s="6" t="s">
        <v>4735</v>
      </c>
      <c r="C1215" s="6" t="s">
        <v>5121</v>
      </c>
      <c r="D1215" s="3">
        <v>90</v>
      </c>
      <c r="E1215" t="str">
        <f>VLOOKUP(A1215,HOP!A:L,12,0)</f>
        <v>90.00</v>
      </c>
      <c r="F1215" t="str">
        <f>VLOOKUP(A1215,HOP!A:C,3,0)</f>
        <v>2105090</v>
      </c>
      <c r="G1215">
        <f t="shared" si="36"/>
        <v>0</v>
      </c>
      <c r="H1215" t="str">
        <f t="shared" si="37"/>
        <v>,2105090</v>
      </c>
      <c r="I1215" t="str">
        <f>VLOOKUP(A1215,HOP!A:T,20,0)</f>
        <v>直连</v>
      </c>
      <c r="J1215" t="str">
        <f>VLOOKUP(A1215,HOP!A:R,18,0)</f>
        <v>否</v>
      </c>
    </row>
    <row r="1216" ht="14.25" hidden="1" customHeight="1" spans="1:10">
      <c r="A1216" s="5" t="s">
        <v>5488</v>
      </c>
      <c r="B1216" s="6" t="s">
        <v>4735</v>
      </c>
      <c r="C1216" s="6" t="s">
        <v>5121</v>
      </c>
      <c r="D1216" s="3">
        <v>70</v>
      </c>
      <c r="E1216" t="str">
        <f>VLOOKUP(A1216,HOP!A:L,12,0)</f>
        <v>70.00</v>
      </c>
      <c r="F1216" t="str">
        <f>VLOOKUP(A1216,HOP!A:C,3,0)</f>
        <v>2105451</v>
      </c>
      <c r="G1216">
        <f t="shared" si="36"/>
        <v>0</v>
      </c>
      <c r="H1216" t="str">
        <f t="shared" si="37"/>
        <v>,2105451</v>
      </c>
      <c r="I1216" t="str">
        <f>VLOOKUP(A1216,HOP!A:T,20,0)</f>
        <v>直连</v>
      </c>
      <c r="J1216" t="str">
        <f>VLOOKUP(A1216,HOP!A:R,18,0)</f>
        <v>否</v>
      </c>
    </row>
    <row r="1217" ht="14.25" hidden="1" customHeight="1" spans="1:10">
      <c r="A1217" s="5" t="s">
        <v>5492</v>
      </c>
      <c r="B1217" s="6" t="s">
        <v>4735</v>
      </c>
      <c r="C1217" s="6" t="s">
        <v>5121</v>
      </c>
      <c r="D1217" s="3">
        <v>128</v>
      </c>
      <c r="E1217" t="str">
        <f>VLOOKUP(A1217,HOP!A:L,12,0)</f>
        <v>128.00</v>
      </c>
      <c r="F1217" t="str">
        <f>VLOOKUP(A1217,HOP!A:C,3,0)</f>
        <v>2105480</v>
      </c>
      <c r="G1217">
        <f t="shared" si="36"/>
        <v>0</v>
      </c>
      <c r="H1217" t="str">
        <f t="shared" si="37"/>
        <v>,2105480</v>
      </c>
      <c r="I1217" t="str">
        <f>VLOOKUP(A1217,HOP!A:T,20,0)</f>
        <v>直连</v>
      </c>
      <c r="J1217" t="str">
        <f>VLOOKUP(A1217,HOP!A:R,18,0)</f>
        <v>否</v>
      </c>
    </row>
    <row r="1218" ht="14.25" hidden="1" customHeight="1" spans="1:10">
      <c r="A1218" s="5" t="s">
        <v>5497</v>
      </c>
      <c r="B1218" s="6" t="s">
        <v>4735</v>
      </c>
      <c r="C1218" s="6" t="s">
        <v>5121</v>
      </c>
      <c r="D1218" s="3">
        <v>158</v>
      </c>
      <c r="E1218" t="str">
        <f>VLOOKUP(A1218,HOP!A:L,12,0)</f>
        <v>158.00</v>
      </c>
      <c r="F1218" t="str">
        <f>VLOOKUP(A1218,HOP!A:C,3,0)</f>
        <v>2105439</v>
      </c>
      <c r="G1218">
        <f t="shared" si="36"/>
        <v>0</v>
      </c>
      <c r="H1218" t="str">
        <f t="shared" si="37"/>
        <v>,2105439</v>
      </c>
      <c r="I1218" t="str">
        <f>VLOOKUP(A1218,HOP!A:T,20,0)</f>
        <v>直连</v>
      </c>
      <c r="J1218" t="str">
        <f>VLOOKUP(A1218,HOP!A:R,18,0)</f>
        <v>否</v>
      </c>
    </row>
    <row r="1219" ht="14.25" hidden="1" customHeight="1" spans="1:10">
      <c r="A1219" s="5" t="s">
        <v>5499</v>
      </c>
      <c r="B1219" s="6" t="s">
        <v>4735</v>
      </c>
      <c r="C1219" s="6" t="s">
        <v>5121</v>
      </c>
      <c r="D1219" s="3">
        <v>102</v>
      </c>
      <c r="E1219" t="str">
        <f>VLOOKUP(A1219,HOP!A:L,12,0)</f>
        <v>102.00</v>
      </c>
      <c r="F1219" t="str">
        <f>VLOOKUP(A1219,HOP!A:C,3,0)</f>
        <v>2102431</v>
      </c>
      <c r="G1219">
        <f t="shared" ref="G1219:G1282" si="38">D1219-E1219</f>
        <v>0</v>
      </c>
      <c r="H1219" t="str">
        <f t="shared" ref="H1219:H1282" si="39">$H$1&amp;F1219</f>
        <v>,2102431</v>
      </c>
      <c r="I1219" t="str">
        <f>VLOOKUP(A1219,HOP!A:T,20,0)</f>
        <v>直连</v>
      </c>
      <c r="J1219" t="str">
        <f>VLOOKUP(A1219,HOP!A:R,18,0)</f>
        <v>否</v>
      </c>
    </row>
    <row r="1220" ht="14.25" hidden="1" customHeight="1" spans="1:10">
      <c r="A1220" s="5" t="s">
        <v>5504</v>
      </c>
      <c r="B1220" s="6" t="s">
        <v>4735</v>
      </c>
      <c r="C1220" s="6" t="s">
        <v>5121</v>
      </c>
      <c r="D1220" s="3">
        <v>66</v>
      </c>
      <c r="E1220" t="str">
        <f>VLOOKUP(A1220,HOP!A:L,12,0)</f>
        <v>66.00</v>
      </c>
      <c r="F1220" t="str">
        <f>VLOOKUP(A1220,HOP!A:C,3,0)</f>
        <v>2105216</v>
      </c>
      <c r="G1220">
        <f t="shared" si="38"/>
        <v>0</v>
      </c>
      <c r="H1220" t="str">
        <f t="shared" si="39"/>
        <v>,2105216</v>
      </c>
      <c r="I1220" t="str">
        <f>VLOOKUP(A1220,HOP!A:T,20,0)</f>
        <v>直连</v>
      </c>
      <c r="J1220" t="str">
        <f>VLOOKUP(A1220,HOP!A:R,18,0)</f>
        <v>否</v>
      </c>
    </row>
    <row r="1221" ht="14.25" hidden="1" customHeight="1" spans="1:10">
      <c r="A1221" s="5" t="s">
        <v>5509</v>
      </c>
      <c r="B1221" s="6" t="s">
        <v>4735</v>
      </c>
      <c r="C1221" s="6" t="s">
        <v>5121</v>
      </c>
      <c r="D1221" s="3">
        <v>85</v>
      </c>
      <c r="E1221" t="str">
        <f>VLOOKUP(A1221,HOP!A:L,12,0)</f>
        <v>85.00</v>
      </c>
      <c r="F1221" t="str">
        <f>VLOOKUP(A1221,HOP!A:C,3,0)</f>
        <v>2105518</v>
      </c>
      <c r="G1221">
        <f t="shared" si="38"/>
        <v>0</v>
      </c>
      <c r="H1221" t="str">
        <f t="shared" si="39"/>
        <v>,2105518</v>
      </c>
      <c r="I1221" t="str">
        <f>VLOOKUP(A1221,HOP!A:T,20,0)</f>
        <v>直连</v>
      </c>
      <c r="J1221" t="str">
        <f>VLOOKUP(A1221,HOP!A:R,18,0)</f>
        <v>否</v>
      </c>
    </row>
    <row r="1222" ht="14.25" hidden="1" customHeight="1" spans="1:10">
      <c r="A1222" s="5" t="s">
        <v>5511</v>
      </c>
      <c r="B1222" s="6" t="s">
        <v>4735</v>
      </c>
      <c r="C1222" s="6" t="s">
        <v>5121</v>
      </c>
      <c r="D1222" s="3">
        <v>144</v>
      </c>
      <c r="E1222" t="str">
        <f>VLOOKUP(A1222,HOP!A:L,12,0)</f>
        <v>144.00</v>
      </c>
      <c r="F1222" t="str">
        <f>VLOOKUP(A1222,HOP!A:C,3,0)</f>
        <v>2095374</v>
      </c>
      <c r="G1222">
        <f t="shared" si="38"/>
        <v>0</v>
      </c>
      <c r="H1222" t="str">
        <f t="shared" si="39"/>
        <v>,2095374</v>
      </c>
      <c r="I1222" t="str">
        <f>VLOOKUP(A1222,HOP!A:T,20,0)</f>
        <v>直连</v>
      </c>
      <c r="J1222" t="str">
        <f>VLOOKUP(A1222,HOP!A:R,18,0)</f>
        <v>否</v>
      </c>
    </row>
    <row r="1223" ht="14.25" hidden="1" customHeight="1" spans="1:10">
      <c r="A1223" s="5" t="s">
        <v>5516</v>
      </c>
      <c r="B1223" s="6" t="s">
        <v>2927</v>
      </c>
      <c r="C1223" s="6" t="s">
        <v>5121</v>
      </c>
      <c r="D1223" s="3">
        <v>219</v>
      </c>
      <c r="E1223" t="str">
        <f>VLOOKUP(A1223,HOP!A:L,12,0)</f>
        <v>219.00</v>
      </c>
      <c r="F1223" t="str">
        <f>VLOOKUP(A1223,HOP!A:C,3,0)</f>
        <v>2101263</v>
      </c>
      <c r="G1223">
        <f t="shared" si="38"/>
        <v>0</v>
      </c>
      <c r="H1223" t="str">
        <f t="shared" si="39"/>
        <v>,2101263</v>
      </c>
      <c r="I1223" t="str">
        <f>VLOOKUP(A1223,HOP!A:T,20,0)</f>
        <v>直连</v>
      </c>
      <c r="J1223" t="str">
        <f>VLOOKUP(A1223,HOP!A:R,18,0)</f>
        <v>否</v>
      </c>
    </row>
    <row r="1224" ht="14.25" hidden="1" customHeight="1" spans="1:10">
      <c r="A1224" s="5" t="s">
        <v>5520</v>
      </c>
      <c r="B1224" s="6" t="s">
        <v>4735</v>
      </c>
      <c r="C1224" s="6" t="s">
        <v>5121</v>
      </c>
      <c r="D1224" s="3">
        <v>221</v>
      </c>
      <c r="E1224" t="str">
        <f>VLOOKUP(A1224,HOP!A:L,12,0)</f>
        <v>221.00</v>
      </c>
      <c r="F1224" t="str">
        <f>VLOOKUP(A1224,HOP!A:C,3,0)</f>
        <v>2104118</v>
      </c>
      <c r="G1224">
        <f t="shared" si="38"/>
        <v>0</v>
      </c>
      <c r="H1224" t="str">
        <f t="shared" si="39"/>
        <v>,2104118</v>
      </c>
      <c r="I1224" t="str">
        <f>VLOOKUP(A1224,HOP!A:T,20,0)</f>
        <v>直连</v>
      </c>
      <c r="J1224" t="str">
        <f>VLOOKUP(A1224,HOP!A:R,18,0)</f>
        <v>否</v>
      </c>
    </row>
    <row r="1225" ht="14.25" hidden="1" customHeight="1" spans="1:10">
      <c r="A1225" s="5" t="s">
        <v>5525</v>
      </c>
      <c r="B1225" s="6" t="s">
        <v>2927</v>
      </c>
      <c r="C1225" s="6" t="s">
        <v>5121</v>
      </c>
      <c r="D1225" s="3">
        <v>381</v>
      </c>
      <c r="E1225" t="str">
        <f>VLOOKUP(A1225,HOP!A:L,12,0)</f>
        <v>381.00</v>
      </c>
      <c r="F1225" t="str">
        <f>VLOOKUP(A1225,HOP!A:C,3,0)</f>
        <v>2102450</v>
      </c>
      <c r="G1225">
        <f t="shared" si="38"/>
        <v>0</v>
      </c>
      <c r="H1225" t="str">
        <f t="shared" si="39"/>
        <v>,2102450</v>
      </c>
      <c r="I1225" t="str">
        <f>VLOOKUP(A1225,HOP!A:T,20,0)</f>
        <v>直连</v>
      </c>
      <c r="J1225" t="str">
        <f>VLOOKUP(A1225,HOP!A:R,18,0)</f>
        <v>否</v>
      </c>
    </row>
    <row r="1226" ht="14.25" hidden="1" customHeight="1" spans="1:10">
      <c r="A1226" s="5" t="s">
        <v>5529</v>
      </c>
      <c r="B1226" s="6" t="s">
        <v>4735</v>
      </c>
      <c r="C1226" s="6" t="s">
        <v>5121</v>
      </c>
      <c r="D1226" s="3">
        <v>142</v>
      </c>
      <c r="E1226" t="str">
        <f>VLOOKUP(A1226,HOP!A:L,12,0)</f>
        <v>142.00</v>
      </c>
      <c r="F1226" t="str">
        <f>VLOOKUP(A1226,HOP!A:C,3,0)</f>
        <v>2104284</v>
      </c>
      <c r="G1226">
        <f t="shared" si="38"/>
        <v>0</v>
      </c>
      <c r="H1226" t="str">
        <f t="shared" si="39"/>
        <v>,2104284</v>
      </c>
      <c r="I1226" t="str">
        <f>VLOOKUP(A1226,HOP!A:T,20,0)</f>
        <v>直连</v>
      </c>
      <c r="J1226" t="str">
        <f>VLOOKUP(A1226,HOP!A:R,18,0)</f>
        <v>否</v>
      </c>
    </row>
    <row r="1227" ht="14.25" hidden="1" customHeight="1" spans="1:10">
      <c r="A1227" s="5" t="s">
        <v>5531</v>
      </c>
      <c r="B1227" s="6" t="s">
        <v>4735</v>
      </c>
      <c r="C1227" s="6" t="s">
        <v>5121</v>
      </c>
      <c r="D1227" s="3">
        <v>111</v>
      </c>
      <c r="E1227" t="str">
        <f>VLOOKUP(A1227,HOP!A:L,12,0)</f>
        <v>111.00</v>
      </c>
      <c r="F1227" t="str">
        <f>VLOOKUP(A1227,HOP!A:C,3,0)</f>
        <v>2104641</v>
      </c>
      <c r="G1227">
        <f t="shared" si="38"/>
        <v>0</v>
      </c>
      <c r="H1227" t="str">
        <f t="shared" si="39"/>
        <v>,2104641</v>
      </c>
      <c r="I1227" t="str">
        <f>VLOOKUP(A1227,HOP!A:T,20,0)</f>
        <v>直连</v>
      </c>
      <c r="J1227" t="str">
        <f>VLOOKUP(A1227,HOP!A:R,18,0)</f>
        <v>否</v>
      </c>
    </row>
    <row r="1228" ht="14.25" hidden="1" customHeight="1" spans="1:10">
      <c r="A1228" s="5" t="s">
        <v>5535</v>
      </c>
      <c r="B1228" s="6" t="s">
        <v>4735</v>
      </c>
      <c r="C1228" s="6" t="s">
        <v>5121</v>
      </c>
      <c r="D1228" s="3">
        <v>90</v>
      </c>
      <c r="E1228" t="str">
        <f>VLOOKUP(A1228,HOP!A:L,12,0)</f>
        <v>90.00</v>
      </c>
      <c r="F1228" t="str">
        <f>VLOOKUP(A1228,HOP!A:C,3,0)</f>
        <v>2104662</v>
      </c>
      <c r="G1228">
        <f t="shared" si="38"/>
        <v>0</v>
      </c>
      <c r="H1228" t="str">
        <f t="shared" si="39"/>
        <v>,2104662</v>
      </c>
      <c r="I1228" t="str">
        <f>VLOOKUP(A1228,HOP!A:T,20,0)</f>
        <v>直连</v>
      </c>
      <c r="J1228" t="str">
        <f>VLOOKUP(A1228,HOP!A:R,18,0)</f>
        <v>否</v>
      </c>
    </row>
    <row r="1229" ht="14.25" hidden="1" customHeight="1" spans="1:10">
      <c r="A1229" s="5" t="s">
        <v>5539</v>
      </c>
      <c r="B1229" s="6" t="s">
        <v>4735</v>
      </c>
      <c r="C1229" s="6" t="s">
        <v>5121</v>
      </c>
      <c r="D1229" s="3">
        <v>76</v>
      </c>
      <c r="E1229" t="str">
        <f>VLOOKUP(A1229,HOP!A:L,12,0)</f>
        <v>76.00</v>
      </c>
      <c r="F1229" t="str">
        <f>VLOOKUP(A1229,HOP!A:C,3,0)</f>
        <v>2104460</v>
      </c>
      <c r="G1229">
        <f t="shared" si="38"/>
        <v>0</v>
      </c>
      <c r="H1229" t="str">
        <f t="shared" si="39"/>
        <v>,2104460</v>
      </c>
      <c r="I1229" t="str">
        <f>VLOOKUP(A1229,HOP!A:T,20,0)</f>
        <v>直连</v>
      </c>
      <c r="J1229" t="str">
        <f>VLOOKUP(A1229,HOP!A:R,18,0)</f>
        <v>否</v>
      </c>
    </row>
    <row r="1230" ht="14.25" hidden="1" customHeight="1" spans="1:10">
      <c r="A1230" s="5" t="s">
        <v>5544</v>
      </c>
      <c r="B1230" s="6" t="s">
        <v>4735</v>
      </c>
      <c r="C1230" s="6" t="s">
        <v>5121</v>
      </c>
      <c r="D1230" s="3">
        <v>152</v>
      </c>
      <c r="E1230" t="str">
        <f>VLOOKUP(A1230,HOP!A:L,12,0)</f>
        <v>152.00</v>
      </c>
      <c r="F1230" t="str">
        <f>VLOOKUP(A1230,HOP!A:C,3,0)</f>
        <v>2105706</v>
      </c>
      <c r="G1230">
        <f t="shared" si="38"/>
        <v>0</v>
      </c>
      <c r="H1230" t="str">
        <f t="shared" si="39"/>
        <v>,2105706</v>
      </c>
      <c r="I1230" t="str">
        <f>VLOOKUP(A1230,HOP!A:T,20,0)</f>
        <v>直连</v>
      </c>
      <c r="J1230" t="str">
        <f>VLOOKUP(A1230,HOP!A:R,18,0)</f>
        <v>否</v>
      </c>
    </row>
    <row r="1231" ht="14.25" hidden="1" customHeight="1" spans="1:10">
      <c r="A1231" s="5" t="s">
        <v>5546</v>
      </c>
      <c r="B1231" s="6" t="s">
        <v>4735</v>
      </c>
      <c r="C1231" s="6" t="s">
        <v>5121</v>
      </c>
      <c r="D1231" s="3">
        <v>168</v>
      </c>
      <c r="E1231" t="str">
        <f>VLOOKUP(A1231,HOP!A:L,12,0)</f>
        <v>168.00</v>
      </c>
      <c r="F1231" t="str">
        <f>VLOOKUP(A1231,HOP!A:C,3,0)</f>
        <v>2105098</v>
      </c>
      <c r="G1231">
        <f t="shared" si="38"/>
        <v>0</v>
      </c>
      <c r="H1231" t="str">
        <f t="shared" si="39"/>
        <v>,2105098</v>
      </c>
      <c r="I1231" t="str">
        <f>VLOOKUP(A1231,HOP!A:T,20,0)</f>
        <v>直连</v>
      </c>
      <c r="J1231" t="str">
        <f>VLOOKUP(A1231,HOP!A:R,18,0)</f>
        <v>否</v>
      </c>
    </row>
    <row r="1232" ht="14.25" hidden="1" customHeight="1" spans="1:10">
      <c r="A1232" s="5" t="s">
        <v>5551</v>
      </c>
      <c r="B1232" s="6" t="s">
        <v>4735</v>
      </c>
      <c r="C1232" s="6" t="s">
        <v>5121</v>
      </c>
      <c r="D1232" s="3">
        <v>104</v>
      </c>
      <c r="E1232" t="str">
        <f>VLOOKUP(A1232,HOP!A:L,12,0)</f>
        <v>104.00</v>
      </c>
      <c r="F1232" t="str">
        <f>VLOOKUP(A1232,HOP!A:C,3,0)</f>
        <v>2105354</v>
      </c>
      <c r="G1232">
        <f t="shared" si="38"/>
        <v>0</v>
      </c>
      <c r="H1232" t="str">
        <f t="shared" si="39"/>
        <v>,2105354</v>
      </c>
      <c r="I1232" t="str">
        <f>VLOOKUP(A1232,HOP!A:T,20,0)</f>
        <v>直连</v>
      </c>
      <c r="J1232" t="str">
        <f>VLOOKUP(A1232,HOP!A:R,18,0)</f>
        <v>否</v>
      </c>
    </row>
    <row r="1233" ht="14.25" hidden="1" customHeight="1" spans="1:10">
      <c r="A1233" s="5" t="s">
        <v>5555</v>
      </c>
      <c r="B1233" s="6" t="s">
        <v>4735</v>
      </c>
      <c r="C1233" s="6" t="s">
        <v>5121</v>
      </c>
      <c r="D1233" s="3">
        <v>128</v>
      </c>
      <c r="E1233" t="str">
        <f>VLOOKUP(A1233,HOP!A:L,12,0)</f>
        <v>128.00</v>
      </c>
      <c r="F1233" t="str">
        <f>VLOOKUP(A1233,HOP!A:C,3,0)</f>
        <v>2105635</v>
      </c>
      <c r="G1233">
        <f t="shared" si="38"/>
        <v>0</v>
      </c>
      <c r="H1233" t="str">
        <f t="shared" si="39"/>
        <v>,2105635</v>
      </c>
      <c r="I1233" t="str">
        <f>VLOOKUP(A1233,HOP!A:T,20,0)</f>
        <v>直连</v>
      </c>
      <c r="J1233" t="str">
        <f>VLOOKUP(A1233,HOP!A:R,18,0)</f>
        <v>否</v>
      </c>
    </row>
    <row r="1234" ht="14.25" hidden="1" customHeight="1" spans="1:10">
      <c r="A1234" s="5" t="s">
        <v>5557</v>
      </c>
      <c r="B1234" s="6" t="s">
        <v>4735</v>
      </c>
      <c r="C1234" s="6" t="s">
        <v>5121</v>
      </c>
      <c r="D1234" s="3">
        <v>122</v>
      </c>
      <c r="E1234" t="str">
        <f>VLOOKUP(A1234,HOP!A:L,12,0)</f>
        <v>122.00</v>
      </c>
      <c r="F1234" t="str">
        <f>VLOOKUP(A1234,HOP!A:C,3,0)</f>
        <v>2104403</v>
      </c>
      <c r="G1234">
        <f t="shared" si="38"/>
        <v>0</v>
      </c>
      <c r="H1234" t="str">
        <f t="shared" si="39"/>
        <v>,2104403</v>
      </c>
      <c r="I1234" t="str">
        <f>VLOOKUP(A1234,HOP!A:T,20,0)</f>
        <v>直连</v>
      </c>
      <c r="J1234" t="str">
        <f>VLOOKUP(A1234,HOP!A:R,18,0)</f>
        <v>否</v>
      </c>
    </row>
    <row r="1235" ht="14.25" hidden="1" customHeight="1" spans="1:10">
      <c r="A1235" s="5" t="s">
        <v>5559</v>
      </c>
      <c r="B1235" s="6" t="s">
        <v>4735</v>
      </c>
      <c r="C1235" s="6" t="s">
        <v>5121</v>
      </c>
      <c r="D1235" s="3">
        <v>102</v>
      </c>
      <c r="E1235" t="str">
        <f>VLOOKUP(A1235,HOP!A:L,12,0)</f>
        <v>102.00</v>
      </c>
      <c r="F1235" t="str">
        <f>VLOOKUP(A1235,HOP!A:C,3,0)</f>
        <v>2105218</v>
      </c>
      <c r="G1235">
        <f t="shared" si="38"/>
        <v>0</v>
      </c>
      <c r="H1235" t="str">
        <f t="shared" si="39"/>
        <v>,2105218</v>
      </c>
      <c r="I1235" t="str">
        <f>VLOOKUP(A1235,HOP!A:T,20,0)</f>
        <v>直连</v>
      </c>
      <c r="J1235" t="str">
        <f>VLOOKUP(A1235,HOP!A:R,18,0)</f>
        <v>否</v>
      </c>
    </row>
    <row r="1236" ht="14.25" hidden="1" customHeight="1" spans="1:10">
      <c r="A1236" s="5" t="s">
        <v>5564</v>
      </c>
      <c r="B1236" s="6" t="s">
        <v>4735</v>
      </c>
      <c r="C1236" s="6" t="s">
        <v>5121</v>
      </c>
      <c r="D1236" s="3">
        <v>106</v>
      </c>
      <c r="E1236" t="str">
        <f>VLOOKUP(A1236,HOP!A:L,12,0)</f>
        <v>106.00</v>
      </c>
      <c r="F1236" t="str">
        <f>VLOOKUP(A1236,HOP!A:C,3,0)</f>
        <v>2105089</v>
      </c>
      <c r="G1236">
        <f t="shared" si="38"/>
        <v>0</v>
      </c>
      <c r="H1236" t="str">
        <f t="shared" si="39"/>
        <v>,2105089</v>
      </c>
      <c r="I1236" t="str">
        <f>VLOOKUP(A1236,HOP!A:T,20,0)</f>
        <v>直连</v>
      </c>
      <c r="J1236" t="str">
        <f>VLOOKUP(A1236,HOP!A:R,18,0)</f>
        <v>否</v>
      </c>
    </row>
    <row r="1237" ht="14.25" hidden="1" customHeight="1" spans="1:10">
      <c r="A1237" s="5" t="s">
        <v>5568</v>
      </c>
      <c r="B1237" s="6" t="s">
        <v>4735</v>
      </c>
      <c r="C1237" s="6" t="s">
        <v>5121</v>
      </c>
      <c r="D1237" s="3">
        <v>110</v>
      </c>
      <c r="E1237" t="str">
        <f>VLOOKUP(A1237,HOP!A:L,12,0)</f>
        <v>110.00</v>
      </c>
      <c r="F1237" t="str">
        <f>VLOOKUP(A1237,HOP!A:C,3,0)</f>
        <v>2105301</v>
      </c>
      <c r="G1237">
        <f t="shared" si="38"/>
        <v>0</v>
      </c>
      <c r="H1237" t="str">
        <f t="shared" si="39"/>
        <v>,2105301</v>
      </c>
      <c r="I1237" t="str">
        <f>VLOOKUP(A1237,HOP!A:T,20,0)</f>
        <v>直连</v>
      </c>
      <c r="J1237" t="str">
        <f>VLOOKUP(A1237,HOP!A:R,18,0)</f>
        <v>否</v>
      </c>
    </row>
    <row r="1238" ht="14.25" hidden="1" customHeight="1" spans="1:10">
      <c r="A1238" s="5" t="s">
        <v>5572</v>
      </c>
      <c r="B1238" s="6" t="s">
        <v>4735</v>
      </c>
      <c r="C1238" s="6" t="s">
        <v>5121</v>
      </c>
      <c r="D1238" s="3">
        <v>105</v>
      </c>
      <c r="E1238" t="str">
        <f>VLOOKUP(A1238,HOP!A:L,12,0)</f>
        <v>105.00</v>
      </c>
      <c r="F1238" t="str">
        <f>VLOOKUP(A1238,HOP!A:C,3,0)</f>
        <v>2105346</v>
      </c>
      <c r="G1238">
        <f t="shared" si="38"/>
        <v>0</v>
      </c>
      <c r="H1238" t="str">
        <f t="shared" si="39"/>
        <v>,2105346</v>
      </c>
      <c r="I1238" t="str">
        <f>VLOOKUP(A1238,HOP!A:T,20,0)</f>
        <v>直连</v>
      </c>
      <c r="J1238" t="str">
        <f>VLOOKUP(A1238,HOP!A:R,18,0)</f>
        <v>否</v>
      </c>
    </row>
    <row r="1239" ht="14.25" hidden="1" customHeight="1" spans="1:10">
      <c r="A1239" s="5" t="s">
        <v>5576</v>
      </c>
      <c r="B1239" s="6" t="s">
        <v>4735</v>
      </c>
      <c r="C1239" s="6" t="s">
        <v>5121</v>
      </c>
      <c r="D1239" s="3">
        <v>61</v>
      </c>
      <c r="E1239" t="str">
        <f>VLOOKUP(A1239,HOP!A:L,12,0)</f>
        <v>61.00</v>
      </c>
      <c r="F1239" t="str">
        <f>VLOOKUP(A1239,HOP!A:C,3,0)</f>
        <v>2105427</v>
      </c>
      <c r="G1239">
        <f t="shared" si="38"/>
        <v>0</v>
      </c>
      <c r="H1239" t="str">
        <f t="shared" si="39"/>
        <v>,2105427</v>
      </c>
      <c r="I1239" t="str">
        <f>VLOOKUP(A1239,HOP!A:T,20,0)</f>
        <v>直连</v>
      </c>
      <c r="J1239" t="str">
        <f>VLOOKUP(A1239,HOP!A:R,18,0)</f>
        <v>否</v>
      </c>
    </row>
    <row r="1240" ht="14.25" hidden="1" customHeight="1" spans="1:10">
      <c r="A1240" s="5" t="s">
        <v>5580</v>
      </c>
      <c r="B1240" s="6" t="s">
        <v>4735</v>
      </c>
      <c r="C1240" s="6" t="s">
        <v>5121</v>
      </c>
      <c r="D1240" s="3">
        <v>106</v>
      </c>
      <c r="E1240" t="str">
        <f>VLOOKUP(A1240,HOP!A:L,12,0)</f>
        <v>106.00</v>
      </c>
      <c r="F1240" t="str">
        <f>VLOOKUP(A1240,HOP!A:C,3,0)</f>
        <v>2102226</v>
      </c>
      <c r="G1240">
        <f t="shared" si="38"/>
        <v>0</v>
      </c>
      <c r="H1240" t="str">
        <f t="shared" si="39"/>
        <v>,2102226</v>
      </c>
      <c r="I1240" t="str">
        <f>VLOOKUP(A1240,HOP!A:T,20,0)</f>
        <v>直连</v>
      </c>
      <c r="J1240" t="str">
        <f>VLOOKUP(A1240,HOP!A:R,18,0)</f>
        <v>否</v>
      </c>
    </row>
    <row r="1241" ht="14.25" hidden="1" customHeight="1" spans="1:10">
      <c r="A1241" s="5" t="s">
        <v>5584</v>
      </c>
      <c r="B1241" s="6" t="s">
        <v>4735</v>
      </c>
      <c r="C1241" s="6" t="s">
        <v>5121</v>
      </c>
      <c r="D1241" s="3">
        <v>60</v>
      </c>
      <c r="E1241" t="str">
        <f>VLOOKUP(A1241,HOP!A:L,12,0)</f>
        <v>60.00</v>
      </c>
      <c r="F1241" t="str">
        <f>VLOOKUP(A1241,HOP!A:C,3,0)</f>
        <v>2101537</v>
      </c>
      <c r="G1241">
        <f t="shared" si="38"/>
        <v>0</v>
      </c>
      <c r="H1241" t="str">
        <f t="shared" si="39"/>
        <v>,2101537</v>
      </c>
      <c r="I1241" t="str">
        <f>VLOOKUP(A1241,HOP!A:T,20,0)</f>
        <v>直连</v>
      </c>
      <c r="J1241" t="str">
        <f>VLOOKUP(A1241,HOP!A:R,18,0)</f>
        <v>否</v>
      </c>
    </row>
    <row r="1242" ht="14.25" hidden="1" customHeight="1" spans="1:10">
      <c r="A1242" s="5" t="s">
        <v>5589</v>
      </c>
      <c r="B1242" s="6" t="s">
        <v>4735</v>
      </c>
      <c r="C1242" s="6" t="s">
        <v>5121</v>
      </c>
      <c r="D1242" s="3">
        <v>137</v>
      </c>
      <c r="E1242" t="str">
        <f>VLOOKUP(A1242,HOP!A:L,12,0)</f>
        <v>137.00</v>
      </c>
      <c r="F1242" t="str">
        <f>VLOOKUP(A1242,HOP!A:C,3,0)</f>
        <v>2104280</v>
      </c>
      <c r="G1242">
        <f t="shared" si="38"/>
        <v>0</v>
      </c>
      <c r="H1242" t="str">
        <f t="shared" si="39"/>
        <v>,2104280</v>
      </c>
      <c r="I1242" t="str">
        <f>VLOOKUP(A1242,HOP!A:T,20,0)</f>
        <v>直连</v>
      </c>
      <c r="J1242" t="str">
        <f>VLOOKUP(A1242,HOP!A:R,18,0)</f>
        <v>否</v>
      </c>
    </row>
    <row r="1243" ht="14.25" hidden="1" customHeight="1" spans="1:10">
      <c r="A1243" s="5" t="s">
        <v>5593</v>
      </c>
      <c r="B1243" s="6" t="s">
        <v>4735</v>
      </c>
      <c r="C1243" s="6" t="s">
        <v>5121</v>
      </c>
      <c r="D1243" s="3">
        <v>157</v>
      </c>
      <c r="E1243" t="str">
        <f>VLOOKUP(A1243,HOP!A:L,12,0)</f>
        <v>157.00</v>
      </c>
      <c r="F1243" t="str">
        <f>VLOOKUP(A1243,HOP!A:C,3,0)</f>
        <v>2103843</v>
      </c>
      <c r="G1243">
        <f t="shared" si="38"/>
        <v>0</v>
      </c>
      <c r="H1243" t="str">
        <f t="shared" si="39"/>
        <v>,2103843</v>
      </c>
      <c r="I1243" t="str">
        <f>VLOOKUP(A1243,HOP!A:T,20,0)</f>
        <v>直连</v>
      </c>
      <c r="J1243" t="str">
        <f>VLOOKUP(A1243,HOP!A:R,18,0)</f>
        <v>否</v>
      </c>
    </row>
    <row r="1244" ht="14.25" hidden="1" customHeight="1" spans="1:10">
      <c r="A1244" s="5" t="s">
        <v>5595</v>
      </c>
      <c r="B1244" s="6" t="s">
        <v>4735</v>
      </c>
      <c r="C1244" s="6" t="s">
        <v>5121</v>
      </c>
      <c r="D1244" s="3">
        <v>85</v>
      </c>
      <c r="E1244" t="str">
        <f>VLOOKUP(A1244,HOP!A:L,12,0)</f>
        <v>85.00</v>
      </c>
      <c r="F1244" t="str">
        <f>VLOOKUP(A1244,HOP!A:C,3,0)</f>
        <v>2104471</v>
      </c>
      <c r="G1244">
        <f t="shared" si="38"/>
        <v>0</v>
      </c>
      <c r="H1244" t="str">
        <f t="shared" si="39"/>
        <v>,2104471</v>
      </c>
      <c r="I1244" t="str">
        <f>VLOOKUP(A1244,HOP!A:T,20,0)</f>
        <v>直连</v>
      </c>
      <c r="J1244" t="str">
        <f>VLOOKUP(A1244,HOP!A:R,18,0)</f>
        <v>否</v>
      </c>
    </row>
    <row r="1245" ht="14.25" hidden="1" customHeight="1" spans="1:10">
      <c r="A1245" s="5" t="s">
        <v>5599</v>
      </c>
      <c r="B1245" s="6" t="s">
        <v>4735</v>
      </c>
      <c r="C1245" s="6" t="s">
        <v>5121</v>
      </c>
      <c r="D1245" s="3">
        <v>177</v>
      </c>
      <c r="E1245" t="str">
        <f>VLOOKUP(A1245,HOP!A:L,12,0)</f>
        <v>177.00</v>
      </c>
      <c r="F1245" t="str">
        <f>VLOOKUP(A1245,HOP!A:C,3,0)</f>
        <v>2104876</v>
      </c>
      <c r="G1245">
        <f t="shared" si="38"/>
        <v>0</v>
      </c>
      <c r="H1245" t="str">
        <f t="shared" si="39"/>
        <v>,2104876</v>
      </c>
      <c r="I1245" t="str">
        <f>VLOOKUP(A1245,HOP!A:T,20,0)</f>
        <v>直连</v>
      </c>
      <c r="J1245" t="str">
        <f>VLOOKUP(A1245,HOP!A:R,18,0)</f>
        <v>否</v>
      </c>
    </row>
    <row r="1246" ht="14.25" hidden="1" customHeight="1" spans="1:10">
      <c r="A1246" s="5" t="s">
        <v>5601</v>
      </c>
      <c r="B1246" s="6" t="s">
        <v>4735</v>
      </c>
      <c r="C1246" s="6" t="s">
        <v>5121</v>
      </c>
      <c r="D1246" s="3">
        <v>111</v>
      </c>
      <c r="E1246" t="str">
        <f>VLOOKUP(A1246,HOP!A:L,12,0)</f>
        <v>111.00</v>
      </c>
      <c r="F1246" t="str">
        <f>VLOOKUP(A1246,HOP!A:C,3,0)</f>
        <v>2105225</v>
      </c>
      <c r="G1246">
        <f t="shared" si="38"/>
        <v>0</v>
      </c>
      <c r="H1246" t="str">
        <f t="shared" si="39"/>
        <v>,2105225</v>
      </c>
      <c r="I1246" t="str">
        <f>VLOOKUP(A1246,HOP!A:T,20,0)</f>
        <v>直连</v>
      </c>
      <c r="J1246" t="str">
        <f>VLOOKUP(A1246,HOP!A:R,18,0)</f>
        <v>否</v>
      </c>
    </row>
    <row r="1247" ht="14.25" hidden="1" customHeight="1" spans="1:10">
      <c r="A1247" s="5" t="s">
        <v>5603</v>
      </c>
      <c r="B1247" s="6" t="s">
        <v>4735</v>
      </c>
      <c r="C1247" s="6" t="s">
        <v>5121</v>
      </c>
      <c r="D1247" s="3">
        <v>218</v>
      </c>
      <c r="E1247" t="str">
        <f>VLOOKUP(A1247,HOP!A:L,12,0)</f>
        <v>218.00</v>
      </c>
      <c r="F1247" t="str">
        <f>VLOOKUP(A1247,HOP!A:C,3,0)</f>
        <v>2104056</v>
      </c>
      <c r="G1247">
        <f t="shared" si="38"/>
        <v>0</v>
      </c>
      <c r="H1247" t="str">
        <f t="shared" si="39"/>
        <v>,2104056</v>
      </c>
      <c r="I1247" t="str">
        <f>VLOOKUP(A1247,HOP!A:T,20,0)</f>
        <v>直连</v>
      </c>
      <c r="J1247" t="str">
        <f>VLOOKUP(A1247,HOP!A:R,18,0)</f>
        <v>否</v>
      </c>
    </row>
    <row r="1248" ht="14.25" hidden="1" customHeight="1" spans="1:10">
      <c r="A1248" s="5" t="s">
        <v>5608</v>
      </c>
      <c r="B1248" s="6" t="s">
        <v>4735</v>
      </c>
      <c r="C1248" s="6" t="s">
        <v>5121</v>
      </c>
      <c r="D1248" s="3">
        <v>89</v>
      </c>
      <c r="E1248" t="str">
        <f>VLOOKUP(A1248,HOP!A:L,12,0)</f>
        <v>89.00</v>
      </c>
      <c r="F1248" t="str">
        <f>VLOOKUP(A1248,HOP!A:C,3,0)</f>
        <v>2104830</v>
      </c>
      <c r="G1248">
        <f t="shared" si="38"/>
        <v>0</v>
      </c>
      <c r="H1248" t="str">
        <f t="shared" si="39"/>
        <v>,2104830</v>
      </c>
      <c r="I1248" t="str">
        <f>VLOOKUP(A1248,HOP!A:T,20,0)</f>
        <v>直连</v>
      </c>
      <c r="J1248" t="str">
        <f>VLOOKUP(A1248,HOP!A:R,18,0)</f>
        <v>否</v>
      </c>
    </row>
    <row r="1249" ht="14.25" hidden="1" customHeight="1" spans="1:10">
      <c r="A1249" s="5" t="s">
        <v>5612</v>
      </c>
      <c r="B1249" s="6" t="s">
        <v>4735</v>
      </c>
      <c r="C1249" s="6" t="s">
        <v>5121</v>
      </c>
      <c r="D1249" s="3">
        <v>153</v>
      </c>
      <c r="E1249" t="str">
        <f>VLOOKUP(A1249,HOP!A:L,12,0)</f>
        <v>153.00</v>
      </c>
      <c r="F1249" t="str">
        <f>VLOOKUP(A1249,HOP!A:C,3,0)</f>
        <v>2104925</v>
      </c>
      <c r="G1249">
        <f t="shared" si="38"/>
        <v>0</v>
      </c>
      <c r="H1249" t="str">
        <f t="shared" si="39"/>
        <v>,2104925</v>
      </c>
      <c r="I1249" t="str">
        <f>VLOOKUP(A1249,HOP!A:T,20,0)</f>
        <v>直连</v>
      </c>
      <c r="J1249" t="str">
        <f>VLOOKUP(A1249,HOP!A:R,18,0)</f>
        <v>否</v>
      </c>
    </row>
    <row r="1250" ht="14.25" hidden="1" customHeight="1" spans="1:10">
      <c r="A1250" s="5" t="s">
        <v>5616</v>
      </c>
      <c r="B1250" s="6" t="s">
        <v>4735</v>
      </c>
      <c r="C1250" s="6" t="s">
        <v>5121</v>
      </c>
      <c r="D1250" s="3">
        <v>150</v>
      </c>
      <c r="E1250" t="str">
        <f>VLOOKUP(A1250,HOP!A:L,12,0)</f>
        <v>150.00</v>
      </c>
      <c r="F1250" t="str">
        <f>VLOOKUP(A1250,HOP!A:C,3,0)</f>
        <v>2104290</v>
      </c>
      <c r="G1250">
        <f t="shared" si="38"/>
        <v>0</v>
      </c>
      <c r="H1250" t="str">
        <f t="shared" si="39"/>
        <v>,2104290</v>
      </c>
      <c r="I1250" t="str">
        <f>VLOOKUP(A1250,HOP!A:T,20,0)</f>
        <v>直连</v>
      </c>
      <c r="J1250" t="str">
        <f>VLOOKUP(A1250,HOP!A:R,18,0)</f>
        <v>否</v>
      </c>
    </row>
    <row r="1251" ht="14.25" hidden="1" customHeight="1" spans="1:10">
      <c r="A1251" s="5" t="s">
        <v>5618</v>
      </c>
      <c r="B1251" s="6" t="s">
        <v>4735</v>
      </c>
      <c r="C1251" s="6" t="s">
        <v>5121</v>
      </c>
      <c r="D1251" s="3">
        <v>121</v>
      </c>
      <c r="E1251" t="str">
        <f>VLOOKUP(A1251,HOP!A:L,12,0)</f>
        <v>121.00</v>
      </c>
      <c r="F1251" t="str">
        <f>VLOOKUP(A1251,HOP!A:C,3,0)</f>
        <v>2105597</v>
      </c>
      <c r="G1251">
        <f t="shared" si="38"/>
        <v>0</v>
      </c>
      <c r="H1251" t="str">
        <f t="shared" si="39"/>
        <v>,2105597</v>
      </c>
      <c r="I1251" t="str">
        <f>VLOOKUP(A1251,HOP!A:T,20,0)</f>
        <v>直连</v>
      </c>
      <c r="J1251" t="str">
        <f>VLOOKUP(A1251,HOP!A:R,18,0)</f>
        <v>否</v>
      </c>
    </row>
    <row r="1252" ht="14.25" hidden="1" customHeight="1" spans="1:10">
      <c r="A1252" s="5" t="s">
        <v>5622</v>
      </c>
      <c r="B1252" s="6" t="s">
        <v>4735</v>
      </c>
      <c r="C1252" s="6" t="s">
        <v>5121</v>
      </c>
      <c r="D1252" s="3">
        <v>213</v>
      </c>
      <c r="E1252" t="str">
        <f>VLOOKUP(A1252,HOP!A:L,12,0)</f>
        <v>213.00</v>
      </c>
      <c r="F1252" t="str">
        <f>VLOOKUP(A1252,HOP!A:C,3,0)</f>
        <v>2105710</v>
      </c>
      <c r="G1252">
        <f t="shared" si="38"/>
        <v>0</v>
      </c>
      <c r="H1252" t="str">
        <f t="shared" si="39"/>
        <v>,2105710</v>
      </c>
      <c r="I1252" t="str">
        <f>VLOOKUP(A1252,HOP!A:T,20,0)</f>
        <v>直连</v>
      </c>
      <c r="J1252" t="str">
        <f>VLOOKUP(A1252,HOP!A:R,18,0)</f>
        <v>否</v>
      </c>
    </row>
    <row r="1253" ht="14.25" hidden="1" customHeight="1" spans="1:10">
      <c r="A1253" s="5" t="s">
        <v>5624</v>
      </c>
      <c r="B1253" s="6" t="s">
        <v>4735</v>
      </c>
      <c r="C1253" s="6" t="s">
        <v>5121</v>
      </c>
      <c r="D1253" s="3">
        <v>398</v>
      </c>
      <c r="E1253" t="str">
        <f>VLOOKUP(A1253,HOP!A:L,12,0)</f>
        <v>398.00</v>
      </c>
      <c r="F1253" t="str">
        <f>VLOOKUP(A1253,HOP!A:C,3,0)</f>
        <v>2105700</v>
      </c>
      <c r="G1253">
        <f t="shared" si="38"/>
        <v>0</v>
      </c>
      <c r="H1253" t="str">
        <f t="shared" si="39"/>
        <v>,2105700</v>
      </c>
      <c r="I1253" t="str">
        <f>VLOOKUP(A1253,HOP!A:T,20,0)</f>
        <v>直连</v>
      </c>
      <c r="J1253" t="str">
        <f>VLOOKUP(A1253,HOP!A:R,18,0)</f>
        <v>否</v>
      </c>
    </row>
    <row r="1254" ht="14.25" hidden="1" customHeight="1" spans="1:10">
      <c r="A1254" s="5" t="s">
        <v>5628</v>
      </c>
      <c r="B1254" s="6" t="s">
        <v>4735</v>
      </c>
      <c r="C1254" s="6" t="s">
        <v>5121</v>
      </c>
      <c r="D1254" s="3">
        <v>70</v>
      </c>
      <c r="E1254" t="str">
        <f>VLOOKUP(A1254,HOP!A:L,12,0)</f>
        <v>70.00</v>
      </c>
      <c r="F1254" t="str">
        <f>VLOOKUP(A1254,HOP!A:C,3,0)</f>
        <v>2104587</v>
      </c>
      <c r="G1254">
        <f t="shared" si="38"/>
        <v>0</v>
      </c>
      <c r="H1254" t="str">
        <f t="shared" si="39"/>
        <v>,2104587</v>
      </c>
      <c r="I1254" t="str">
        <f>VLOOKUP(A1254,HOP!A:T,20,0)</f>
        <v>直连</v>
      </c>
      <c r="J1254" t="str">
        <f>VLOOKUP(A1254,HOP!A:R,18,0)</f>
        <v>否</v>
      </c>
    </row>
    <row r="1255" ht="14.25" hidden="1" customHeight="1" spans="1:10">
      <c r="A1255" s="5" t="s">
        <v>5632</v>
      </c>
      <c r="B1255" s="6" t="s">
        <v>4735</v>
      </c>
      <c r="C1255" s="6" t="s">
        <v>5121</v>
      </c>
      <c r="D1255" s="3">
        <v>78</v>
      </c>
      <c r="E1255" t="str">
        <f>VLOOKUP(A1255,HOP!A:L,12,0)</f>
        <v>78.00</v>
      </c>
      <c r="F1255" t="str">
        <f>VLOOKUP(A1255,HOP!A:C,3,0)</f>
        <v>2104626</v>
      </c>
      <c r="G1255">
        <f t="shared" si="38"/>
        <v>0</v>
      </c>
      <c r="H1255" t="str">
        <f t="shared" si="39"/>
        <v>,2104626</v>
      </c>
      <c r="I1255" t="str">
        <f>VLOOKUP(A1255,HOP!A:T,20,0)</f>
        <v>直连</v>
      </c>
      <c r="J1255" t="str">
        <f>VLOOKUP(A1255,HOP!A:R,18,0)</f>
        <v>否</v>
      </c>
    </row>
    <row r="1256" ht="14.25" hidden="1" customHeight="1" spans="1:10">
      <c r="A1256" s="5" t="s">
        <v>5636</v>
      </c>
      <c r="B1256" s="6" t="s">
        <v>4060</v>
      </c>
      <c r="C1256" s="6" t="s">
        <v>5121</v>
      </c>
      <c r="D1256" s="3">
        <v>396</v>
      </c>
      <c r="E1256" t="str">
        <f>VLOOKUP(A1256,HOP!A:L,12,0)</f>
        <v>396.00</v>
      </c>
      <c r="F1256" t="str">
        <f>VLOOKUP(A1256,HOP!A:C,3,0)</f>
        <v>2103296</v>
      </c>
      <c r="G1256">
        <f t="shared" si="38"/>
        <v>0</v>
      </c>
      <c r="H1256" t="str">
        <f t="shared" si="39"/>
        <v>,2103296</v>
      </c>
      <c r="I1256" t="str">
        <f>VLOOKUP(A1256,HOP!A:T,20,0)</f>
        <v>直连</v>
      </c>
      <c r="J1256" t="str">
        <f>VLOOKUP(A1256,HOP!A:R,18,0)</f>
        <v>否</v>
      </c>
    </row>
    <row r="1257" ht="14.25" hidden="1" customHeight="1" spans="1:10">
      <c r="A1257" s="5" t="s">
        <v>5638</v>
      </c>
      <c r="B1257" s="6" t="s">
        <v>4735</v>
      </c>
      <c r="C1257" s="6" t="s">
        <v>5121</v>
      </c>
      <c r="D1257" s="3">
        <v>278</v>
      </c>
      <c r="E1257" t="str">
        <f>VLOOKUP(A1257,HOP!A:L,12,0)</f>
        <v>278.00</v>
      </c>
      <c r="F1257" t="str">
        <f>VLOOKUP(A1257,HOP!A:C,3,0)</f>
        <v>2103992</v>
      </c>
      <c r="G1257">
        <f t="shared" si="38"/>
        <v>0</v>
      </c>
      <c r="H1257" t="str">
        <f t="shared" si="39"/>
        <v>,2103992</v>
      </c>
      <c r="I1257" t="str">
        <f>VLOOKUP(A1257,HOP!A:T,20,0)</f>
        <v>直连</v>
      </c>
      <c r="J1257" t="str">
        <f>VLOOKUP(A1257,HOP!A:R,18,0)</f>
        <v>否</v>
      </c>
    </row>
    <row r="1258" ht="14.25" hidden="1" customHeight="1" spans="1:10">
      <c r="A1258" s="5" t="s">
        <v>5643</v>
      </c>
      <c r="B1258" s="6" t="s">
        <v>4735</v>
      </c>
      <c r="C1258" s="6" t="s">
        <v>5121</v>
      </c>
      <c r="D1258" s="3">
        <v>109</v>
      </c>
      <c r="E1258" t="str">
        <f>VLOOKUP(A1258,HOP!A:L,12,0)</f>
        <v>109.00</v>
      </c>
      <c r="F1258" t="str">
        <f>VLOOKUP(A1258,HOP!A:C,3,0)</f>
        <v>2105414</v>
      </c>
      <c r="G1258">
        <f t="shared" si="38"/>
        <v>0</v>
      </c>
      <c r="H1258" t="str">
        <f t="shared" si="39"/>
        <v>,2105414</v>
      </c>
      <c r="I1258" t="str">
        <f>VLOOKUP(A1258,HOP!A:T,20,0)</f>
        <v>直连</v>
      </c>
      <c r="J1258" t="str">
        <f>VLOOKUP(A1258,HOP!A:R,18,0)</f>
        <v>否</v>
      </c>
    </row>
    <row r="1259" ht="14.25" hidden="1" customHeight="1" spans="1:10">
      <c r="A1259" s="5" t="s">
        <v>5645</v>
      </c>
      <c r="B1259" s="6" t="s">
        <v>4735</v>
      </c>
      <c r="C1259" s="6" t="s">
        <v>5121</v>
      </c>
      <c r="D1259" s="3">
        <v>173</v>
      </c>
      <c r="E1259" t="str">
        <f>VLOOKUP(A1259,HOP!A:L,12,0)</f>
        <v>173.00</v>
      </c>
      <c r="F1259" t="str">
        <f>VLOOKUP(A1259,HOP!A:C,3,0)</f>
        <v>2104533</v>
      </c>
      <c r="G1259">
        <f t="shared" si="38"/>
        <v>0</v>
      </c>
      <c r="H1259" t="str">
        <f t="shared" si="39"/>
        <v>,2104533</v>
      </c>
      <c r="I1259" t="str">
        <f>VLOOKUP(A1259,HOP!A:T,20,0)</f>
        <v>直连</v>
      </c>
      <c r="J1259" t="str">
        <f>VLOOKUP(A1259,HOP!A:R,18,0)</f>
        <v>否</v>
      </c>
    </row>
    <row r="1260" ht="14.25" hidden="1" customHeight="1" spans="1:10">
      <c r="A1260" s="5" t="s">
        <v>5650</v>
      </c>
      <c r="B1260" s="6" t="s">
        <v>4735</v>
      </c>
      <c r="C1260" s="6" t="s">
        <v>5121</v>
      </c>
      <c r="D1260" s="3">
        <v>142</v>
      </c>
      <c r="E1260" t="str">
        <f>VLOOKUP(A1260,HOP!A:L,12,0)</f>
        <v>142.00</v>
      </c>
      <c r="F1260" t="str">
        <f>VLOOKUP(A1260,HOP!A:C,3,0)</f>
        <v>2104574</v>
      </c>
      <c r="G1260">
        <f t="shared" si="38"/>
        <v>0</v>
      </c>
      <c r="H1260" t="str">
        <f t="shared" si="39"/>
        <v>,2104574</v>
      </c>
      <c r="I1260" t="str">
        <f>VLOOKUP(A1260,HOP!A:T,20,0)</f>
        <v>直连</v>
      </c>
      <c r="J1260" t="str">
        <f>VLOOKUP(A1260,HOP!A:R,18,0)</f>
        <v>否</v>
      </c>
    </row>
    <row r="1261" ht="14.25" hidden="1" customHeight="1" spans="1:10">
      <c r="A1261" s="5" t="s">
        <v>5654</v>
      </c>
      <c r="B1261" s="6" t="s">
        <v>4735</v>
      </c>
      <c r="C1261" s="6" t="s">
        <v>5121</v>
      </c>
      <c r="D1261" s="3">
        <v>109</v>
      </c>
      <c r="E1261" t="str">
        <f>VLOOKUP(A1261,HOP!A:L,12,0)</f>
        <v>109.00</v>
      </c>
      <c r="F1261" t="str">
        <f>VLOOKUP(A1261,HOP!A:C,3,0)</f>
        <v>2105099</v>
      </c>
      <c r="G1261">
        <f t="shared" si="38"/>
        <v>0</v>
      </c>
      <c r="H1261" t="str">
        <f t="shared" si="39"/>
        <v>,2105099</v>
      </c>
      <c r="I1261" t="str">
        <f>VLOOKUP(A1261,HOP!A:T,20,0)</f>
        <v>直连</v>
      </c>
      <c r="J1261" t="str">
        <f>VLOOKUP(A1261,HOP!A:R,18,0)</f>
        <v>否</v>
      </c>
    </row>
    <row r="1262" ht="14.25" hidden="1" customHeight="1" spans="1:10">
      <c r="A1262" s="5" t="s">
        <v>5658</v>
      </c>
      <c r="B1262" s="6" t="s">
        <v>2927</v>
      </c>
      <c r="C1262" s="6" t="s">
        <v>5121</v>
      </c>
      <c r="D1262" s="3">
        <v>339</v>
      </c>
      <c r="E1262" t="str">
        <f>VLOOKUP(A1262,HOP!A:L,12,0)</f>
        <v>339.00</v>
      </c>
      <c r="F1262" t="str">
        <f>VLOOKUP(A1262,HOP!A:C,3,0)</f>
        <v>2102044</v>
      </c>
      <c r="G1262">
        <f t="shared" si="38"/>
        <v>0</v>
      </c>
      <c r="H1262" t="str">
        <f t="shared" si="39"/>
        <v>,2102044</v>
      </c>
      <c r="I1262" t="str">
        <f>VLOOKUP(A1262,HOP!A:T,20,0)</f>
        <v>直连</v>
      </c>
      <c r="J1262" t="str">
        <f>VLOOKUP(A1262,HOP!A:R,18,0)</f>
        <v>否</v>
      </c>
    </row>
    <row r="1263" ht="14.25" hidden="1" customHeight="1" spans="1:10">
      <c r="A1263" s="5" t="s">
        <v>5660</v>
      </c>
      <c r="B1263" s="6" t="s">
        <v>4060</v>
      </c>
      <c r="C1263" s="6" t="s">
        <v>5121</v>
      </c>
      <c r="D1263" s="3">
        <v>2350</v>
      </c>
      <c r="E1263" t="str">
        <f>VLOOKUP(A1263,HOP!A:L,12,0)</f>
        <v>2350.00</v>
      </c>
      <c r="F1263" t="str">
        <f>VLOOKUP(A1263,HOP!A:C,3,0)</f>
        <v>2101333</v>
      </c>
      <c r="G1263">
        <f t="shared" si="38"/>
        <v>0</v>
      </c>
      <c r="H1263" t="str">
        <f t="shared" si="39"/>
        <v>,2101333</v>
      </c>
      <c r="I1263" t="str">
        <f>VLOOKUP(A1263,HOP!A:T,20,0)</f>
        <v>直连</v>
      </c>
      <c r="J1263" t="str">
        <f>VLOOKUP(A1263,HOP!A:R,18,0)</f>
        <v>否</v>
      </c>
    </row>
    <row r="1264" ht="14.25" hidden="1" customHeight="1" spans="1:10">
      <c r="A1264" s="5" t="s">
        <v>5665</v>
      </c>
      <c r="B1264" s="6" t="s">
        <v>4735</v>
      </c>
      <c r="C1264" s="6" t="s">
        <v>5121</v>
      </c>
      <c r="D1264" s="3">
        <v>114</v>
      </c>
      <c r="E1264" t="str">
        <f>VLOOKUP(A1264,HOP!A:L,12,0)</f>
        <v>114.00</v>
      </c>
      <c r="F1264" t="str">
        <f>VLOOKUP(A1264,HOP!A:C,3,0)</f>
        <v>2104179</v>
      </c>
      <c r="G1264">
        <f t="shared" si="38"/>
        <v>0</v>
      </c>
      <c r="H1264" t="str">
        <f t="shared" si="39"/>
        <v>,2104179</v>
      </c>
      <c r="I1264" t="str">
        <f>VLOOKUP(A1264,HOP!A:T,20,0)</f>
        <v>直连</v>
      </c>
      <c r="J1264" t="str">
        <f>VLOOKUP(A1264,HOP!A:R,18,0)</f>
        <v>否</v>
      </c>
    </row>
    <row r="1265" ht="14.25" hidden="1" customHeight="1" spans="1:10">
      <c r="A1265" s="5" t="s">
        <v>5669</v>
      </c>
      <c r="B1265" s="6" t="s">
        <v>4735</v>
      </c>
      <c r="C1265" s="6" t="s">
        <v>5121</v>
      </c>
      <c r="D1265" s="3">
        <v>176</v>
      </c>
      <c r="E1265" t="str">
        <f>VLOOKUP(A1265,HOP!A:L,12,0)</f>
        <v>176.00</v>
      </c>
      <c r="F1265" t="str">
        <f>VLOOKUP(A1265,HOP!A:C,3,0)</f>
        <v>2104409</v>
      </c>
      <c r="G1265">
        <f t="shared" si="38"/>
        <v>0</v>
      </c>
      <c r="H1265" t="str">
        <f t="shared" si="39"/>
        <v>,2104409</v>
      </c>
      <c r="I1265" t="str">
        <f>VLOOKUP(A1265,HOP!A:T,20,0)</f>
        <v>直连</v>
      </c>
      <c r="J1265" t="str">
        <f>VLOOKUP(A1265,HOP!A:R,18,0)</f>
        <v>否</v>
      </c>
    </row>
    <row r="1266" ht="14.25" hidden="1" customHeight="1" spans="1:10">
      <c r="A1266" s="5" t="s">
        <v>5673</v>
      </c>
      <c r="B1266" s="6" t="s">
        <v>4735</v>
      </c>
      <c r="C1266" s="6" t="s">
        <v>5121</v>
      </c>
      <c r="D1266" s="3">
        <v>208</v>
      </c>
      <c r="E1266" t="str">
        <f>VLOOKUP(A1266,HOP!A:L,12,0)</f>
        <v>208.00</v>
      </c>
      <c r="F1266" t="str">
        <f>VLOOKUP(A1266,HOP!A:C,3,0)</f>
        <v>2103277</v>
      </c>
      <c r="G1266">
        <f t="shared" si="38"/>
        <v>0</v>
      </c>
      <c r="H1266" t="str">
        <f t="shared" si="39"/>
        <v>,2103277</v>
      </c>
      <c r="I1266" t="str">
        <f>VLOOKUP(A1266,HOP!A:T,20,0)</f>
        <v>直连</v>
      </c>
      <c r="J1266" t="str">
        <f>VLOOKUP(A1266,HOP!A:R,18,0)</f>
        <v>否</v>
      </c>
    </row>
    <row r="1267" ht="14.25" hidden="1" customHeight="1" spans="1:10">
      <c r="A1267" s="5" t="s">
        <v>5678</v>
      </c>
      <c r="B1267" s="6" t="s">
        <v>4735</v>
      </c>
      <c r="C1267" s="6" t="s">
        <v>5121</v>
      </c>
      <c r="D1267" s="3">
        <v>114</v>
      </c>
      <c r="E1267" t="str">
        <f>VLOOKUP(A1267,HOP!A:L,12,0)</f>
        <v>114.00</v>
      </c>
      <c r="F1267" t="str">
        <f>VLOOKUP(A1267,HOP!A:C,3,0)</f>
        <v>2105686</v>
      </c>
      <c r="G1267">
        <f t="shared" si="38"/>
        <v>0</v>
      </c>
      <c r="H1267" t="str">
        <f t="shared" si="39"/>
        <v>,2105686</v>
      </c>
      <c r="I1267" t="str">
        <f>VLOOKUP(A1267,HOP!A:T,20,0)</f>
        <v>直连</v>
      </c>
      <c r="J1267" t="str">
        <f>VLOOKUP(A1267,HOP!A:R,18,0)</f>
        <v>否</v>
      </c>
    </row>
    <row r="1268" ht="14.25" hidden="1" customHeight="1" spans="1:10">
      <c r="A1268" s="5" t="s">
        <v>5682</v>
      </c>
      <c r="B1268" s="6" t="s">
        <v>4735</v>
      </c>
      <c r="C1268" s="6" t="s">
        <v>5121</v>
      </c>
      <c r="D1268" s="3">
        <v>179</v>
      </c>
      <c r="E1268" t="str">
        <f>VLOOKUP(A1268,HOP!A:L,12,0)</f>
        <v>179.00</v>
      </c>
      <c r="F1268" t="str">
        <f>VLOOKUP(A1268,HOP!A:C,3,0)</f>
        <v>2101604</v>
      </c>
      <c r="G1268">
        <f t="shared" si="38"/>
        <v>0</v>
      </c>
      <c r="H1268" t="str">
        <f t="shared" si="39"/>
        <v>,2101604</v>
      </c>
      <c r="I1268" t="str">
        <f>VLOOKUP(A1268,HOP!A:T,20,0)</f>
        <v>直连</v>
      </c>
      <c r="J1268" t="str">
        <f>VLOOKUP(A1268,HOP!A:R,18,0)</f>
        <v>否</v>
      </c>
    </row>
    <row r="1269" ht="14.25" hidden="1" customHeight="1" spans="1:10">
      <c r="A1269" s="5" t="s">
        <v>5684</v>
      </c>
      <c r="B1269" s="6" t="s">
        <v>4735</v>
      </c>
      <c r="C1269" s="6" t="s">
        <v>5121</v>
      </c>
      <c r="D1269" s="3">
        <v>71</v>
      </c>
      <c r="E1269" t="str">
        <f>VLOOKUP(A1269,HOP!A:L,12,0)</f>
        <v>71.00</v>
      </c>
      <c r="F1269" t="str">
        <f>VLOOKUP(A1269,HOP!A:C,3,0)</f>
        <v>2105253</v>
      </c>
      <c r="G1269">
        <f t="shared" si="38"/>
        <v>0</v>
      </c>
      <c r="H1269" t="str">
        <f t="shared" si="39"/>
        <v>,2105253</v>
      </c>
      <c r="I1269" t="str">
        <f>VLOOKUP(A1269,HOP!A:T,20,0)</f>
        <v>直连</v>
      </c>
      <c r="J1269" t="str">
        <f>VLOOKUP(A1269,HOP!A:R,18,0)</f>
        <v>否</v>
      </c>
    </row>
    <row r="1270" ht="14.25" hidden="1" customHeight="1" spans="1:10">
      <c r="A1270" s="5" t="s">
        <v>5688</v>
      </c>
      <c r="B1270" s="6" t="s">
        <v>4735</v>
      </c>
      <c r="C1270" s="6" t="s">
        <v>5121</v>
      </c>
      <c r="D1270" s="3">
        <v>328</v>
      </c>
      <c r="E1270" t="str">
        <f>VLOOKUP(A1270,HOP!A:L,12,0)</f>
        <v>328.00</v>
      </c>
      <c r="F1270" t="str">
        <f>VLOOKUP(A1270,HOP!A:C,3,0)</f>
        <v>2104911</v>
      </c>
      <c r="G1270">
        <f t="shared" si="38"/>
        <v>0</v>
      </c>
      <c r="H1270" t="str">
        <f t="shared" si="39"/>
        <v>,2104911</v>
      </c>
      <c r="I1270" t="str">
        <f>VLOOKUP(A1270,HOP!A:T,20,0)</f>
        <v>直连</v>
      </c>
      <c r="J1270" t="str">
        <f>VLOOKUP(A1270,HOP!A:R,18,0)</f>
        <v>否</v>
      </c>
    </row>
    <row r="1271" ht="14.25" hidden="1" customHeight="1" spans="1:10">
      <c r="A1271" s="5" t="s">
        <v>5693</v>
      </c>
      <c r="B1271" s="6" t="s">
        <v>4735</v>
      </c>
      <c r="C1271" s="6" t="s">
        <v>5121</v>
      </c>
      <c r="D1271" s="3">
        <v>106</v>
      </c>
      <c r="E1271" t="str">
        <f>VLOOKUP(A1271,HOP!A:L,12,0)</f>
        <v>106.00</v>
      </c>
      <c r="F1271" t="str">
        <f>VLOOKUP(A1271,HOP!A:C,3,0)</f>
        <v>2104885</v>
      </c>
      <c r="G1271">
        <f t="shared" si="38"/>
        <v>0</v>
      </c>
      <c r="H1271" t="str">
        <f t="shared" si="39"/>
        <v>,2104885</v>
      </c>
      <c r="I1271" t="str">
        <f>VLOOKUP(A1271,HOP!A:T,20,0)</f>
        <v>直连</v>
      </c>
      <c r="J1271" t="str">
        <f>VLOOKUP(A1271,HOP!A:R,18,0)</f>
        <v>否</v>
      </c>
    </row>
    <row r="1272" ht="14.25" hidden="1" customHeight="1" spans="1:10">
      <c r="A1272" s="5" t="s">
        <v>5697</v>
      </c>
      <c r="B1272" s="6" t="s">
        <v>4735</v>
      </c>
      <c r="C1272" s="6" t="s">
        <v>5121</v>
      </c>
      <c r="D1272" s="3">
        <v>126</v>
      </c>
      <c r="E1272" t="str">
        <f>VLOOKUP(A1272,HOP!A:L,12,0)</f>
        <v>126.00</v>
      </c>
      <c r="F1272" t="str">
        <f>VLOOKUP(A1272,HOP!A:C,3,0)</f>
        <v>2105298</v>
      </c>
      <c r="G1272">
        <f t="shared" si="38"/>
        <v>0</v>
      </c>
      <c r="H1272" t="str">
        <f t="shared" si="39"/>
        <v>,2105298</v>
      </c>
      <c r="I1272" t="str">
        <f>VLOOKUP(A1272,HOP!A:T,20,0)</f>
        <v>直连</v>
      </c>
      <c r="J1272" t="str">
        <f>VLOOKUP(A1272,HOP!A:R,18,0)</f>
        <v>否</v>
      </c>
    </row>
    <row r="1273" ht="14.25" hidden="1" customHeight="1" spans="1:10">
      <c r="A1273" s="5" t="s">
        <v>5701</v>
      </c>
      <c r="B1273" s="6" t="s">
        <v>4735</v>
      </c>
      <c r="C1273" s="6" t="s">
        <v>5121</v>
      </c>
      <c r="D1273" s="3">
        <v>122</v>
      </c>
      <c r="E1273" t="str">
        <f>VLOOKUP(A1273,HOP!A:L,12,0)</f>
        <v>122.00</v>
      </c>
      <c r="F1273" t="str">
        <f>VLOOKUP(A1273,HOP!A:C,3,0)</f>
        <v>2105550</v>
      </c>
      <c r="G1273">
        <f t="shared" si="38"/>
        <v>0</v>
      </c>
      <c r="H1273" t="str">
        <f t="shared" si="39"/>
        <v>,2105550</v>
      </c>
      <c r="I1273" t="str">
        <f>VLOOKUP(A1273,HOP!A:T,20,0)</f>
        <v>直连</v>
      </c>
      <c r="J1273" t="str">
        <f>VLOOKUP(A1273,HOP!A:R,18,0)</f>
        <v>否</v>
      </c>
    </row>
    <row r="1274" ht="14.25" hidden="1" customHeight="1" spans="1:10">
      <c r="A1274" s="5" t="s">
        <v>5705</v>
      </c>
      <c r="B1274" s="6" t="s">
        <v>4735</v>
      </c>
      <c r="C1274" s="6" t="s">
        <v>5121</v>
      </c>
      <c r="D1274" s="3">
        <v>136</v>
      </c>
      <c r="E1274" t="str">
        <f>VLOOKUP(A1274,HOP!A:L,12,0)</f>
        <v>136.00</v>
      </c>
      <c r="F1274" t="str">
        <f>VLOOKUP(A1274,HOP!A:C,3,0)</f>
        <v>2105316</v>
      </c>
      <c r="G1274">
        <f t="shared" si="38"/>
        <v>0</v>
      </c>
      <c r="H1274" t="str">
        <f t="shared" si="39"/>
        <v>,2105316</v>
      </c>
      <c r="I1274" t="str">
        <f>VLOOKUP(A1274,HOP!A:T,20,0)</f>
        <v>直连</v>
      </c>
      <c r="J1274" t="str">
        <f>VLOOKUP(A1274,HOP!A:R,18,0)</f>
        <v>否</v>
      </c>
    </row>
    <row r="1275" ht="14.25" hidden="1" customHeight="1" spans="1:10">
      <c r="A1275" s="5" t="s">
        <v>5709</v>
      </c>
      <c r="B1275" s="6" t="s">
        <v>2927</v>
      </c>
      <c r="C1275" s="6" t="s">
        <v>5121</v>
      </c>
      <c r="D1275" s="3">
        <v>1233</v>
      </c>
      <c r="E1275" t="str">
        <f>VLOOKUP(A1275,HOP!A:L,12,0)</f>
        <v>1233.00</v>
      </c>
      <c r="F1275" t="str">
        <f>VLOOKUP(A1275,HOP!A:C,3,0)</f>
        <v>2101532</v>
      </c>
      <c r="G1275">
        <f t="shared" si="38"/>
        <v>0</v>
      </c>
      <c r="H1275" t="str">
        <f t="shared" si="39"/>
        <v>,2101532</v>
      </c>
      <c r="I1275" t="str">
        <f>VLOOKUP(A1275,HOP!A:T,20,0)</f>
        <v>直连</v>
      </c>
      <c r="J1275" t="str">
        <f>VLOOKUP(A1275,HOP!A:R,18,0)</f>
        <v>否</v>
      </c>
    </row>
    <row r="1276" ht="14.25" hidden="1" customHeight="1" spans="1:10">
      <c r="A1276" s="5" t="s">
        <v>5713</v>
      </c>
      <c r="B1276" s="6" t="s">
        <v>4735</v>
      </c>
      <c r="C1276" s="6" t="s">
        <v>5121</v>
      </c>
      <c r="D1276" s="3">
        <v>110</v>
      </c>
      <c r="E1276" t="str">
        <f>VLOOKUP(A1276,HOP!A:L,12,0)</f>
        <v>110.00</v>
      </c>
      <c r="F1276" t="str">
        <f>VLOOKUP(A1276,HOP!A:C,3,0)</f>
        <v>2105246</v>
      </c>
      <c r="G1276">
        <f t="shared" si="38"/>
        <v>0</v>
      </c>
      <c r="H1276" t="str">
        <f t="shared" si="39"/>
        <v>,2105246</v>
      </c>
      <c r="I1276" t="str">
        <f>VLOOKUP(A1276,HOP!A:T,20,0)</f>
        <v>直连</v>
      </c>
      <c r="J1276" t="str">
        <f>VLOOKUP(A1276,HOP!A:R,18,0)</f>
        <v>否</v>
      </c>
    </row>
    <row r="1277" ht="14.25" hidden="1" customHeight="1" spans="1:10">
      <c r="A1277" s="5" t="s">
        <v>5717</v>
      </c>
      <c r="B1277" s="6" t="s">
        <v>4735</v>
      </c>
      <c r="C1277" s="6" t="s">
        <v>5121</v>
      </c>
      <c r="D1277" s="3">
        <v>63</v>
      </c>
      <c r="E1277" t="str">
        <f>VLOOKUP(A1277,HOP!A:L,12,0)</f>
        <v>63.00</v>
      </c>
      <c r="F1277" t="str">
        <f>VLOOKUP(A1277,HOP!A:C,3,0)</f>
        <v>2104726</v>
      </c>
      <c r="G1277">
        <f t="shared" si="38"/>
        <v>0</v>
      </c>
      <c r="H1277" t="str">
        <f t="shared" si="39"/>
        <v>,2104726</v>
      </c>
      <c r="I1277" t="str">
        <f>VLOOKUP(A1277,HOP!A:T,20,0)</f>
        <v>直连</v>
      </c>
      <c r="J1277" t="str">
        <f>VLOOKUP(A1277,HOP!A:R,18,0)</f>
        <v>否</v>
      </c>
    </row>
    <row r="1278" ht="14.25" hidden="1" customHeight="1" spans="1:10">
      <c r="A1278" s="5" t="s">
        <v>5722</v>
      </c>
      <c r="B1278" s="6" t="s">
        <v>4735</v>
      </c>
      <c r="C1278" s="6" t="s">
        <v>5121</v>
      </c>
      <c r="D1278" s="3">
        <v>217</v>
      </c>
      <c r="E1278" t="str">
        <f>VLOOKUP(A1278,HOP!A:L,12,0)</f>
        <v>217.00</v>
      </c>
      <c r="F1278" t="str">
        <f>VLOOKUP(A1278,HOP!A:C,3,0)</f>
        <v>2104372</v>
      </c>
      <c r="G1278">
        <f t="shared" si="38"/>
        <v>0</v>
      </c>
      <c r="H1278" t="str">
        <f t="shared" si="39"/>
        <v>,2104372</v>
      </c>
      <c r="I1278" t="str">
        <f>VLOOKUP(A1278,HOP!A:T,20,0)</f>
        <v>直连</v>
      </c>
      <c r="J1278" t="str">
        <f>VLOOKUP(A1278,HOP!A:R,18,0)</f>
        <v>否</v>
      </c>
    </row>
    <row r="1279" ht="14.25" hidden="1" customHeight="1" spans="1:10">
      <c r="A1279" s="5" t="s">
        <v>5724</v>
      </c>
      <c r="B1279" s="6" t="s">
        <v>4060</v>
      </c>
      <c r="C1279" s="6" t="s">
        <v>5121</v>
      </c>
      <c r="D1279" s="3">
        <v>204</v>
      </c>
      <c r="E1279" t="str">
        <f>VLOOKUP(A1279,HOP!A:L,12,0)</f>
        <v>204.00</v>
      </c>
      <c r="F1279" t="str">
        <f>VLOOKUP(A1279,HOP!A:C,3,0)</f>
        <v>2101384</v>
      </c>
      <c r="G1279">
        <f t="shared" si="38"/>
        <v>0</v>
      </c>
      <c r="H1279" t="str">
        <f t="shared" si="39"/>
        <v>,2101384</v>
      </c>
      <c r="I1279" t="str">
        <f>VLOOKUP(A1279,HOP!A:T,20,0)</f>
        <v>直连</v>
      </c>
      <c r="J1279" t="str">
        <f>VLOOKUP(A1279,HOP!A:R,18,0)</f>
        <v>否</v>
      </c>
    </row>
    <row r="1280" ht="14.25" hidden="1" customHeight="1" spans="1:10">
      <c r="A1280" s="5" t="s">
        <v>5729</v>
      </c>
      <c r="B1280" s="6" t="s">
        <v>4735</v>
      </c>
      <c r="C1280" s="6" t="s">
        <v>5121</v>
      </c>
      <c r="D1280" s="3">
        <v>179</v>
      </c>
      <c r="E1280" t="str">
        <f>VLOOKUP(A1280,HOP!A:L,12,0)</f>
        <v>179.00</v>
      </c>
      <c r="F1280" t="str">
        <f>VLOOKUP(A1280,HOP!A:C,3,0)</f>
        <v>2101855</v>
      </c>
      <c r="G1280">
        <f t="shared" si="38"/>
        <v>0</v>
      </c>
      <c r="H1280" t="str">
        <f t="shared" si="39"/>
        <v>,2101855</v>
      </c>
      <c r="I1280" t="str">
        <f>VLOOKUP(A1280,HOP!A:T,20,0)</f>
        <v>直连</v>
      </c>
      <c r="J1280" t="str">
        <f>VLOOKUP(A1280,HOP!A:R,18,0)</f>
        <v>否</v>
      </c>
    </row>
    <row r="1281" ht="14.25" hidden="1" customHeight="1" spans="1:10">
      <c r="A1281" s="5" t="s">
        <v>5731</v>
      </c>
      <c r="B1281" s="6" t="s">
        <v>4735</v>
      </c>
      <c r="C1281" s="6" t="s">
        <v>5121</v>
      </c>
      <c r="D1281" s="3">
        <v>167</v>
      </c>
      <c r="E1281" t="str">
        <f>VLOOKUP(A1281,HOP!A:L,12,0)</f>
        <v>167.00</v>
      </c>
      <c r="F1281" t="str">
        <f>VLOOKUP(A1281,HOP!A:C,3,0)</f>
        <v>2102077</v>
      </c>
      <c r="G1281">
        <f t="shared" si="38"/>
        <v>0</v>
      </c>
      <c r="H1281" t="str">
        <f t="shared" si="39"/>
        <v>,2102077</v>
      </c>
      <c r="I1281" t="str">
        <f>VLOOKUP(A1281,HOP!A:T,20,0)</f>
        <v>直连</v>
      </c>
      <c r="J1281" t="str">
        <f>VLOOKUP(A1281,HOP!A:R,18,0)</f>
        <v>否</v>
      </c>
    </row>
    <row r="1282" ht="14.25" hidden="1" customHeight="1" spans="1:10">
      <c r="A1282" s="5" t="s">
        <v>5733</v>
      </c>
      <c r="B1282" s="6" t="s">
        <v>4735</v>
      </c>
      <c r="C1282" s="6" t="s">
        <v>5121</v>
      </c>
      <c r="D1282" s="3">
        <v>137</v>
      </c>
      <c r="E1282" t="str">
        <f>VLOOKUP(A1282,HOP!A:L,12,0)</f>
        <v>137.00</v>
      </c>
      <c r="F1282" t="str">
        <f>VLOOKUP(A1282,HOP!A:C,3,0)</f>
        <v>2102445</v>
      </c>
      <c r="G1282">
        <f t="shared" si="38"/>
        <v>0</v>
      </c>
      <c r="H1282" t="str">
        <f t="shared" si="39"/>
        <v>,2102445</v>
      </c>
      <c r="I1282" t="str">
        <f>VLOOKUP(A1282,HOP!A:T,20,0)</f>
        <v>直连</v>
      </c>
      <c r="J1282" t="str">
        <f>VLOOKUP(A1282,HOP!A:R,18,0)</f>
        <v>否</v>
      </c>
    </row>
    <row r="1283" ht="14.25" hidden="1" customHeight="1" spans="1:10">
      <c r="A1283" s="5" t="s">
        <v>5737</v>
      </c>
      <c r="B1283" s="6" t="s">
        <v>4735</v>
      </c>
      <c r="C1283" s="6" t="s">
        <v>5121</v>
      </c>
      <c r="D1283" s="3">
        <v>128</v>
      </c>
      <c r="E1283" t="str">
        <f>VLOOKUP(A1283,HOP!A:L,12,0)</f>
        <v>128.00</v>
      </c>
      <c r="F1283" t="str">
        <f>VLOOKUP(A1283,HOP!A:C,3,0)</f>
        <v>2105256</v>
      </c>
      <c r="G1283">
        <f t="shared" ref="G1283:G1318" si="40">D1283-E1283</f>
        <v>0</v>
      </c>
      <c r="H1283" t="str">
        <f t="shared" ref="H1283:H1318" si="41">$H$1&amp;F1283</f>
        <v>,2105256</v>
      </c>
      <c r="I1283" t="str">
        <f>VLOOKUP(A1283,HOP!A:T,20,0)</f>
        <v>直连</v>
      </c>
      <c r="J1283" t="str">
        <f>VLOOKUP(A1283,HOP!A:R,18,0)</f>
        <v>否</v>
      </c>
    </row>
    <row r="1284" ht="14.25" hidden="1" customHeight="1" spans="1:10">
      <c r="A1284" s="5" t="s">
        <v>5741</v>
      </c>
      <c r="B1284" s="6" t="s">
        <v>4735</v>
      </c>
      <c r="C1284" s="6" t="s">
        <v>5121</v>
      </c>
      <c r="D1284" s="3">
        <v>115</v>
      </c>
      <c r="E1284" t="str">
        <f>VLOOKUP(A1284,HOP!A:L,12,0)</f>
        <v>115.00</v>
      </c>
      <c r="F1284" t="str">
        <f>VLOOKUP(A1284,HOP!A:C,3,0)</f>
        <v>2105070</v>
      </c>
      <c r="G1284">
        <f t="shared" si="40"/>
        <v>0</v>
      </c>
      <c r="H1284" t="str">
        <f t="shared" si="41"/>
        <v>,2105070</v>
      </c>
      <c r="I1284" t="str">
        <f>VLOOKUP(A1284,HOP!A:T,20,0)</f>
        <v>直连</v>
      </c>
      <c r="J1284" t="str">
        <f>VLOOKUP(A1284,HOP!A:R,18,0)</f>
        <v>否</v>
      </c>
    </row>
    <row r="1285" ht="14.25" hidden="1" customHeight="1" spans="1:10">
      <c r="A1285" s="5" t="s">
        <v>5743</v>
      </c>
      <c r="B1285" s="6" t="s">
        <v>4735</v>
      </c>
      <c r="C1285" s="6" t="s">
        <v>5121</v>
      </c>
      <c r="D1285" s="3">
        <v>152</v>
      </c>
      <c r="E1285" t="str">
        <f>VLOOKUP(A1285,HOP!A:L,12,0)</f>
        <v>152.00</v>
      </c>
      <c r="F1285" t="str">
        <f>VLOOKUP(A1285,HOP!A:C,3,0)</f>
        <v>2105497</v>
      </c>
      <c r="G1285">
        <f t="shared" si="40"/>
        <v>0</v>
      </c>
      <c r="H1285" t="str">
        <f t="shared" si="41"/>
        <v>,2105497</v>
      </c>
      <c r="I1285" t="str">
        <f>VLOOKUP(A1285,HOP!A:T,20,0)</f>
        <v>直连</v>
      </c>
      <c r="J1285" t="str">
        <f>VLOOKUP(A1285,HOP!A:R,18,0)</f>
        <v>否</v>
      </c>
    </row>
    <row r="1286" ht="14.25" hidden="1" customHeight="1" spans="1:10">
      <c r="A1286" s="5" t="s">
        <v>5745</v>
      </c>
      <c r="B1286" s="6" t="s">
        <v>4735</v>
      </c>
      <c r="C1286" s="6" t="s">
        <v>5121</v>
      </c>
      <c r="D1286" s="3">
        <v>104</v>
      </c>
      <c r="E1286" t="str">
        <f>VLOOKUP(A1286,HOP!A:L,12,0)</f>
        <v>104.00</v>
      </c>
      <c r="F1286" t="str">
        <f>VLOOKUP(A1286,HOP!A:C,3,0)</f>
        <v>2105201</v>
      </c>
      <c r="G1286">
        <f t="shared" si="40"/>
        <v>0</v>
      </c>
      <c r="H1286" t="str">
        <f t="shared" si="41"/>
        <v>,2105201</v>
      </c>
      <c r="I1286" t="str">
        <f>VLOOKUP(A1286,HOP!A:T,20,0)</f>
        <v>直连</v>
      </c>
      <c r="J1286" t="str">
        <f>VLOOKUP(A1286,HOP!A:R,18,0)</f>
        <v>否</v>
      </c>
    </row>
    <row r="1287" ht="14.25" hidden="1" customHeight="1" spans="1:10">
      <c r="A1287" s="5" t="s">
        <v>5747</v>
      </c>
      <c r="B1287" s="6" t="s">
        <v>4735</v>
      </c>
      <c r="C1287" s="6" t="s">
        <v>5121</v>
      </c>
      <c r="D1287" s="3">
        <v>155</v>
      </c>
      <c r="E1287" t="str">
        <f>VLOOKUP(A1287,HOP!A:L,12,0)</f>
        <v>155.00</v>
      </c>
      <c r="F1287" t="str">
        <f>VLOOKUP(A1287,HOP!A:C,3,0)</f>
        <v>2103905</v>
      </c>
      <c r="G1287">
        <f t="shared" si="40"/>
        <v>0</v>
      </c>
      <c r="H1287" t="str">
        <f t="shared" si="41"/>
        <v>,2103905</v>
      </c>
      <c r="I1287" t="str">
        <f>VLOOKUP(A1287,HOP!A:T,20,0)</f>
        <v>直连</v>
      </c>
      <c r="J1287" t="str">
        <f>VLOOKUP(A1287,HOP!A:R,18,0)</f>
        <v>否</v>
      </c>
    </row>
    <row r="1288" ht="14.25" hidden="1" customHeight="1" spans="1:10">
      <c r="A1288" s="5" t="s">
        <v>5749</v>
      </c>
      <c r="B1288" s="6" t="s">
        <v>4735</v>
      </c>
      <c r="C1288" s="6" t="s">
        <v>5121</v>
      </c>
      <c r="D1288" s="3">
        <v>150</v>
      </c>
      <c r="E1288" t="str">
        <f>VLOOKUP(A1288,HOP!A:L,12,0)</f>
        <v>150.00</v>
      </c>
      <c r="F1288" t="str">
        <f>VLOOKUP(A1288,HOP!A:C,3,0)</f>
        <v>2103971</v>
      </c>
      <c r="G1288">
        <f t="shared" si="40"/>
        <v>0</v>
      </c>
      <c r="H1288" t="str">
        <f t="shared" si="41"/>
        <v>,2103971</v>
      </c>
      <c r="I1288" t="str">
        <f>VLOOKUP(A1288,HOP!A:T,20,0)</f>
        <v>直连</v>
      </c>
      <c r="J1288" t="str">
        <f>VLOOKUP(A1288,HOP!A:R,18,0)</f>
        <v>否</v>
      </c>
    </row>
    <row r="1289" ht="14.25" hidden="1" customHeight="1" spans="1:10">
      <c r="A1289" s="5" t="s">
        <v>5751</v>
      </c>
      <c r="B1289" s="6" t="s">
        <v>4735</v>
      </c>
      <c r="C1289" s="6" t="s">
        <v>5121</v>
      </c>
      <c r="D1289" s="3">
        <v>130</v>
      </c>
      <c r="E1289" t="str">
        <f>VLOOKUP(A1289,HOP!A:L,12,0)</f>
        <v>130.00</v>
      </c>
      <c r="F1289" t="str">
        <f>VLOOKUP(A1289,HOP!A:C,3,0)</f>
        <v>2104999</v>
      </c>
      <c r="G1289">
        <f t="shared" si="40"/>
        <v>0</v>
      </c>
      <c r="H1289" t="str">
        <f t="shared" si="41"/>
        <v>,2104999</v>
      </c>
      <c r="I1289" t="str">
        <f>VLOOKUP(A1289,HOP!A:T,20,0)</f>
        <v>直连</v>
      </c>
      <c r="J1289" t="str">
        <f>VLOOKUP(A1289,HOP!A:R,18,0)</f>
        <v>否</v>
      </c>
    </row>
    <row r="1290" ht="14.25" hidden="1" customHeight="1" spans="1:10">
      <c r="A1290" s="5" t="s">
        <v>5755</v>
      </c>
      <c r="B1290" s="6" t="s">
        <v>4735</v>
      </c>
      <c r="C1290" s="6" t="s">
        <v>5121</v>
      </c>
      <c r="D1290" s="3">
        <v>115</v>
      </c>
      <c r="E1290" t="str">
        <f>VLOOKUP(A1290,HOP!A:L,12,0)</f>
        <v>115.00</v>
      </c>
      <c r="F1290" t="str">
        <f>VLOOKUP(A1290,HOP!A:C,3,0)</f>
        <v>2104515</v>
      </c>
      <c r="G1290">
        <f t="shared" si="40"/>
        <v>0</v>
      </c>
      <c r="H1290" t="str">
        <f t="shared" si="41"/>
        <v>,2104515</v>
      </c>
      <c r="I1290" t="str">
        <f>VLOOKUP(A1290,HOP!A:T,20,0)</f>
        <v>直连</v>
      </c>
      <c r="J1290" t="str">
        <f>VLOOKUP(A1290,HOP!A:R,18,0)</f>
        <v>否</v>
      </c>
    </row>
    <row r="1291" ht="14.25" hidden="1" customHeight="1" spans="1:10">
      <c r="A1291" s="5" t="s">
        <v>5759</v>
      </c>
      <c r="B1291" s="6" t="s">
        <v>4735</v>
      </c>
      <c r="C1291" s="6" t="s">
        <v>5121</v>
      </c>
      <c r="D1291" s="3">
        <v>101</v>
      </c>
      <c r="E1291" t="str">
        <f>VLOOKUP(A1291,HOP!A:L,12,0)</f>
        <v>101.00</v>
      </c>
      <c r="F1291" t="str">
        <f>VLOOKUP(A1291,HOP!A:C,3,0)</f>
        <v>2105157</v>
      </c>
      <c r="G1291">
        <f t="shared" si="40"/>
        <v>0</v>
      </c>
      <c r="H1291" t="str">
        <f t="shared" si="41"/>
        <v>,2105157</v>
      </c>
      <c r="I1291" t="str">
        <f>VLOOKUP(A1291,HOP!A:T,20,0)</f>
        <v>直连</v>
      </c>
      <c r="J1291" t="str">
        <f>VLOOKUP(A1291,HOP!A:R,18,0)</f>
        <v>否</v>
      </c>
    </row>
    <row r="1292" ht="14.25" hidden="1" customHeight="1" spans="1:10">
      <c r="A1292" s="5" t="s">
        <v>5762</v>
      </c>
      <c r="B1292" s="6" t="s">
        <v>4735</v>
      </c>
      <c r="C1292" s="6" t="s">
        <v>5121</v>
      </c>
      <c r="D1292" s="3">
        <v>100</v>
      </c>
      <c r="E1292" t="str">
        <f>VLOOKUP(A1292,HOP!A:L,12,0)</f>
        <v>100.00</v>
      </c>
      <c r="F1292" t="str">
        <f>VLOOKUP(A1292,HOP!A:C,3,0)</f>
        <v>2104668</v>
      </c>
      <c r="G1292">
        <f t="shared" si="40"/>
        <v>0</v>
      </c>
      <c r="H1292" t="str">
        <f t="shared" si="41"/>
        <v>,2104668</v>
      </c>
      <c r="I1292" t="str">
        <f>VLOOKUP(A1292,HOP!A:T,20,0)</f>
        <v>直连</v>
      </c>
      <c r="J1292" t="str">
        <f>VLOOKUP(A1292,HOP!A:R,18,0)</f>
        <v>否</v>
      </c>
    </row>
    <row r="1293" ht="14.25" hidden="1" customHeight="1" spans="1:10">
      <c r="A1293" s="5" t="s">
        <v>5766</v>
      </c>
      <c r="B1293" s="6" t="s">
        <v>4735</v>
      </c>
      <c r="C1293" s="6" t="s">
        <v>5121</v>
      </c>
      <c r="D1293" s="3">
        <v>110</v>
      </c>
      <c r="E1293" t="str">
        <f>VLOOKUP(A1293,HOP!A:L,12,0)</f>
        <v>110.00</v>
      </c>
      <c r="F1293" t="str">
        <f>VLOOKUP(A1293,HOP!A:C,3,0)</f>
        <v>2104871</v>
      </c>
      <c r="G1293">
        <f t="shared" si="40"/>
        <v>0</v>
      </c>
      <c r="H1293" t="str">
        <f t="shared" si="41"/>
        <v>,2104871</v>
      </c>
      <c r="I1293" t="str">
        <f>VLOOKUP(A1293,HOP!A:T,20,0)</f>
        <v>直连</v>
      </c>
      <c r="J1293" t="str">
        <f>VLOOKUP(A1293,HOP!A:R,18,0)</f>
        <v>否</v>
      </c>
    </row>
    <row r="1294" ht="14.25" hidden="1" customHeight="1" spans="1:10">
      <c r="A1294" s="5" t="s">
        <v>5771</v>
      </c>
      <c r="B1294" s="6" t="s">
        <v>4735</v>
      </c>
      <c r="C1294" s="6" t="s">
        <v>5121</v>
      </c>
      <c r="D1294" s="3">
        <v>376</v>
      </c>
      <c r="E1294" t="str">
        <f>VLOOKUP(A1294,HOP!A:L,12,0)</f>
        <v>376.00</v>
      </c>
      <c r="F1294" t="str">
        <f>VLOOKUP(A1294,HOP!A:C,3,0)</f>
        <v>2104442</v>
      </c>
      <c r="G1294">
        <f t="shared" si="40"/>
        <v>0</v>
      </c>
      <c r="H1294" t="str">
        <f t="shared" si="41"/>
        <v>,2104442</v>
      </c>
      <c r="I1294" t="str">
        <f>VLOOKUP(A1294,HOP!A:T,20,0)</f>
        <v>直连</v>
      </c>
      <c r="J1294" t="str">
        <f>VLOOKUP(A1294,HOP!A:R,18,0)</f>
        <v>否</v>
      </c>
    </row>
    <row r="1295" ht="14.25" hidden="1" customHeight="1" spans="1:10">
      <c r="A1295" s="5" t="s">
        <v>5773</v>
      </c>
      <c r="B1295" s="6" t="s">
        <v>4735</v>
      </c>
      <c r="C1295" s="6" t="s">
        <v>5121</v>
      </c>
      <c r="D1295" s="3">
        <v>134</v>
      </c>
      <c r="E1295" t="str">
        <f>VLOOKUP(A1295,HOP!A:L,12,0)</f>
        <v>134.00</v>
      </c>
      <c r="F1295" t="str">
        <f>VLOOKUP(A1295,HOP!A:C,3,0)</f>
        <v>2104510</v>
      </c>
      <c r="G1295">
        <f t="shared" si="40"/>
        <v>0</v>
      </c>
      <c r="H1295" t="str">
        <f t="shared" si="41"/>
        <v>,2104510</v>
      </c>
      <c r="I1295" t="str">
        <f>VLOOKUP(A1295,HOP!A:T,20,0)</f>
        <v>直连</v>
      </c>
      <c r="J1295" t="str">
        <f>VLOOKUP(A1295,HOP!A:R,18,0)</f>
        <v>否</v>
      </c>
    </row>
    <row r="1296" ht="14.25" hidden="1" customHeight="1" spans="1:10">
      <c r="A1296" s="5" t="s">
        <v>5777</v>
      </c>
      <c r="B1296" s="6" t="s">
        <v>4735</v>
      </c>
      <c r="C1296" s="6" t="s">
        <v>5121</v>
      </c>
      <c r="D1296" s="3">
        <v>70</v>
      </c>
      <c r="E1296" t="str">
        <f>VLOOKUP(A1296,HOP!A:L,12,0)</f>
        <v>70.00</v>
      </c>
      <c r="F1296" t="str">
        <f>VLOOKUP(A1296,HOP!A:C,3,0)</f>
        <v>2105143</v>
      </c>
      <c r="G1296">
        <f t="shared" si="40"/>
        <v>0</v>
      </c>
      <c r="H1296" t="str">
        <f t="shared" si="41"/>
        <v>,2105143</v>
      </c>
      <c r="I1296" t="str">
        <f>VLOOKUP(A1296,HOP!A:T,20,0)</f>
        <v>直连</v>
      </c>
      <c r="J1296" t="str">
        <f>VLOOKUP(A1296,HOP!A:R,18,0)</f>
        <v>否</v>
      </c>
    </row>
    <row r="1297" ht="14.25" hidden="1" customHeight="1" spans="1:10">
      <c r="A1297" s="5" t="s">
        <v>5781</v>
      </c>
      <c r="B1297" s="6" t="s">
        <v>4735</v>
      </c>
      <c r="C1297" s="6" t="s">
        <v>5121</v>
      </c>
      <c r="D1297" s="3">
        <v>119</v>
      </c>
      <c r="E1297" t="str">
        <f>VLOOKUP(A1297,HOP!A:L,12,0)</f>
        <v>119.00</v>
      </c>
      <c r="F1297" t="str">
        <f>VLOOKUP(A1297,HOP!A:C,3,0)</f>
        <v>2104694</v>
      </c>
      <c r="G1297">
        <f t="shared" si="40"/>
        <v>0</v>
      </c>
      <c r="H1297" t="str">
        <f t="shared" si="41"/>
        <v>,2104694</v>
      </c>
      <c r="I1297" t="str">
        <f>VLOOKUP(A1297,HOP!A:T,20,0)</f>
        <v>直连</v>
      </c>
      <c r="J1297" t="str">
        <f>VLOOKUP(A1297,HOP!A:R,18,0)</f>
        <v>否</v>
      </c>
    </row>
    <row r="1298" ht="14.25" hidden="1" customHeight="1" spans="1:10">
      <c r="A1298" s="5" t="s">
        <v>5785</v>
      </c>
      <c r="B1298" s="6" t="s">
        <v>4735</v>
      </c>
      <c r="C1298" s="6" t="s">
        <v>5121</v>
      </c>
      <c r="D1298" s="3">
        <v>70</v>
      </c>
      <c r="E1298" t="str">
        <f>VLOOKUP(A1298,HOP!A:L,12,0)</f>
        <v>70.00</v>
      </c>
      <c r="F1298" t="str">
        <f>VLOOKUP(A1298,HOP!A:C,3,0)</f>
        <v>2104518</v>
      </c>
      <c r="G1298">
        <f t="shared" si="40"/>
        <v>0</v>
      </c>
      <c r="H1298" t="str">
        <f t="shared" si="41"/>
        <v>,2104518</v>
      </c>
      <c r="I1298" t="str">
        <f>VLOOKUP(A1298,HOP!A:T,20,0)</f>
        <v>直连</v>
      </c>
      <c r="J1298" t="str">
        <f>VLOOKUP(A1298,HOP!A:R,18,0)</f>
        <v>否</v>
      </c>
    </row>
    <row r="1299" ht="14.25" hidden="1" customHeight="1" spans="1:10">
      <c r="A1299" s="5" t="s">
        <v>5789</v>
      </c>
      <c r="B1299" s="6" t="s">
        <v>4735</v>
      </c>
      <c r="C1299" s="6" t="s">
        <v>5121</v>
      </c>
      <c r="D1299" s="3">
        <v>111</v>
      </c>
      <c r="E1299" t="str">
        <f>VLOOKUP(A1299,HOP!A:L,12,0)</f>
        <v>111.00</v>
      </c>
      <c r="F1299" t="str">
        <f>VLOOKUP(A1299,HOP!A:C,3,0)</f>
        <v>2105531</v>
      </c>
      <c r="G1299">
        <f t="shared" si="40"/>
        <v>0</v>
      </c>
      <c r="H1299" t="str">
        <f t="shared" si="41"/>
        <v>,2105531</v>
      </c>
      <c r="I1299" t="str">
        <f>VLOOKUP(A1299,HOP!A:T,20,0)</f>
        <v>直连</v>
      </c>
      <c r="J1299" t="str">
        <f>VLOOKUP(A1299,HOP!A:R,18,0)</f>
        <v>否</v>
      </c>
    </row>
    <row r="1300" ht="14.25" hidden="1" customHeight="1" spans="1:10">
      <c r="A1300" s="5" t="s">
        <v>5791</v>
      </c>
      <c r="B1300" s="6" t="s">
        <v>4735</v>
      </c>
      <c r="C1300" s="6" t="s">
        <v>5121</v>
      </c>
      <c r="D1300" s="3">
        <v>207</v>
      </c>
      <c r="E1300" t="str">
        <f>VLOOKUP(A1300,HOP!A:L,12,0)</f>
        <v>207.00</v>
      </c>
      <c r="F1300" t="str">
        <f>VLOOKUP(A1300,HOP!A:C,3,0)</f>
        <v>2104285</v>
      </c>
      <c r="G1300">
        <f t="shared" si="40"/>
        <v>0</v>
      </c>
      <c r="H1300" t="str">
        <f t="shared" si="41"/>
        <v>,2104285</v>
      </c>
      <c r="I1300" t="str">
        <f>VLOOKUP(A1300,HOP!A:T,20,0)</f>
        <v>直连</v>
      </c>
      <c r="J1300" t="str">
        <f>VLOOKUP(A1300,HOP!A:R,18,0)</f>
        <v>否</v>
      </c>
    </row>
    <row r="1301" ht="14.25" hidden="1" customHeight="1" spans="1:10">
      <c r="A1301" s="5" t="s">
        <v>5794</v>
      </c>
      <c r="B1301" s="6" t="s">
        <v>4735</v>
      </c>
      <c r="C1301" s="6" t="s">
        <v>5121</v>
      </c>
      <c r="D1301" s="3">
        <v>179</v>
      </c>
      <c r="E1301" t="str">
        <f>VLOOKUP(A1301,HOP!A:L,12,0)</f>
        <v>179.00</v>
      </c>
      <c r="F1301" t="str">
        <f>VLOOKUP(A1301,HOP!A:C,3,0)</f>
        <v>2100565</v>
      </c>
      <c r="G1301">
        <f t="shared" si="40"/>
        <v>0</v>
      </c>
      <c r="H1301" t="str">
        <f t="shared" si="41"/>
        <v>,2100565</v>
      </c>
      <c r="I1301" t="str">
        <f>VLOOKUP(A1301,HOP!A:T,20,0)</f>
        <v>直连</v>
      </c>
      <c r="J1301" t="str">
        <f>VLOOKUP(A1301,HOP!A:R,18,0)</f>
        <v>否</v>
      </c>
    </row>
    <row r="1302" ht="14.25" hidden="1" customHeight="1" spans="1:10">
      <c r="A1302" s="5" t="s">
        <v>5796</v>
      </c>
      <c r="B1302" s="6" t="s">
        <v>4735</v>
      </c>
      <c r="C1302" s="6" t="s">
        <v>5121</v>
      </c>
      <c r="D1302" s="3">
        <v>162</v>
      </c>
      <c r="E1302" t="str">
        <f>VLOOKUP(A1302,HOP!A:L,12,0)</f>
        <v>162.00</v>
      </c>
      <c r="F1302" t="str">
        <f>VLOOKUP(A1302,HOP!A:C,3,0)</f>
        <v>2103288</v>
      </c>
      <c r="G1302">
        <f t="shared" si="40"/>
        <v>0</v>
      </c>
      <c r="H1302" t="str">
        <f t="shared" si="41"/>
        <v>,2103288</v>
      </c>
      <c r="I1302" t="str">
        <f>VLOOKUP(A1302,HOP!A:T,20,0)</f>
        <v>直连</v>
      </c>
      <c r="J1302" t="str">
        <f>VLOOKUP(A1302,HOP!A:R,18,0)</f>
        <v>否</v>
      </c>
    </row>
    <row r="1303" ht="14.25" hidden="1" customHeight="1" spans="1:10">
      <c r="A1303" s="5" t="s">
        <v>5798</v>
      </c>
      <c r="B1303" s="6" t="s">
        <v>4735</v>
      </c>
      <c r="C1303" s="6" t="s">
        <v>5121</v>
      </c>
      <c r="D1303" s="3">
        <v>100</v>
      </c>
      <c r="E1303" t="str">
        <f>VLOOKUP(A1303,HOP!A:L,12,0)</f>
        <v>100.00</v>
      </c>
      <c r="F1303" t="str">
        <f>VLOOKUP(A1303,HOP!A:C,3,0)</f>
        <v>2102795</v>
      </c>
      <c r="G1303">
        <f t="shared" si="40"/>
        <v>0</v>
      </c>
      <c r="H1303" t="str">
        <f t="shared" si="41"/>
        <v>,2102795</v>
      </c>
      <c r="I1303" t="str">
        <f>VLOOKUP(A1303,HOP!A:T,20,0)</f>
        <v>直连</v>
      </c>
      <c r="J1303" t="str">
        <f>VLOOKUP(A1303,HOP!A:R,18,0)</f>
        <v>否</v>
      </c>
    </row>
    <row r="1304" ht="14.25" hidden="1" customHeight="1" spans="1:10">
      <c r="A1304" s="5" t="s">
        <v>5802</v>
      </c>
      <c r="B1304" s="6" t="s">
        <v>4735</v>
      </c>
      <c r="C1304" s="6" t="s">
        <v>5121</v>
      </c>
      <c r="D1304" s="3">
        <v>117</v>
      </c>
      <c r="E1304" t="str">
        <f>VLOOKUP(A1304,HOP!A:L,12,0)</f>
        <v>117.00</v>
      </c>
      <c r="F1304" t="str">
        <f>VLOOKUP(A1304,HOP!A:C,3,0)</f>
        <v>2104217</v>
      </c>
      <c r="G1304">
        <f t="shared" si="40"/>
        <v>0</v>
      </c>
      <c r="H1304" t="str">
        <f t="shared" si="41"/>
        <v>,2104217</v>
      </c>
      <c r="I1304" t="str">
        <f>VLOOKUP(A1304,HOP!A:T,20,0)</f>
        <v>直连</v>
      </c>
      <c r="J1304" t="str">
        <f>VLOOKUP(A1304,HOP!A:R,18,0)</f>
        <v>否</v>
      </c>
    </row>
    <row r="1305" ht="14.25" hidden="1" customHeight="1" spans="1:10">
      <c r="A1305" s="5" t="s">
        <v>5806</v>
      </c>
      <c r="B1305" s="6" t="s">
        <v>4735</v>
      </c>
      <c r="C1305" s="6" t="s">
        <v>5121</v>
      </c>
      <c r="D1305" s="3">
        <v>190</v>
      </c>
      <c r="E1305" t="str">
        <f>VLOOKUP(A1305,HOP!A:L,12,0)</f>
        <v>190.00</v>
      </c>
      <c r="F1305" t="str">
        <f>VLOOKUP(A1305,HOP!A:C,3,0)</f>
        <v>2104553</v>
      </c>
      <c r="G1305">
        <f t="shared" si="40"/>
        <v>0</v>
      </c>
      <c r="H1305" t="str">
        <f t="shared" si="41"/>
        <v>,2104553</v>
      </c>
      <c r="I1305" t="str">
        <f>VLOOKUP(A1305,HOP!A:T,20,0)</f>
        <v>直连</v>
      </c>
      <c r="J1305" t="str">
        <f>VLOOKUP(A1305,HOP!A:R,18,0)</f>
        <v>否</v>
      </c>
    </row>
    <row r="1306" ht="14.25" hidden="1" customHeight="1" spans="1:10">
      <c r="A1306" s="5" t="s">
        <v>5808</v>
      </c>
      <c r="B1306" s="6" t="s">
        <v>4735</v>
      </c>
      <c r="C1306" s="6" t="s">
        <v>5121</v>
      </c>
      <c r="D1306" s="3">
        <v>152</v>
      </c>
      <c r="E1306" t="str">
        <f>VLOOKUP(A1306,HOP!A:L,12,0)</f>
        <v>152.00</v>
      </c>
      <c r="F1306" t="str">
        <f>VLOOKUP(A1306,HOP!A:C,3,0)</f>
        <v>2105563</v>
      </c>
      <c r="G1306">
        <f t="shared" si="40"/>
        <v>0</v>
      </c>
      <c r="H1306" t="str">
        <f t="shared" si="41"/>
        <v>,2105563</v>
      </c>
      <c r="I1306" t="str">
        <f>VLOOKUP(A1306,HOP!A:T,20,0)</f>
        <v>直连</v>
      </c>
      <c r="J1306" t="str">
        <f>VLOOKUP(A1306,HOP!A:R,18,0)</f>
        <v>否</v>
      </c>
    </row>
    <row r="1307" ht="14.25" hidden="1" customHeight="1" spans="1:10">
      <c r="A1307" s="5" t="s">
        <v>5810</v>
      </c>
      <c r="B1307" s="6" t="s">
        <v>4735</v>
      </c>
      <c r="C1307" s="6" t="s">
        <v>5121</v>
      </c>
      <c r="D1307" s="3">
        <v>141</v>
      </c>
      <c r="E1307" t="str">
        <f>VLOOKUP(A1307,HOP!A:L,12,0)</f>
        <v>141.00</v>
      </c>
      <c r="F1307" t="str">
        <f>VLOOKUP(A1307,HOP!A:C,3,0)</f>
        <v>2105665</v>
      </c>
      <c r="G1307">
        <f t="shared" si="40"/>
        <v>0</v>
      </c>
      <c r="H1307" t="str">
        <f t="shared" si="41"/>
        <v>,2105665</v>
      </c>
      <c r="I1307" t="str">
        <f>VLOOKUP(A1307,HOP!A:T,20,0)</f>
        <v>直连</v>
      </c>
      <c r="J1307" t="str">
        <f>VLOOKUP(A1307,HOP!A:R,18,0)</f>
        <v>否</v>
      </c>
    </row>
    <row r="1308" ht="14.25" hidden="1" customHeight="1" spans="1:10">
      <c r="A1308" s="5" t="s">
        <v>5815</v>
      </c>
      <c r="B1308" s="6" t="s">
        <v>4735</v>
      </c>
      <c r="C1308" s="6" t="s">
        <v>5121</v>
      </c>
      <c r="D1308" s="3">
        <v>134</v>
      </c>
      <c r="E1308" t="str">
        <f>VLOOKUP(A1308,HOP!A:L,12,0)</f>
        <v>134.00</v>
      </c>
      <c r="F1308" t="str">
        <f>VLOOKUP(A1308,HOP!A:C,3,0)</f>
        <v>2104646</v>
      </c>
      <c r="G1308">
        <f t="shared" si="40"/>
        <v>0</v>
      </c>
      <c r="H1308" t="str">
        <f t="shared" si="41"/>
        <v>,2104646</v>
      </c>
      <c r="I1308" t="str">
        <f>VLOOKUP(A1308,HOP!A:T,20,0)</f>
        <v>直连</v>
      </c>
      <c r="J1308" t="str">
        <f>VLOOKUP(A1308,HOP!A:R,18,0)</f>
        <v>否</v>
      </c>
    </row>
    <row r="1309" ht="14.25" hidden="1" customHeight="1" spans="1:10">
      <c r="A1309" s="5" t="s">
        <v>5819</v>
      </c>
      <c r="B1309" s="6" t="s">
        <v>4735</v>
      </c>
      <c r="C1309" s="6" t="s">
        <v>5121</v>
      </c>
      <c r="D1309" s="3">
        <v>108</v>
      </c>
      <c r="E1309" t="str">
        <f>VLOOKUP(A1309,HOP!A:L,12,0)</f>
        <v>108.00</v>
      </c>
      <c r="F1309" t="str">
        <f>VLOOKUP(A1309,HOP!A:C,3,0)</f>
        <v>2103727</v>
      </c>
      <c r="G1309">
        <f t="shared" si="40"/>
        <v>0</v>
      </c>
      <c r="H1309" t="str">
        <f t="shared" si="41"/>
        <v>,2103727</v>
      </c>
      <c r="I1309" t="str">
        <f>VLOOKUP(A1309,HOP!A:T,20,0)</f>
        <v>直连</v>
      </c>
      <c r="J1309" t="str">
        <f>VLOOKUP(A1309,HOP!A:R,18,0)</f>
        <v>否</v>
      </c>
    </row>
    <row r="1310" ht="14.25" hidden="1" customHeight="1" spans="1:10">
      <c r="A1310" s="5" t="s">
        <v>5824</v>
      </c>
      <c r="B1310" s="6" t="s">
        <v>4735</v>
      </c>
      <c r="C1310" s="6" t="s">
        <v>5121</v>
      </c>
      <c r="D1310" s="3">
        <v>61</v>
      </c>
      <c r="E1310" t="str">
        <f>VLOOKUP(A1310,HOP!A:L,12,0)</f>
        <v>61.00</v>
      </c>
      <c r="F1310" t="str">
        <f>VLOOKUP(A1310,HOP!A:C,3,0)</f>
        <v>2105512</v>
      </c>
      <c r="G1310">
        <f t="shared" si="40"/>
        <v>0</v>
      </c>
      <c r="H1310" t="str">
        <f t="shared" si="41"/>
        <v>,2105512</v>
      </c>
      <c r="I1310" t="str">
        <f>VLOOKUP(A1310,HOP!A:T,20,0)</f>
        <v>直连</v>
      </c>
      <c r="J1310" t="str">
        <f>VLOOKUP(A1310,HOP!A:R,18,0)</f>
        <v>否</v>
      </c>
    </row>
    <row r="1311" ht="14.25" hidden="1" customHeight="1" spans="1:10">
      <c r="A1311" s="5" t="s">
        <v>5828</v>
      </c>
      <c r="B1311" s="6" t="s">
        <v>4735</v>
      </c>
      <c r="C1311" s="6" t="s">
        <v>5121</v>
      </c>
      <c r="D1311" s="3">
        <v>103</v>
      </c>
      <c r="E1311" t="str">
        <f>VLOOKUP(A1311,HOP!A:L,12,0)</f>
        <v>103.00</v>
      </c>
      <c r="F1311" t="str">
        <f>VLOOKUP(A1311,HOP!A:C,3,0)</f>
        <v>2104844</v>
      </c>
      <c r="G1311">
        <f t="shared" si="40"/>
        <v>0</v>
      </c>
      <c r="H1311" t="str">
        <f t="shared" si="41"/>
        <v>,2104844</v>
      </c>
      <c r="I1311" t="str">
        <f>VLOOKUP(A1311,HOP!A:T,20,0)</f>
        <v>直连</v>
      </c>
      <c r="J1311" t="str">
        <f>VLOOKUP(A1311,HOP!A:R,18,0)</f>
        <v>否</v>
      </c>
    </row>
    <row r="1312" ht="14.25" hidden="1" customHeight="1" spans="1:10">
      <c r="A1312" s="5" t="s">
        <v>5832</v>
      </c>
      <c r="B1312" s="6" t="s">
        <v>4735</v>
      </c>
      <c r="C1312" s="6" t="s">
        <v>5121</v>
      </c>
      <c r="D1312" s="3">
        <v>133</v>
      </c>
      <c r="E1312" t="str">
        <f>VLOOKUP(A1312,HOP!A:L,12,0)</f>
        <v>133.00</v>
      </c>
      <c r="F1312" t="str">
        <f>VLOOKUP(A1312,HOP!A:C,3,0)</f>
        <v>2104654</v>
      </c>
      <c r="G1312">
        <f t="shared" si="40"/>
        <v>0</v>
      </c>
      <c r="H1312" t="str">
        <f t="shared" si="41"/>
        <v>,2104654</v>
      </c>
      <c r="I1312" t="str">
        <f>VLOOKUP(A1312,HOP!A:T,20,0)</f>
        <v>直连</v>
      </c>
      <c r="J1312" t="str">
        <f>VLOOKUP(A1312,HOP!A:R,18,0)</f>
        <v>否</v>
      </c>
    </row>
    <row r="1313" ht="14.25" hidden="1" customHeight="1" spans="1:10">
      <c r="A1313" s="5" t="s">
        <v>5836</v>
      </c>
      <c r="B1313" s="6" t="s">
        <v>4735</v>
      </c>
      <c r="C1313" s="6" t="s">
        <v>5121</v>
      </c>
      <c r="D1313" s="3">
        <v>144</v>
      </c>
      <c r="E1313" t="str">
        <f>VLOOKUP(A1313,HOP!A:L,12,0)</f>
        <v>144.00</v>
      </c>
      <c r="F1313" t="str">
        <f>VLOOKUP(A1313,HOP!A:C,3,0)</f>
        <v>2103044</v>
      </c>
      <c r="G1313">
        <f t="shared" si="40"/>
        <v>0</v>
      </c>
      <c r="H1313" t="str">
        <f t="shared" si="41"/>
        <v>,2103044</v>
      </c>
      <c r="I1313" t="str">
        <f>VLOOKUP(A1313,HOP!A:T,20,0)</f>
        <v>直连</v>
      </c>
      <c r="J1313" t="str">
        <f>VLOOKUP(A1313,HOP!A:R,18,0)</f>
        <v>否</v>
      </c>
    </row>
    <row r="1314" spans="1:11">
      <c r="A1314" s="43" t="s">
        <v>5850</v>
      </c>
      <c r="D1314" s="7">
        <v>-120</v>
      </c>
      <c r="E1314" t="e">
        <f>VLOOKUP(A1314,HOP!A:L,12,0)</f>
        <v>#N/A</v>
      </c>
      <c r="F1314">
        <v>2074420</v>
      </c>
      <c r="G1314" t="e">
        <f t="shared" si="40"/>
        <v>#N/A</v>
      </c>
      <c r="H1314" t="str">
        <f t="shared" si="41"/>
        <v>,2074420</v>
      </c>
      <c r="I1314" t="e">
        <f>VLOOKUP(A1314,HOP!A:T,20,0)</f>
        <v>#N/A</v>
      </c>
      <c r="J1314" t="e">
        <f>VLOOKUP(A1314,HOP!A:R,18,0)</f>
        <v>#N/A</v>
      </c>
      <c r="K1314" t="s">
        <v>5886</v>
      </c>
    </row>
    <row r="1315" spans="1:11">
      <c r="A1315" s="43" t="s">
        <v>5856</v>
      </c>
      <c r="D1315" s="7">
        <v>-600</v>
      </c>
      <c r="E1315" t="e">
        <f>VLOOKUP(A1315,HOP!A:L,12,0)</f>
        <v>#N/A</v>
      </c>
      <c r="F1315">
        <v>2050323</v>
      </c>
      <c r="G1315" t="e">
        <f t="shared" si="40"/>
        <v>#N/A</v>
      </c>
      <c r="H1315" t="str">
        <f t="shared" si="41"/>
        <v>,2050323</v>
      </c>
      <c r="I1315" t="e">
        <f>VLOOKUP(A1315,HOP!A:T,20,0)</f>
        <v>#N/A</v>
      </c>
      <c r="J1315" t="e">
        <f>VLOOKUP(A1315,HOP!A:R,18,0)</f>
        <v>#N/A</v>
      </c>
      <c r="K1315" s="8" t="s">
        <v>5887</v>
      </c>
    </row>
    <row r="1316" spans="1:11">
      <c r="A1316" s="43" t="s">
        <v>5860</v>
      </c>
      <c r="D1316" s="7">
        <v>-153</v>
      </c>
      <c r="E1316" t="e">
        <f>VLOOKUP(A1316,HOP!A:L,12,0)</f>
        <v>#N/A</v>
      </c>
      <c r="F1316">
        <v>2079712</v>
      </c>
      <c r="G1316" t="e">
        <f t="shared" si="40"/>
        <v>#N/A</v>
      </c>
      <c r="H1316" t="str">
        <f t="shared" si="41"/>
        <v>,2079712</v>
      </c>
      <c r="I1316" t="e">
        <f>VLOOKUP(A1316,HOP!A:T,20,0)</f>
        <v>#N/A</v>
      </c>
      <c r="J1316" t="e">
        <f>VLOOKUP(A1316,HOP!A:R,18,0)</f>
        <v>#N/A</v>
      </c>
      <c r="K1316" s="8" t="s">
        <v>5888</v>
      </c>
    </row>
    <row r="1317" spans="1:11">
      <c r="A1317" s="43" t="s">
        <v>5864</v>
      </c>
      <c r="D1317" s="7">
        <v>-79</v>
      </c>
      <c r="E1317" t="e">
        <f>VLOOKUP(A1317,HOP!A:L,12,0)</f>
        <v>#N/A</v>
      </c>
      <c r="F1317">
        <v>2070890</v>
      </c>
      <c r="G1317" t="e">
        <f t="shared" si="40"/>
        <v>#N/A</v>
      </c>
      <c r="H1317" t="str">
        <f t="shared" si="41"/>
        <v>,2070890</v>
      </c>
      <c r="I1317" t="e">
        <f>VLOOKUP(A1317,HOP!A:T,20,0)</f>
        <v>#N/A</v>
      </c>
      <c r="J1317" t="e">
        <f>VLOOKUP(A1317,HOP!A:R,18,0)</f>
        <v>#N/A</v>
      </c>
      <c r="K1317" s="8" t="s">
        <v>5889</v>
      </c>
    </row>
    <row r="1318" spans="1:11">
      <c r="A1318" s="43" t="s">
        <v>5868</v>
      </c>
      <c r="D1318" s="7">
        <v>-310</v>
      </c>
      <c r="E1318" t="e">
        <f>VLOOKUP(A1318,HOP!A:L,12,0)</f>
        <v>#N/A</v>
      </c>
      <c r="F1318">
        <v>2073448</v>
      </c>
      <c r="G1318" t="e">
        <f t="shared" si="40"/>
        <v>#N/A</v>
      </c>
      <c r="H1318" t="str">
        <f t="shared" si="41"/>
        <v>,2073448</v>
      </c>
      <c r="I1318" t="e">
        <f>VLOOKUP(A1318,HOP!A:T,20,0)</f>
        <v>#N/A</v>
      </c>
      <c r="J1318" t="e">
        <f>VLOOKUP(A1318,HOP!A:R,18,0)</f>
        <v>#N/A</v>
      </c>
      <c r="K1318" s="8" t="s">
        <v>5890</v>
      </c>
    </row>
    <row r="1320" spans="4:4">
      <c r="D1320" s="3">
        <f>SUM(D2:D1319)</f>
        <v>508433</v>
      </c>
    </row>
    <row r="1322" spans="1:1">
      <c r="A1322" t="s">
        <v>5891</v>
      </c>
    </row>
    <row r="1323" spans="1:1">
      <c r="A1323" t="s">
        <v>5892</v>
      </c>
    </row>
    <row r="1324" spans="1:1">
      <c r="A1324" t="s">
        <v>5893</v>
      </c>
    </row>
    <row r="1325" spans="1:1">
      <c r="A1325" t="s">
        <v>5894</v>
      </c>
    </row>
    <row r="1326" spans="1:1">
      <c r="A1326" t="s">
        <v>5895</v>
      </c>
    </row>
    <row r="1327" spans="1:1">
      <c r="A1327" t="s">
        <v>5896</v>
      </c>
    </row>
    <row r="1328" spans="1:1">
      <c r="A1328" t="s">
        <v>5897</v>
      </c>
    </row>
    <row r="1329" spans="1:1">
      <c r="A1329" t="s">
        <v>5898</v>
      </c>
    </row>
    <row r="1330" spans="1:1">
      <c r="A1330" t="s">
        <v>5899</v>
      </c>
    </row>
    <row r="1331" spans="1:1">
      <c r="A1331" t="s">
        <v>5900</v>
      </c>
    </row>
    <row r="1332" spans="1:1">
      <c r="A1332" t="s">
        <v>5901</v>
      </c>
    </row>
    <row r="1333" spans="1:1">
      <c r="A1333" t="s">
        <v>5902</v>
      </c>
    </row>
    <row r="1334" spans="1:1">
      <c r="A1334" t="s">
        <v>5903</v>
      </c>
    </row>
    <row r="1335" spans="1:1">
      <c r="A1335" t="s">
        <v>5904</v>
      </c>
    </row>
    <row r="1336" spans="1:1">
      <c r="A1336" t="s">
        <v>5905</v>
      </c>
    </row>
    <row r="1337" spans="1:1">
      <c r="A1337" s="8" t="s">
        <v>5906</v>
      </c>
    </row>
  </sheetData>
  <autoFilter ref="A1:J1318">
    <filterColumn colId="6">
      <filters>
        <filter val="#N/A"/>
        <filter val="114"/>
        <filter val="434"/>
        <filter val="257.5"/>
        <filter val="106"/>
        <filter val="166"/>
        <filter val="186"/>
        <filter val="326"/>
        <filter val="386"/>
        <filter val="267"/>
        <filter val="79"/>
        <filter val="50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11"/>
  <sheetViews>
    <sheetView workbookViewId="0">
      <selection activeCell="V28" sqref="V28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5907</v>
      </c>
      <c r="B1" s="2" t="s">
        <v>5908</v>
      </c>
      <c r="C1" s="2" t="s">
        <v>5909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5910</v>
      </c>
      <c r="I1" s="2" t="s">
        <v>5911</v>
      </c>
      <c r="J1" s="2" t="s">
        <v>5912</v>
      </c>
      <c r="K1" s="2" t="s">
        <v>5913</v>
      </c>
      <c r="L1" s="2" t="s">
        <v>5914</v>
      </c>
      <c r="M1" s="2" t="s">
        <v>5915</v>
      </c>
      <c r="N1" s="2" t="s">
        <v>5916</v>
      </c>
      <c r="O1" s="2" t="s">
        <v>5917</v>
      </c>
      <c r="P1" s="2" t="s">
        <v>5918</v>
      </c>
      <c r="Q1" s="2" t="s">
        <v>5919</v>
      </c>
      <c r="R1" s="2" t="s">
        <v>5920</v>
      </c>
      <c r="S1" s="2" t="s">
        <v>5921</v>
      </c>
      <c r="T1" s="2" t="s">
        <v>5922</v>
      </c>
    </row>
    <row r="2" s="1" customFormat="1" spans="1:20">
      <c r="A2" s="1" t="s">
        <v>2531</v>
      </c>
      <c r="B2" s="1" t="s">
        <v>2535</v>
      </c>
      <c r="C2" s="1" t="s">
        <v>5923</v>
      </c>
      <c r="D2" s="1" t="s">
        <v>5924</v>
      </c>
      <c r="E2" s="1" t="s">
        <v>2534</v>
      </c>
      <c r="F2" s="1" t="s">
        <v>100</v>
      </c>
      <c r="G2" s="1" t="s">
        <v>2315</v>
      </c>
      <c r="H2" s="1" t="s">
        <v>5925</v>
      </c>
      <c r="I2" s="1" t="s">
        <v>5926</v>
      </c>
      <c r="J2" s="1" t="s">
        <v>5927</v>
      </c>
      <c r="K2" s="1" t="s">
        <v>5926</v>
      </c>
      <c r="L2" s="1" t="s">
        <v>5926</v>
      </c>
      <c r="M2" s="1" t="s">
        <v>5928</v>
      </c>
      <c r="N2" s="1" t="s">
        <v>5928</v>
      </c>
      <c r="O2" s="1" t="s">
        <v>5929</v>
      </c>
      <c r="P2" s="1" t="s">
        <v>5930</v>
      </c>
      <c r="Q2" s="1" t="s">
        <v>5931</v>
      </c>
      <c r="R2" s="1" t="s">
        <v>73</v>
      </c>
      <c r="S2" s="1" t="s">
        <v>5932</v>
      </c>
      <c r="T2" s="1" t="s">
        <v>5933</v>
      </c>
    </row>
    <row r="3" s="1" customFormat="1" spans="1:20">
      <c r="A3" s="1" t="s">
        <v>3219</v>
      </c>
      <c r="B3" s="1" t="s">
        <v>2535</v>
      </c>
      <c r="C3" s="1" t="s">
        <v>5934</v>
      </c>
      <c r="D3" s="1" t="s">
        <v>3221</v>
      </c>
      <c r="E3" s="1" t="s">
        <v>3222</v>
      </c>
      <c r="F3" s="1" t="s">
        <v>91</v>
      </c>
      <c r="G3" s="1" t="s">
        <v>81</v>
      </c>
      <c r="H3" s="1" t="s">
        <v>5925</v>
      </c>
      <c r="I3" s="1" t="s">
        <v>5935</v>
      </c>
      <c r="J3" s="1" t="s">
        <v>5927</v>
      </c>
      <c r="K3" s="1" t="s">
        <v>5935</v>
      </c>
      <c r="L3" s="1" t="s">
        <v>5935</v>
      </c>
      <c r="M3" s="1" t="s">
        <v>5928</v>
      </c>
      <c r="N3" s="1" t="s">
        <v>5928</v>
      </c>
      <c r="O3" s="1" t="s">
        <v>5929</v>
      </c>
      <c r="P3" s="1" t="s">
        <v>5930</v>
      </c>
      <c r="Q3" s="1" t="s">
        <v>5936</v>
      </c>
      <c r="R3" s="1" t="s">
        <v>73</v>
      </c>
      <c r="S3" s="1" t="s">
        <v>5932</v>
      </c>
      <c r="T3" s="1" t="s">
        <v>5933</v>
      </c>
    </row>
    <row r="4" s="1" customFormat="1" spans="1:20">
      <c r="A4" s="1" t="s">
        <v>843</v>
      </c>
      <c r="B4" s="1" t="s">
        <v>847</v>
      </c>
      <c r="C4" s="1" t="s">
        <v>5937</v>
      </c>
      <c r="D4" s="1" t="s">
        <v>845</v>
      </c>
      <c r="E4" s="1" t="s">
        <v>5938</v>
      </c>
      <c r="F4" s="1" t="s">
        <v>100</v>
      </c>
      <c r="G4" s="1" t="s">
        <v>81</v>
      </c>
      <c r="H4" s="1" t="s">
        <v>5925</v>
      </c>
      <c r="I4" s="1" t="s">
        <v>5939</v>
      </c>
      <c r="J4" s="1" t="s">
        <v>5927</v>
      </c>
      <c r="K4" s="1" t="s">
        <v>5939</v>
      </c>
      <c r="L4" s="1" t="s">
        <v>5939</v>
      </c>
      <c r="M4" s="1" t="s">
        <v>5928</v>
      </c>
      <c r="N4" s="1" t="s">
        <v>5928</v>
      </c>
      <c r="O4" s="1" t="s">
        <v>5929</v>
      </c>
      <c r="P4" s="1" t="s">
        <v>5930</v>
      </c>
      <c r="Q4" s="1" t="s">
        <v>5940</v>
      </c>
      <c r="R4" s="1" t="s">
        <v>73</v>
      </c>
      <c r="S4" s="1" t="s">
        <v>5932</v>
      </c>
      <c r="T4" s="1" t="s">
        <v>5933</v>
      </c>
    </row>
    <row r="5" s="1" customFormat="1" spans="1:20">
      <c r="A5" s="1" t="s">
        <v>1158</v>
      </c>
      <c r="B5" s="1" t="s">
        <v>1162</v>
      </c>
      <c r="C5" s="1" t="s">
        <v>5941</v>
      </c>
      <c r="D5" s="1" t="s">
        <v>1160</v>
      </c>
      <c r="E5" s="1" t="s">
        <v>5942</v>
      </c>
      <c r="F5" s="1" t="s">
        <v>91</v>
      </c>
      <c r="G5" s="1" t="s">
        <v>81</v>
      </c>
      <c r="H5" s="1" t="s">
        <v>5925</v>
      </c>
      <c r="I5" s="1" t="s">
        <v>5943</v>
      </c>
      <c r="J5" s="1" t="s">
        <v>5927</v>
      </c>
      <c r="K5" s="1" t="s">
        <v>5943</v>
      </c>
      <c r="L5" s="1" t="s">
        <v>5943</v>
      </c>
      <c r="M5" s="1" t="s">
        <v>5928</v>
      </c>
      <c r="N5" s="1" t="s">
        <v>5928</v>
      </c>
      <c r="O5" s="1" t="s">
        <v>5929</v>
      </c>
      <c r="P5" s="1" t="s">
        <v>5930</v>
      </c>
      <c r="Q5" s="1" t="s">
        <v>5944</v>
      </c>
      <c r="R5" s="1" t="s">
        <v>73</v>
      </c>
      <c r="S5" s="1" t="s">
        <v>5932</v>
      </c>
      <c r="T5" s="1" t="s">
        <v>5933</v>
      </c>
    </row>
    <row r="6" s="1" customFormat="1" spans="1:20">
      <c r="A6" s="1" t="s">
        <v>2536</v>
      </c>
      <c r="B6" s="1" t="s">
        <v>1162</v>
      </c>
      <c r="C6" s="1" t="s">
        <v>5945</v>
      </c>
      <c r="D6" s="1" t="s">
        <v>845</v>
      </c>
      <c r="E6" s="1" t="s">
        <v>1762</v>
      </c>
      <c r="F6" s="1" t="s">
        <v>1472</v>
      </c>
      <c r="G6" s="1" t="s">
        <v>2315</v>
      </c>
      <c r="H6" s="1" t="s">
        <v>5925</v>
      </c>
      <c r="I6" s="1" t="s">
        <v>5946</v>
      </c>
      <c r="J6" s="1" t="s">
        <v>5927</v>
      </c>
      <c r="K6" s="1" t="s">
        <v>5946</v>
      </c>
      <c r="L6" s="1" t="s">
        <v>5946</v>
      </c>
      <c r="M6" s="1" t="s">
        <v>5928</v>
      </c>
      <c r="N6" s="1" t="s">
        <v>5928</v>
      </c>
      <c r="O6" s="1" t="s">
        <v>5929</v>
      </c>
      <c r="P6" s="1" t="s">
        <v>5930</v>
      </c>
      <c r="Q6" s="1" t="s">
        <v>5947</v>
      </c>
      <c r="R6" s="1" t="s">
        <v>73</v>
      </c>
      <c r="S6" s="1" t="s">
        <v>5932</v>
      </c>
      <c r="T6" s="1" t="s">
        <v>5933</v>
      </c>
    </row>
    <row r="7" s="1" customFormat="1" spans="1:20">
      <c r="A7" s="1" t="s">
        <v>1761</v>
      </c>
      <c r="B7" s="1" t="s">
        <v>1162</v>
      </c>
      <c r="C7" s="1" t="s">
        <v>5948</v>
      </c>
      <c r="D7" s="1" t="s">
        <v>845</v>
      </c>
      <c r="E7" s="1" t="s">
        <v>1762</v>
      </c>
      <c r="F7" s="1" t="s">
        <v>81</v>
      </c>
      <c r="G7" s="1" t="s">
        <v>1472</v>
      </c>
      <c r="H7" s="1" t="s">
        <v>5925</v>
      </c>
      <c r="I7" s="1" t="s">
        <v>5946</v>
      </c>
      <c r="J7" s="1" t="s">
        <v>5927</v>
      </c>
      <c r="K7" s="1" t="s">
        <v>5946</v>
      </c>
      <c r="L7" s="1" t="s">
        <v>5946</v>
      </c>
      <c r="M7" s="1" t="s">
        <v>5928</v>
      </c>
      <c r="N7" s="1" t="s">
        <v>5928</v>
      </c>
      <c r="O7" s="1" t="s">
        <v>5929</v>
      </c>
      <c r="P7" s="1" t="s">
        <v>5930</v>
      </c>
      <c r="Q7" s="1" t="s">
        <v>5949</v>
      </c>
      <c r="R7" s="1" t="s">
        <v>73</v>
      </c>
      <c r="S7" s="1" t="s">
        <v>5932</v>
      </c>
      <c r="T7" s="1" t="s">
        <v>5933</v>
      </c>
    </row>
    <row r="8" s="1" customFormat="1" spans="1:20">
      <c r="A8" s="1" t="s">
        <v>2230</v>
      </c>
      <c r="B8" s="1" t="s">
        <v>2234</v>
      </c>
      <c r="C8" s="1" t="s">
        <v>5950</v>
      </c>
      <c r="D8" s="1" t="s">
        <v>2232</v>
      </c>
      <c r="E8" s="1" t="s">
        <v>2233</v>
      </c>
      <c r="F8" s="1" t="s">
        <v>91</v>
      </c>
      <c r="G8" s="1" t="s">
        <v>1472</v>
      </c>
      <c r="H8" s="1" t="s">
        <v>5925</v>
      </c>
      <c r="I8" s="1" t="s">
        <v>5951</v>
      </c>
      <c r="J8" s="1" t="s">
        <v>5927</v>
      </c>
      <c r="K8" s="1" t="s">
        <v>5951</v>
      </c>
      <c r="L8" s="1" t="s">
        <v>5951</v>
      </c>
      <c r="M8" s="1" t="s">
        <v>5928</v>
      </c>
      <c r="N8" s="1" t="s">
        <v>5928</v>
      </c>
      <c r="O8" s="1" t="s">
        <v>5929</v>
      </c>
      <c r="P8" s="1" t="s">
        <v>5930</v>
      </c>
      <c r="Q8" s="1" t="s">
        <v>5952</v>
      </c>
      <c r="R8" s="1" t="s">
        <v>73</v>
      </c>
      <c r="S8" s="1" t="s">
        <v>5932</v>
      </c>
      <c r="T8" s="1" t="s">
        <v>5933</v>
      </c>
    </row>
    <row r="9" s="1" customFormat="1" spans="1:20">
      <c r="A9" s="1" t="s">
        <v>5953</v>
      </c>
      <c r="B9" s="1" t="s">
        <v>5954</v>
      </c>
      <c r="C9" s="1" t="s">
        <v>5955</v>
      </c>
      <c r="D9" s="1" t="s">
        <v>5956</v>
      </c>
      <c r="E9" s="1" t="s">
        <v>5957</v>
      </c>
      <c r="F9" s="1" t="s">
        <v>80</v>
      </c>
      <c r="G9" s="1" t="s">
        <v>81</v>
      </c>
      <c r="H9" s="1" t="s">
        <v>5925</v>
      </c>
      <c r="I9" s="1" t="s">
        <v>5929</v>
      </c>
      <c r="J9" s="1" t="s">
        <v>5927</v>
      </c>
      <c r="K9" s="1" t="s">
        <v>5929</v>
      </c>
      <c r="L9" s="1" t="s">
        <v>5929</v>
      </c>
      <c r="M9" s="1" t="s">
        <v>5928</v>
      </c>
      <c r="N9" s="1" t="s">
        <v>5928</v>
      </c>
      <c r="O9" s="1" t="s">
        <v>5929</v>
      </c>
      <c r="P9" s="1" t="s">
        <v>5930</v>
      </c>
      <c r="Q9" s="1" t="s">
        <v>5958</v>
      </c>
      <c r="R9" s="1" t="s">
        <v>73</v>
      </c>
      <c r="S9" s="1" t="s">
        <v>5932</v>
      </c>
      <c r="T9" s="1" t="s">
        <v>5933</v>
      </c>
    </row>
    <row r="10" s="1" customFormat="1" spans="1:20">
      <c r="A10" s="1" t="s">
        <v>2639</v>
      </c>
      <c r="B10" s="1" t="s">
        <v>1694</v>
      </c>
      <c r="C10" s="1" t="s">
        <v>5959</v>
      </c>
      <c r="D10" s="1" t="s">
        <v>1230</v>
      </c>
      <c r="E10" s="1" t="s">
        <v>2640</v>
      </c>
      <c r="F10" s="1" t="s">
        <v>91</v>
      </c>
      <c r="G10" s="1" t="s">
        <v>2315</v>
      </c>
      <c r="H10" s="1" t="s">
        <v>5925</v>
      </c>
      <c r="I10" s="1" t="s">
        <v>5960</v>
      </c>
      <c r="J10" s="1" t="s">
        <v>5927</v>
      </c>
      <c r="K10" s="1" t="s">
        <v>5960</v>
      </c>
      <c r="L10" s="1" t="s">
        <v>5960</v>
      </c>
      <c r="M10" s="1" t="s">
        <v>5928</v>
      </c>
      <c r="N10" s="1" t="s">
        <v>5928</v>
      </c>
      <c r="O10" s="1" t="s">
        <v>5929</v>
      </c>
      <c r="P10" s="1" t="s">
        <v>5930</v>
      </c>
      <c r="Q10" s="1" t="s">
        <v>5961</v>
      </c>
      <c r="R10" s="1" t="s">
        <v>73</v>
      </c>
      <c r="S10" s="1" t="s">
        <v>5932</v>
      </c>
      <c r="T10" s="1" t="s">
        <v>5933</v>
      </c>
    </row>
    <row r="11" s="1" customFormat="1" spans="1:20">
      <c r="A11" s="1" t="s">
        <v>1692</v>
      </c>
      <c r="B11" s="1" t="s">
        <v>1694</v>
      </c>
      <c r="C11" s="1" t="s">
        <v>5962</v>
      </c>
      <c r="D11" s="1" t="s">
        <v>1230</v>
      </c>
      <c r="E11" s="1" t="s">
        <v>1693</v>
      </c>
      <c r="F11" s="1" t="s">
        <v>80</v>
      </c>
      <c r="G11" s="1" t="s">
        <v>1472</v>
      </c>
      <c r="H11" s="1" t="s">
        <v>5925</v>
      </c>
      <c r="I11" s="1" t="s">
        <v>5963</v>
      </c>
      <c r="J11" s="1" t="s">
        <v>5927</v>
      </c>
      <c r="K11" s="1" t="s">
        <v>5963</v>
      </c>
      <c r="L11" s="1" t="s">
        <v>5963</v>
      </c>
      <c r="M11" s="1" t="s">
        <v>5928</v>
      </c>
      <c r="N11" s="1" t="s">
        <v>5928</v>
      </c>
      <c r="O11" s="1" t="s">
        <v>5929</v>
      </c>
      <c r="P11" s="1" t="s">
        <v>5930</v>
      </c>
      <c r="Q11" s="1" t="s">
        <v>5964</v>
      </c>
      <c r="R11" s="1" t="s">
        <v>73</v>
      </c>
      <c r="S11" s="1" t="s">
        <v>5932</v>
      </c>
      <c r="T11" s="1" t="s">
        <v>5933</v>
      </c>
    </row>
    <row r="12" s="1" customFormat="1" spans="1:20">
      <c r="A12" s="1" t="s">
        <v>4966</v>
      </c>
      <c r="B12" s="1" t="s">
        <v>1694</v>
      </c>
      <c r="C12" s="1" t="s">
        <v>5965</v>
      </c>
      <c r="D12" s="1" t="s">
        <v>4968</v>
      </c>
      <c r="E12" s="1" t="s">
        <v>4969</v>
      </c>
      <c r="F12" s="1" t="s">
        <v>91</v>
      </c>
      <c r="G12" s="1" t="s">
        <v>4735</v>
      </c>
      <c r="H12" s="1" t="s">
        <v>5925</v>
      </c>
      <c r="I12" s="1" t="s">
        <v>5966</v>
      </c>
      <c r="J12" s="1" t="s">
        <v>5927</v>
      </c>
      <c r="K12" s="1" t="s">
        <v>5966</v>
      </c>
      <c r="L12" s="1" t="s">
        <v>5966</v>
      </c>
      <c r="M12" s="1" t="s">
        <v>5928</v>
      </c>
      <c r="N12" s="1" t="s">
        <v>5928</v>
      </c>
      <c r="O12" s="1" t="s">
        <v>5929</v>
      </c>
      <c r="P12" s="1" t="s">
        <v>5930</v>
      </c>
      <c r="Q12" s="1" t="s">
        <v>5967</v>
      </c>
      <c r="R12" s="1" t="s">
        <v>73</v>
      </c>
      <c r="S12" s="1" t="s">
        <v>5932</v>
      </c>
      <c r="T12" s="1" t="s">
        <v>5933</v>
      </c>
    </row>
    <row r="13" s="1" customFormat="1" spans="1:20">
      <c r="A13" s="1" t="s">
        <v>2317</v>
      </c>
      <c r="B13" s="1" t="s">
        <v>1694</v>
      </c>
      <c r="C13" s="1" t="s">
        <v>5968</v>
      </c>
      <c r="D13" s="1" t="s">
        <v>845</v>
      </c>
      <c r="E13" s="1" t="s">
        <v>2318</v>
      </c>
      <c r="F13" s="1" t="s">
        <v>80</v>
      </c>
      <c r="G13" s="1" t="s">
        <v>2315</v>
      </c>
      <c r="H13" s="1" t="s">
        <v>5925</v>
      </c>
      <c r="I13" s="1" t="s">
        <v>5969</v>
      </c>
      <c r="J13" s="1" t="s">
        <v>5927</v>
      </c>
      <c r="K13" s="1" t="s">
        <v>5969</v>
      </c>
      <c r="L13" s="1" t="s">
        <v>5969</v>
      </c>
      <c r="M13" s="1" t="s">
        <v>5928</v>
      </c>
      <c r="N13" s="1" t="s">
        <v>5928</v>
      </c>
      <c r="O13" s="1" t="s">
        <v>5929</v>
      </c>
      <c r="P13" s="1" t="s">
        <v>5930</v>
      </c>
      <c r="Q13" s="1" t="s">
        <v>5970</v>
      </c>
      <c r="R13" s="1" t="s">
        <v>73</v>
      </c>
      <c r="S13" s="1" t="s">
        <v>5932</v>
      </c>
      <c r="T13" s="1" t="s">
        <v>5933</v>
      </c>
    </row>
    <row r="14" s="1" customFormat="1" spans="1:20">
      <c r="A14" s="1" t="s">
        <v>2788</v>
      </c>
      <c r="B14" s="1" t="s">
        <v>1694</v>
      </c>
      <c r="C14" s="1" t="s">
        <v>5971</v>
      </c>
      <c r="D14" s="1" t="s">
        <v>2790</v>
      </c>
      <c r="E14" s="1" t="s">
        <v>2791</v>
      </c>
      <c r="F14" s="1" t="s">
        <v>80</v>
      </c>
      <c r="G14" s="1" t="s">
        <v>2315</v>
      </c>
      <c r="H14" s="1" t="s">
        <v>5925</v>
      </c>
      <c r="I14" s="1" t="s">
        <v>5972</v>
      </c>
      <c r="J14" s="1" t="s">
        <v>5927</v>
      </c>
      <c r="K14" s="1" t="s">
        <v>5972</v>
      </c>
      <c r="L14" s="1" t="s">
        <v>5972</v>
      </c>
      <c r="M14" s="1" t="s">
        <v>5928</v>
      </c>
      <c r="N14" s="1" t="s">
        <v>5928</v>
      </c>
      <c r="O14" s="1" t="s">
        <v>5929</v>
      </c>
      <c r="P14" s="1" t="s">
        <v>5930</v>
      </c>
      <c r="Q14" s="1" t="s">
        <v>5973</v>
      </c>
      <c r="R14" s="1" t="s">
        <v>73</v>
      </c>
      <c r="S14" s="1" t="s">
        <v>5932</v>
      </c>
      <c r="T14" s="1" t="s">
        <v>5933</v>
      </c>
    </row>
    <row r="15" s="1" customFormat="1" spans="1:20">
      <c r="A15" s="1" t="s">
        <v>3832</v>
      </c>
      <c r="B15" s="1" t="s">
        <v>1694</v>
      </c>
      <c r="C15" s="1" t="s">
        <v>5974</v>
      </c>
      <c r="D15" s="1" t="s">
        <v>5975</v>
      </c>
      <c r="E15" s="1" t="s">
        <v>3835</v>
      </c>
      <c r="F15" s="1" t="s">
        <v>91</v>
      </c>
      <c r="G15" s="1" t="s">
        <v>81</v>
      </c>
      <c r="H15" s="1" t="s">
        <v>5925</v>
      </c>
      <c r="I15" s="1" t="s">
        <v>5976</v>
      </c>
      <c r="J15" s="1" t="s">
        <v>5927</v>
      </c>
      <c r="K15" s="1" t="s">
        <v>5976</v>
      </c>
      <c r="L15" s="1" t="s">
        <v>5976</v>
      </c>
      <c r="M15" s="1" t="s">
        <v>5928</v>
      </c>
      <c r="N15" s="1" t="s">
        <v>5928</v>
      </c>
      <c r="O15" s="1" t="s">
        <v>5929</v>
      </c>
      <c r="P15" s="1" t="s">
        <v>5930</v>
      </c>
      <c r="Q15" s="1" t="s">
        <v>5977</v>
      </c>
      <c r="R15" s="1" t="s">
        <v>73</v>
      </c>
      <c r="S15" s="1" t="s">
        <v>5932</v>
      </c>
      <c r="T15" s="1" t="s">
        <v>5933</v>
      </c>
    </row>
    <row r="16" s="1" customFormat="1" spans="1:20">
      <c r="A16" s="1" t="s">
        <v>3839</v>
      </c>
      <c r="B16" s="1" t="s">
        <v>1694</v>
      </c>
      <c r="C16" s="1" t="s">
        <v>5978</v>
      </c>
      <c r="D16" s="1" t="s">
        <v>845</v>
      </c>
      <c r="E16" s="1" t="s">
        <v>3840</v>
      </c>
      <c r="F16" s="1" t="s">
        <v>80</v>
      </c>
      <c r="G16" s="1" t="s">
        <v>81</v>
      </c>
      <c r="H16" s="1" t="s">
        <v>5925</v>
      </c>
      <c r="I16" s="1" t="s">
        <v>5979</v>
      </c>
      <c r="J16" s="1" t="s">
        <v>5927</v>
      </c>
      <c r="K16" s="1" t="s">
        <v>5979</v>
      </c>
      <c r="L16" s="1" t="s">
        <v>5979</v>
      </c>
      <c r="M16" s="1" t="s">
        <v>5928</v>
      </c>
      <c r="N16" s="1" t="s">
        <v>5928</v>
      </c>
      <c r="O16" s="1" t="s">
        <v>5929</v>
      </c>
      <c r="P16" s="1" t="s">
        <v>5930</v>
      </c>
      <c r="Q16" s="1" t="s">
        <v>5980</v>
      </c>
      <c r="R16" s="1" t="s">
        <v>73</v>
      </c>
      <c r="S16" s="1" t="s">
        <v>5932</v>
      </c>
      <c r="T16" s="1" t="s">
        <v>5933</v>
      </c>
    </row>
    <row r="17" s="1" customFormat="1" spans="1:20">
      <c r="A17" s="1" t="s">
        <v>5981</v>
      </c>
      <c r="B17" s="1" t="s">
        <v>5982</v>
      </c>
      <c r="C17" s="1" t="s">
        <v>5983</v>
      </c>
      <c r="D17" s="1" t="s">
        <v>3357</v>
      </c>
      <c r="E17" s="1" t="s">
        <v>5984</v>
      </c>
      <c r="F17" s="1" t="s">
        <v>91</v>
      </c>
      <c r="G17" s="1" t="s">
        <v>80</v>
      </c>
      <c r="H17" s="1" t="s">
        <v>5925</v>
      </c>
      <c r="I17" s="1" t="s">
        <v>5929</v>
      </c>
      <c r="J17" s="1" t="s">
        <v>5927</v>
      </c>
      <c r="K17" s="1" t="s">
        <v>5929</v>
      </c>
      <c r="L17" s="1" t="s">
        <v>5929</v>
      </c>
      <c r="M17" s="1" t="s">
        <v>5928</v>
      </c>
      <c r="N17" s="1" t="s">
        <v>5928</v>
      </c>
      <c r="O17" s="1" t="s">
        <v>5929</v>
      </c>
      <c r="P17" s="1" t="s">
        <v>5930</v>
      </c>
      <c r="Q17" s="1" t="s">
        <v>5985</v>
      </c>
      <c r="R17" s="1" t="s">
        <v>73</v>
      </c>
      <c r="S17" s="1" t="s">
        <v>5932</v>
      </c>
      <c r="T17" s="1" t="s">
        <v>5933</v>
      </c>
    </row>
    <row r="18" s="1" customFormat="1" spans="1:20">
      <c r="A18" s="1" t="s">
        <v>1847</v>
      </c>
      <c r="B18" s="1" t="s">
        <v>1851</v>
      </c>
      <c r="C18" s="1" t="s">
        <v>5986</v>
      </c>
      <c r="D18" s="1" t="s">
        <v>1849</v>
      </c>
      <c r="E18" s="1" t="s">
        <v>1850</v>
      </c>
      <c r="F18" s="1" t="s">
        <v>100</v>
      </c>
      <c r="G18" s="1" t="s">
        <v>1472</v>
      </c>
      <c r="H18" s="1" t="s">
        <v>5925</v>
      </c>
      <c r="I18" s="1" t="s">
        <v>5987</v>
      </c>
      <c r="J18" s="1" t="s">
        <v>5927</v>
      </c>
      <c r="K18" s="1" t="s">
        <v>5987</v>
      </c>
      <c r="L18" s="1" t="s">
        <v>5987</v>
      </c>
      <c r="M18" s="1" t="s">
        <v>5928</v>
      </c>
      <c r="N18" s="1" t="s">
        <v>5928</v>
      </c>
      <c r="O18" s="1" t="s">
        <v>5929</v>
      </c>
      <c r="P18" s="1" t="s">
        <v>5930</v>
      </c>
      <c r="Q18" s="1" t="s">
        <v>5988</v>
      </c>
      <c r="R18" s="1" t="s">
        <v>73</v>
      </c>
      <c r="S18" s="1" t="s">
        <v>5932</v>
      </c>
      <c r="T18" s="1" t="s">
        <v>5933</v>
      </c>
    </row>
    <row r="19" s="1" customFormat="1" spans="1:20">
      <c r="A19" s="1" t="s">
        <v>5989</v>
      </c>
      <c r="B19" s="1" t="s">
        <v>1851</v>
      </c>
      <c r="C19" s="1" t="s">
        <v>5990</v>
      </c>
      <c r="D19" s="1" t="s">
        <v>3357</v>
      </c>
      <c r="E19" s="1" t="s">
        <v>5991</v>
      </c>
      <c r="F19" s="1" t="s">
        <v>91</v>
      </c>
      <c r="G19" s="1" t="s">
        <v>80</v>
      </c>
      <c r="H19" s="1" t="s">
        <v>5925</v>
      </c>
      <c r="I19" s="1" t="s">
        <v>5929</v>
      </c>
      <c r="J19" s="1" t="s">
        <v>5927</v>
      </c>
      <c r="K19" s="1" t="s">
        <v>5929</v>
      </c>
      <c r="L19" s="1" t="s">
        <v>5929</v>
      </c>
      <c r="M19" s="1" t="s">
        <v>5928</v>
      </c>
      <c r="N19" s="1" t="s">
        <v>5928</v>
      </c>
      <c r="O19" s="1" t="s">
        <v>5929</v>
      </c>
      <c r="P19" s="1" t="s">
        <v>5930</v>
      </c>
      <c r="Q19" s="1" t="s">
        <v>5992</v>
      </c>
      <c r="R19" s="1" t="s">
        <v>73</v>
      </c>
      <c r="S19" s="1" t="s">
        <v>5932</v>
      </c>
      <c r="T19" s="1" t="s">
        <v>5933</v>
      </c>
    </row>
    <row r="20" s="1" customFormat="1" spans="1:20">
      <c r="A20" s="1" t="s">
        <v>2101</v>
      </c>
      <c r="B20" s="1" t="s">
        <v>1851</v>
      </c>
      <c r="C20" s="1" t="s">
        <v>5993</v>
      </c>
      <c r="D20" s="1" t="s">
        <v>2103</v>
      </c>
      <c r="E20" s="1" t="s">
        <v>2104</v>
      </c>
      <c r="F20" s="1" t="s">
        <v>81</v>
      </c>
      <c r="G20" s="1" t="s">
        <v>1472</v>
      </c>
      <c r="H20" s="1" t="s">
        <v>5925</v>
      </c>
      <c r="I20" s="1" t="s">
        <v>5994</v>
      </c>
      <c r="J20" s="1" t="s">
        <v>5927</v>
      </c>
      <c r="K20" s="1" t="s">
        <v>5994</v>
      </c>
      <c r="L20" s="1" t="s">
        <v>5994</v>
      </c>
      <c r="M20" s="1" t="s">
        <v>5928</v>
      </c>
      <c r="N20" s="1" t="s">
        <v>5928</v>
      </c>
      <c r="O20" s="1" t="s">
        <v>5929</v>
      </c>
      <c r="P20" s="1" t="s">
        <v>5930</v>
      </c>
      <c r="Q20" s="1" t="s">
        <v>5995</v>
      </c>
      <c r="R20" s="1" t="s">
        <v>73</v>
      </c>
      <c r="S20" s="1" t="s">
        <v>5932</v>
      </c>
      <c r="T20" s="1" t="s">
        <v>5933</v>
      </c>
    </row>
    <row r="21" s="1" customFormat="1" spans="1:20">
      <c r="A21" s="1" t="s">
        <v>1881</v>
      </c>
      <c r="B21" s="1" t="s">
        <v>1885</v>
      </c>
      <c r="C21" s="1" t="s">
        <v>5996</v>
      </c>
      <c r="D21" s="1" t="s">
        <v>1883</v>
      </c>
      <c r="E21" s="1" t="s">
        <v>1884</v>
      </c>
      <c r="F21" s="1" t="s">
        <v>91</v>
      </c>
      <c r="G21" s="1" t="s">
        <v>1472</v>
      </c>
      <c r="H21" s="1" t="s">
        <v>5925</v>
      </c>
      <c r="I21" s="1" t="s">
        <v>5997</v>
      </c>
      <c r="J21" s="1" t="s">
        <v>5927</v>
      </c>
      <c r="K21" s="1" t="s">
        <v>5997</v>
      </c>
      <c r="L21" s="1" t="s">
        <v>5997</v>
      </c>
      <c r="M21" s="1" t="s">
        <v>5928</v>
      </c>
      <c r="N21" s="1" t="s">
        <v>5928</v>
      </c>
      <c r="O21" s="1" t="s">
        <v>5929</v>
      </c>
      <c r="P21" s="1" t="s">
        <v>5930</v>
      </c>
      <c r="Q21" s="1" t="s">
        <v>5998</v>
      </c>
      <c r="R21" s="1" t="s">
        <v>73</v>
      </c>
      <c r="S21" s="1" t="s">
        <v>5932</v>
      </c>
      <c r="T21" s="1" t="s">
        <v>5933</v>
      </c>
    </row>
    <row r="22" s="1" customFormat="1" spans="1:20">
      <c r="A22" s="1" t="s">
        <v>3355</v>
      </c>
      <c r="B22" s="1" t="s">
        <v>1885</v>
      </c>
      <c r="C22" s="1" t="s">
        <v>5999</v>
      </c>
      <c r="D22" s="1" t="s">
        <v>3357</v>
      </c>
      <c r="E22" s="1" t="s">
        <v>3358</v>
      </c>
      <c r="F22" s="1" t="s">
        <v>91</v>
      </c>
      <c r="G22" s="1" t="s">
        <v>81</v>
      </c>
      <c r="H22" s="1" t="s">
        <v>5925</v>
      </c>
      <c r="I22" s="1" t="s">
        <v>6000</v>
      </c>
      <c r="J22" s="1" t="s">
        <v>5927</v>
      </c>
      <c r="K22" s="1" t="s">
        <v>6000</v>
      </c>
      <c r="L22" s="1" t="s">
        <v>6000</v>
      </c>
      <c r="M22" s="1" t="s">
        <v>5928</v>
      </c>
      <c r="N22" s="1" t="s">
        <v>5928</v>
      </c>
      <c r="O22" s="1" t="s">
        <v>5929</v>
      </c>
      <c r="P22" s="1" t="s">
        <v>5930</v>
      </c>
      <c r="Q22" s="1" t="s">
        <v>6001</v>
      </c>
      <c r="R22" s="1" t="s">
        <v>73</v>
      </c>
      <c r="S22" s="1" t="s">
        <v>5932</v>
      </c>
      <c r="T22" s="1" t="s">
        <v>5933</v>
      </c>
    </row>
    <row r="23" s="1" customFormat="1" spans="1:20">
      <c r="A23" s="1" t="s">
        <v>6002</v>
      </c>
      <c r="B23" s="1" t="s">
        <v>1885</v>
      </c>
      <c r="C23" s="1" t="s">
        <v>6003</v>
      </c>
      <c r="D23" s="1" t="s">
        <v>6004</v>
      </c>
      <c r="E23" s="1" t="s">
        <v>6005</v>
      </c>
      <c r="F23" s="1" t="s">
        <v>91</v>
      </c>
      <c r="G23" s="1" t="s">
        <v>80</v>
      </c>
      <c r="H23" s="1" t="s">
        <v>5925</v>
      </c>
      <c r="I23" s="1" t="s">
        <v>5929</v>
      </c>
      <c r="J23" s="1" t="s">
        <v>5927</v>
      </c>
      <c r="K23" s="1" t="s">
        <v>5929</v>
      </c>
      <c r="L23" s="1" t="s">
        <v>5929</v>
      </c>
      <c r="M23" s="1" t="s">
        <v>5928</v>
      </c>
      <c r="N23" s="1" t="s">
        <v>5928</v>
      </c>
      <c r="O23" s="1" t="s">
        <v>5929</v>
      </c>
      <c r="P23" s="1" t="s">
        <v>5930</v>
      </c>
      <c r="Q23" s="1" t="s">
        <v>6006</v>
      </c>
      <c r="R23" s="1" t="s">
        <v>73</v>
      </c>
      <c r="S23" s="1" t="s">
        <v>5932</v>
      </c>
      <c r="T23" s="1" t="s">
        <v>5933</v>
      </c>
    </row>
    <row r="24" s="1" customFormat="1" spans="1:20">
      <c r="A24" s="1" t="s">
        <v>2677</v>
      </c>
      <c r="B24" s="1" t="s">
        <v>1885</v>
      </c>
      <c r="C24" s="1" t="s">
        <v>6007</v>
      </c>
      <c r="D24" s="1" t="s">
        <v>2679</v>
      </c>
      <c r="E24" s="1" t="s">
        <v>6008</v>
      </c>
      <c r="F24" s="1" t="s">
        <v>81</v>
      </c>
      <c r="G24" s="1" t="s">
        <v>2315</v>
      </c>
      <c r="H24" s="1" t="s">
        <v>5925</v>
      </c>
      <c r="I24" s="1" t="s">
        <v>6009</v>
      </c>
      <c r="J24" s="1" t="s">
        <v>5927</v>
      </c>
      <c r="K24" s="1" t="s">
        <v>6009</v>
      </c>
      <c r="L24" s="1" t="s">
        <v>6009</v>
      </c>
      <c r="M24" s="1" t="s">
        <v>5928</v>
      </c>
      <c r="N24" s="1" t="s">
        <v>5928</v>
      </c>
      <c r="O24" s="1" t="s">
        <v>5929</v>
      </c>
      <c r="P24" s="1" t="s">
        <v>5930</v>
      </c>
      <c r="Q24" s="1" t="s">
        <v>6010</v>
      </c>
      <c r="R24" s="1" t="s">
        <v>73</v>
      </c>
      <c r="S24" s="1" t="s">
        <v>5932</v>
      </c>
      <c r="T24" s="1" t="s">
        <v>5933</v>
      </c>
    </row>
    <row r="25" s="1" customFormat="1" spans="1:20">
      <c r="A25" s="1" t="s">
        <v>2602</v>
      </c>
      <c r="B25" s="1" t="s">
        <v>1885</v>
      </c>
      <c r="C25" s="1" t="s">
        <v>6011</v>
      </c>
      <c r="D25" s="1" t="s">
        <v>2232</v>
      </c>
      <c r="E25" s="1" t="s">
        <v>2603</v>
      </c>
      <c r="F25" s="1" t="s">
        <v>80</v>
      </c>
      <c r="G25" s="1" t="s">
        <v>2315</v>
      </c>
      <c r="H25" s="1" t="s">
        <v>5925</v>
      </c>
      <c r="I25" s="1" t="s">
        <v>6012</v>
      </c>
      <c r="J25" s="1" t="s">
        <v>5927</v>
      </c>
      <c r="K25" s="1" t="s">
        <v>6012</v>
      </c>
      <c r="L25" s="1" t="s">
        <v>6012</v>
      </c>
      <c r="M25" s="1" t="s">
        <v>5928</v>
      </c>
      <c r="N25" s="1" t="s">
        <v>5928</v>
      </c>
      <c r="O25" s="1" t="s">
        <v>5929</v>
      </c>
      <c r="P25" s="1" t="s">
        <v>5930</v>
      </c>
      <c r="Q25" s="1" t="s">
        <v>6013</v>
      </c>
      <c r="R25" s="1" t="s">
        <v>73</v>
      </c>
      <c r="S25" s="1" t="s">
        <v>5932</v>
      </c>
      <c r="T25" s="1" t="s">
        <v>5933</v>
      </c>
    </row>
    <row r="26" s="1" customFormat="1" spans="1:20">
      <c r="A26" s="1" t="s">
        <v>3398</v>
      </c>
      <c r="B26" s="1" t="s">
        <v>1885</v>
      </c>
      <c r="C26" s="1" t="s">
        <v>6014</v>
      </c>
      <c r="D26" s="1" t="s">
        <v>3400</v>
      </c>
      <c r="E26" s="1" t="s">
        <v>3401</v>
      </c>
      <c r="F26" s="1" t="s">
        <v>81</v>
      </c>
      <c r="G26" s="1" t="s">
        <v>1472</v>
      </c>
      <c r="H26" s="1" t="s">
        <v>5925</v>
      </c>
      <c r="I26" s="1" t="s">
        <v>6015</v>
      </c>
      <c r="J26" s="1" t="s">
        <v>5927</v>
      </c>
      <c r="K26" s="1" t="s">
        <v>6015</v>
      </c>
      <c r="L26" s="1" t="s">
        <v>6015</v>
      </c>
      <c r="M26" s="1" t="s">
        <v>5928</v>
      </c>
      <c r="N26" s="1" t="s">
        <v>5928</v>
      </c>
      <c r="O26" s="1" t="s">
        <v>5929</v>
      </c>
      <c r="P26" s="1" t="s">
        <v>5930</v>
      </c>
      <c r="Q26" s="1" t="s">
        <v>6016</v>
      </c>
      <c r="R26" s="1" t="s">
        <v>73</v>
      </c>
      <c r="S26" s="1" t="s">
        <v>5932</v>
      </c>
      <c r="T26" s="1" t="s">
        <v>5933</v>
      </c>
    </row>
    <row r="27" s="1" customFormat="1" spans="1:20">
      <c r="A27" s="1" t="s">
        <v>1766</v>
      </c>
      <c r="B27" s="1" t="s">
        <v>1704</v>
      </c>
      <c r="C27" s="1" t="s">
        <v>6017</v>
      </c>
      <c r="D27" s="1" t="s">
        <v>1768</v>
      </c>
      <c r="E27" s="1" t="s">
        <v>1769</v>
      </c>
      <c r="F27" s="1" t="s">
        <v>91</v>
      </c>
      <c r="G27" s="1" t="s">
        <v>1472</v>
      </c>
      <c r="H27" s="1" t="s">
        <v>5925</v>
      </c>
      <c r="I27" s="1" t="s">
        <v>6018</v>
      </c>
      <c r="J27" s="1" t="s">
        <v>5927</v>
      </c>
      <c r="K27" s="1" t="s">
        <v>6018</v>
      </c>
      <c r="L27" s="1" t="s">
        <v>6018</v>
      </c>
      <c r="M27" s="1" t="s">
        <v>5928</v>
      </c>
      <c r="N27" s="1" t="s">
        <v>5928</v>
      </c>
      <c r="O27" s="1" t="s">
        <v>5929</v>
      </c>
      <c r="P27" s="1" t="s">
        <v>5930</v>
      </c>
      <c r="Q27" s="1" t="s">
        <v>6019</v>
      </c>
      <c r="R27" s="1" t="s">
        <v>73</v>
      </c>
      <c r="S27" s="1" t="s">
        <v>5932</v>
      </c>
      <c r="T27" s="1" t="s">
        <v>5933</v>
      </c>
    </row>
    <row r="28" s="1" customFormat="1" spans="1:20">
      <c r="A28" s="1" t="s">
        <v>6020</v>
      </c>
      <c r="B28" s="1" t="s">
        <v>1704</v>
      </c>
      <c r="C28" s="1" t="s">
        <v>6021</v>
      </c>
      <c r="D28" s="1" t="s">
        <v>6022</v>
      </c>
      <c r="E28" s="1" t="s">
        <v>6023</v>
      </c>
      <c r="F28" s="1" t="s">
        <v>80</v>
      </c>
      <c r="G28" s="1" t="s">
        <v>2315</v>
      </c>
      <c r="H28" s="1" t="s">
        <v>5925</v>
      </c>
      <c r="I28" s="1" t="s">
        <v>5929</v>
      </c>
      <c r="J28" s="1" t="s">
        <v>5927</v>
      </c>
      <c r="K28" s="1" t="s">
        <v>5929</v>
      </c>
      <c r="L28" s="1" t="s">
        <v>5929</v>
      </c>
      <c r="M28" s="1" t="s">
        <v>5928</v>
      </c>
      <c r="N28" s="1" t="s">
        <v>5928</v>
      </c>
      <c r="O28" s="1" t="s">
        <v>5929</v>
      </c>
      <c r="P28" s="1" t="s">
        <v>5930</v>
      </c>
      <c r="Q28" s="1" t="s">
        <v>6024</v>
      </c>
      <c r="R28" s="1" t="s">
        <v>73</v>
      </c>
      <c r="S28" s="1" t="s">
        <v>5932</v>
      </c>
      <c r="T28" s="1" t="s">
        <v>5933</v>
      </c>
    </row>
    <row r="29" s="1" customFormat="1" spans="1:20">
      <c r="A29" s="1" t="s">
        <v>1702</v>
      </c>
      <c r="B29" s="1" t="s">
        <v>1704</v>
      </c>
      <c r="C29" s="1" t="s">
        <v>6025</v>
      </c>
      <c r="D29" s="1" t="s">
        <v>845</v>
      </c>
      <c r="E29" s="1" t="s">
        <v>1703</v>
      </c>
      <c r="F29" s="1" t="s">
        <v>91</v>
      </c>
      <c r="G29" s="1" t="s">
        <v>1472</v>
      </c>
      <c r="H29" s="1" t="s">
        <v>5925</v>
      </c>
      <c r="I29" s="1" t="s">
        <v>6026</v>
      </c>
      <c r="J29" s="1" t="s">
        <v>5927</v>
      </c>
      <c r="K29" s="1" t="s">
        <v>6026</v>
      </c>
      <c r="L29" s="1" t="s">
        <v>6026</v>
      </c>
      <c r="M29" s="1" t="s">
        <v>5928</v>
      </c>
      <c r="N29" s="1" t="s">
        <v>5928</v>
      </c>
      <c r="O29" s="1" t="s">
        <v>5929</v>
      </c>
      <c r="P29" s="1" t="s">
        <v>5930</v>
      </c>
      <c r="Q29" s="1" t="s">
        <v>6027</v>
      </c>
      <c r="R29" s="1" t="s">
        <v>73</v>
      </c>
      <c r="S29" s="1" t="s">
        <v>5932</v>
      </c>
      <c r="T29" s="1" t="s">
        <v>5933</v>
      </c>
    </row>
    <row r="30" s="1" customFormat="1" spans="1:20">
      <c r="A30" s="1" t="s">
        <v>3594</v>
      </c>
      <c r="B30" s="1" t="s">
        <v>6028</v>
      </c>
      <c r="C30" s="1" t="s">
        <v>6029</v>
      </c>
      <c r="D30" s="1" t="s">
        <v>3596</v>
      </c>
      <c r="E30" s="1" t="s">
        <v>3597</v>
      </c>
      <c r="F30" s="1" t="s">
        <v>91</v>
      </c>
      <c r="G30" s="1" t="s">
        <v>80</v>
      </c>
      <c r="H30" s="1" t="s">
        <v>5925</v>
      </c>
      <c r="I30" s="1" t="s">
        <v>6030</v>
      </c>
      <c r="J30" s="1" t="s">
        <v>5927</v>
      </c>
      <c r="K30" s="1" t="s">
        <v>6030</v>
      </c>
      <c r="L30" s="1" t="s">
        <v>6030</v>
      </c>
      <c r="M30" s="1" t="s">
        <v>5928</v>
      </c>
      <c r="N30" s="1" t="s">
        <v>5928</v>
      </c>
      <c r="O30" s="1" t="s">
        <v>5929</v>
      </c>
      <c r="P30" s="1" t="s">
        <v>5930</v>
      </c>
      <c r="Q30" s="1" t="s">
        <v>6031</v>
      </c>
      <c r="R30" s="1" t="s">
        <v>6032</v>
      </c>
      <c r="S30" s="1" t="s">
        <v>5932</v>
      </c>
      <c r="T30" s="1" t="s">
        <v>5933</v>
      </c>
    </row>
    <row r="31" s="1" customFormat="1" spans="1:20">
      <c r="A31" s="1" t="s">
        <v>2729</v>
      </c>
      <c r="B31" s="1" t="s">
        <v>1892</v>
      </c>
      <c r="C31" s="1" t="s">
        <v>6033</v>
      </c>
      <c r="D31" s="1" t="s">
        <v>2731</v>
      </c>
      <c r="E31" s="1" t="s">
        <v>2732</v>
      </c>
      <c r="F31" s="1" t="s">
        <v>81</v>
      </c>
      <c r="G31" s="1" t="s">
        <v>2315</v>
      </c>
      <c r="H31" s="1" t="s">
        <v>5925</v>
      </c>
      <c r="I31" s="1" t="s">
        <v>6034</v>
      </c>
      <c r="J31" s="1" t="s">
        <v>5927</v>
      </c>
      <c r="K31" s="1" t="s">
        <v>6034</v>
      </c>
      <c r="L31" s="1" t="s">
        <v>6034</v>
      </c>
      <c r="M31" s="1" t="s">
        <v>5928</v>
      </c>
      <c r="N31" s="1" t="s">
        <v>5928</v>
      </c>
      <c r="O31" s="1" t="s">
        <v>5929</v>
      </c>
      <c r="P31" s="1" t="s">
        <v>5930</v>
      </c>
      <c r="Q31" s="1" t="s">
        <v>6035</v>
      </c>
      <c r="R31" s="1" t="s">
        <v>73</v>
      </c>
      <c r="S31" s="1" t="s">
        <v>5932</v>
      </c>
      <c r="T31" s="1" t="s">
        <v>5933</v>
      </c>
    </row>
    <row r="32" s="1" customFormat="1" spans="1:20">
      <c r="A32" s="1" t="s">
        <v>1888</v>
      </c>
      <c r="B32" s="1" t="s">
        <v>1892</v>
      </c>
      <c r="C32" s="1" t="s">
        <v>6036</v>
      </c>
      <c r="D32" s="1" t="s">
        <v>6037</v>
      </c>
      <c r="E32" s="1" t="s">
        <v>1891</v>
      </c>
      <c r="F32" s="1" t="s">
        <v>81</v>
      </c>
      <c r="G32" s="1" t="s">
        <v>1472</v>
      </c>
      <c r="H32" s="1" t="s">
        <v>5925</v>
      </c>
      <c r="I32" s="1" t="s">
        <v>6038</v>
      </c>
      <c r="J32" s="1" t="s">
        <v>5927</v>
      </c>
      <c r="K32" s="1" t="s">
        <v>6038</v>
      </c>
      <c r="L32" s="1" t="s">
        <v>6038</v>
      </c>
      <c r="M32" s="1" t="s">
        <v>5928</v>
      </c>
      <c r="N32" s="1" t="s">
        <v>5928</v>
      </c>
      <c r="O32" s="1" t="s">
        <v>5929</v>
      </c>
      <c r="P32" s="1" t="s">
        <v>5930</v>
      </c>
      <c r="Q32" s="1" t="s">
        <v>6039</v>
      </c>
      <c r="R32" s="1" t="s">
        <v>73</v>
      </c>
      <c r="S32" s="1" t="s">
        <v>5932</v>
      </c>
      <c r="T32" s="1" t="s">
        <v>5933</v>
      </c>
    </row>
    <row r="33" s="1" customFormat="1" spans="1:20">
      <c r="A33" s="1" t="s">
        <v>2540</v>
      </c>
      <c r="B33" s="1" t="s">
        <v>1892</v>
      </c>
      <c r="C33" s="1" t="s">
        <v>6040</v>
      </c>
      <c r="D33" s="1" t="s">
        <v>2542</v>
      </c>
      <c r="E33" s="1" t="s">
        <v>2543</v>
      </c>
      <c r="F33" s="1" t="s">
        <v>81</v>
      </c>
      <c r="G33" s="1" t="s">
        <v>2315</v>
      </c>
      <c r="H33" s="1" t="s">
        <v>5925</v>
      </c>
      <c r="I33" s="1" t="s">
        <v>6041</v>
      </c>
      <c r="J33" s="1" t="s">
        <v>5927</v>
      </c>
      <c r="K33" s="1" t="s">
        <v>6041</v>
      </c>
      <c r="L33" s="1" t="s">
        <v>6041</v>
      </c>
      <c r="M33" s="1" t="s">
        <v>5928</v>
      </c>
      <c r="N33" s="1" t="s">
        <v>5928</v>
      </c>
      <c r="O33" s="1" t="s">
        <v>5929</v>
      </c>
      <c r="P33" s="1" t="s">
        <v>5930</v>
      </c>
      <c r="Q33" s="1" t="s">
        <v>6042</v>
      </c>
      <c r="R33" s="1" t="s">
        <v>73</v>
      </c>
      <c r="S33" s="1" t="s">
        <v>5932</v>
      </c>
      <c r="T33" s="1" t="s">
        <v>5933</v>
      </c>
    </row>
    <row r="34" s="1" customFormat="1" spans="1:20">
      <c r="A34" s="1" t="s">
        <v>3905</v>
      </c>
      <c r="B34" s="1" t="s">
        <v>964</v>
      </c>
      <c r="C34" s="1" t="s">
        <v>6043</v>
      </c>
      <c r="D34" s="1" t="s">
        <v>3907</v>
      </c>
      <c r="E34" s="1" t="s">
        <v>6044</v>
      </c>
      <c r="F34" s="1" t="s">
        <v>1472</v>
      </c>
      <c r="G34" s="1" t="s">
        <v>2315</v>
      </c>
      <c r="H34" s="1" t="s">
        <v>5925</v>
      </c>
      <c r="I34" s="1" t="s">
        <v>6045</v>
      </c>
      <c r="J34" s="1" t="s">
        <v>5927</v>
      </c>
      <c r="K34" s="1" t="s">
        <v>6045</v>
      </c>
      <c r="L34" s="1" t="s">
        <v>6045</v>
      </c>
      <c r="M34" s="1" t="s">
        <v>5928</v>
      </c>
      <c r="N34" s="1" t="s">
        <v>5928</v>
      </c>
      <c r="O34" s="1" t="s">
        <v>5929</v>
      </c>
      <c r="P34" s="1" t="s">
        <v>5930</v>
      </c>
      <c r="Q34" s="1" t="s">
        <v>6046</v>
      </c>
      <c r="R34" s="1" t="s">
        <v>73</v>
      </c>
      <c r="S34" s="1" t="s">
        <v>5932</v>
      </c>
      <c r="T34" s="1" t="s">
        <v>5933</v>
      </c>
    </row>
    <row r="35" s="1" customFormat="1" spans="1:20">
      <c r="A35" s="1" t="s">
        <v>3226</v>
      </c>
      <c r="B35" s="1" t="s">
        <v>964</v>
      </c>
      <c r="C35" s="1" t="s">
        <v>6047</v>
      </c>
      <c r="D35" s="1" t="s">
        <v>6048</v>
      </c>
      <c r="E35" s="1" t="s">
        <v>3227</v>
      </c>
      <c r="F35" s="1" t="s">
        <v>80</v>
      </c>
      <c r="G35" s="1" t="s">
        <v>81</v>
      </c>
      <c r="H35" s="1" t="s">
        <v>5925</v>
      </c>
      <c r="I35" s="1" t="s">
        <v>6049</v>
      </c>
      <c r="J35" s="1" t="s">
        <v>5927</v>
      </c>
      <c r="K35" s="1" t="s">
        <v>6049</v>
      </c>
      <c r="L35" s="1" t="s">
        <v>6049</v>
      </c>
      <c r="M35" s="1" t="s">
        <v>5928</v>
      </c>
      <c r="N35" s="1" t="s">
        <v>5928</v>
      </c>
      <c r="O35" s="1" t="s">
        <v>5929</v>
      </c>
      <c r="P35" s="1" t="s">
        <v>5930</v>
      </c>
      <c r="Q35" s="1" t="s">
        <v>6050</v>
      </c>
      <c r="R35" s="1" t="s">
        <v>73</v>
      </c>
      <c r="S35" s="1" t="s">
        <v>5932</v>
      </c>
      <c r="T35" s="1" t="s">
        <v>5933</v>
      </c>
    </row>
    <row r="36" s="1" customFormat="1" spans="1:20">
      <c r="A36" s="1" t="s">
        <v>960</v>
      </c>
      <c r="B36" s="1" t="s">
        <v>964</v>
      </c>
      <c r="C36" s="1" t="s">
        <v>6051</v>
      </c>
      <c r="D36" s="1" t="s">
        <v>962</v>
      </c>
      <c r="E36" s="1" t="s">
        <v>963</v>
      </c>
      <c r="F36" s="1" t="s">
        <v>100</v>
      </c>
      <c r="G36" s="1" t="s">
        <v>81</v>
      </c>
      <c r="H36" s="1" t="s">
        <v>5925</v>
      </c>
      <c r="I36" s="1" t="s">
        <v>6052</v>
      </c>
      <c r="J36" s="1" t="s">
        <v>5927</v>
      </c>
      <c r="K36" s="1" t="s">
        <v>6052</v>
      </c>
      <c r="L36" s="1" t="s">
        <v>6052</v>
      </c>
      <c r="M36" s="1" t="s">
        <v>5928</v>
      </c>
      <c r="N36" s="1" t="s">
        <v>5928</v>
      </c>
      <c r="O36" s="1" t="s">
        <v>5929</v>
      </c>
      <c r="P36" s="1" t="s">
        <v>5930</v>
      </c>
      <c r="Q36" s="1" t="s">
        <v>6053</v>
      </c>
      <c r="R36" s="1" t="s">
        <v>73</v>
      </c>
      <c r="S36" s="1" t="s">
        <v>5932</v>
      </c>
      <c r="T36" s="1" t="s">
        <v>5933</v>
      </c>
    </row>
    <row r="37" s="1" customFormat="1" spans="1:20">
      <c r="A37" s="1" t="s">
        <v>6054</v>
      </c>
      <c r="B37" s="1" t="s">
        <v>964</v>
      </c>
      <c r="C37" s="1" t="s">
        <v>6055</v>
      </c>
      <c r="D37" s="1" t="s">
        <v>6056</v>
      </c>
      <c r="E37" s="1" t="s">
        <v>6057</v>
      </c>
      <c r="F37" s="1" t="s">
        <v>91</v>
      </c>
      <c r="G37" s="1" t="s">
        <v>2315</v>
      </c>
      <c r="H37" s="1" t="s">
        <v>5925</v>
      </c>
      <c r="I37" s="1" t="s">
        <v>5929</v>
      </c>
      <c r="J37" s="1" t="s">
        <v>5927</v>
      </c>
      <c r="K37" s="1" t="s">
        <v>5929</v>
      </c>
      <c r="L37" s="1" t="s">
        <v>5929</v>
      </c>
      <c r="M37" s="1" t="s">
        <v>5928</v>
      </c>
      <c r="N37" s="1" t="s">
        <v>5928</v>
      </c>
      <c r="O37" s="1" t="s">
        <v>5929</v>
      </c>
      <c r="P37" s="1" t="s">
        <v>5930</v>
      </c>
      <c r="Q37" s="1" t="s">
        <v>6058</v>
      </c>
      <c r="R37" s="1" t="s">
        <v>73</v>
      </c>
      <c r="S37" s="1" t="s">
        <v>5932</v>
      </c>
      <c r="T37" s="1" t="s">
        <v>5933</v>
      </c>
    </row>
    <row r="38" s="1" customFormat="1" spans="1:20">
      <c r="A38" s="1" t="s">
        <v>1502</v>
      </c>
      <c r="B38" s="1" t="s">
        <v>964</v>
      </c>
      <c r="C38" s="1" t="s">
        <v>6059</v>
      </c>
      <c r="D38" s="1" t="s">
        <v>1504</v>
      </c>
      <c r="E38" s="1" t="s">
        <v>1505</v>
      </c>
      <c r="F38" s="1" t="s">
        <v>80</v>
      </c>
      <c r="G38" s="1" t="s">
        <v>1472</v>
      </c>
      <c r="H38" s="1" t="s">
        <v>5925</v>
      </c>
      <c r="I38" s="1" t="s">
        <v>6060</v>
      </c>
      <c r="J38" s="1" t="s">
        <v>5927</v>
      </c>
      <c r="K38" s="1" t="s">
        <v>6060</v>
      </c>
      <c r="L38" s="1" t="s">
        <v>6060</v>
      </c>
      <c r="M38" s="1" t="s">
        <v>5928</v>
      </c>
      <c r="N38" s="1" t="s">
        <v>5928</v>
      </c>
      <c r="O38" s="1" t="s">
        <v>5929</v>
      </c>
      <c r="P38" s="1" t="s">
        <v>5930</v>
      </c>
      <c r="Q38" s="1" t="s">
        <v>6061</v>
      </c>
      <c r="R38" s="1" t="s">
        <v>73</v>
      </c>
      <c r="S38" s="1" t="s">
        <v>5932</v>
      </c>
      <c r="T38" s="1" t="s">
        <v>5933</v>
      </c>
    </row>
    <row r="39" s="1" customFormat="1" spans="1:20">
      <c r="A39" s="1" t="s">
        <v>2719</v>
      </c>
      <c r="B39" s="1" t="s">
        <v>2723</v>
      </c>
      <c r="C39" s="1" t="s">
        <v>6062</v>
      </c>
      <c r="D39" s="1" t="s">
        <v>2721</v>
      </c>
      <c r="E39" s="1" t="s">
        <v>2722</v>
      </c>
      <c r="F39" s="1" t="s">
        <v>1472</v>
      </c>
      <c r="G39" s="1" t="s">
        <v>2315</v>
      </c>
      <c r="H39" s="1" t="s">
        <v>5925</v>
      </c>
      <c r="I39" s="1" t="s">
        <v>6063</v>
      </c>
      <c r="J39" s="1" t="s">
        <v>5927</v>
      </c>
      <c r="K39" s="1" t="s">
        <v>6063</v>
      </c>
      <c r="L39" s="1" t="s">
        <v>6063</v>
      </c>
      <c r="M39" s="1" t="s">
        <v>5928</v>
      </c>
      <c r="N39" s="1" t="s">
        <v>5928</v>
      </c>
      <c r="O39" s="1" t="s">
        <v>5929</v>
      </c>
      <c r="P39" s="1" t="s">
        <v>5930</v>
      </c>
      <c r="Q39" s="1" t="s">
        <v>6064</v>
      </c>
      <c r="R39" s="1" t="s">
        <v>73</v>
      </c>
      <c r="S39" s="1" t="s">
        <v>5932</v>
      </c>
      <c r="T39" s="1" t="s">
        <v>5933</v>
      </c>
    </row>
    <row r="40" s="1" customFormat="1" spans="1:20">
      <c r="A40" s="1" t="s">
        <v>2799</v>
      </c>
      <c r="B40" s="1" t="s">
        <v>2803</v>
      </c>
      <c r="C40" s="1" t="s">
        <v>6065</v>
      </c>
      <c r="D40" s="1" t="s">
        <v>6066</v>
      </c>
      <c r="E40" s="1" t="s">
        <v>2802</v>
      </c>
      <c r="F40" s="1" t="s">
        <v>81</v>
      </c>
      <c r="G40" s="1" t="s">
        <v>2315</v>
      </c>
      <c r="H40" s="1" t="s">
        <v>5925</v>
      </c>
      <c r="I40" s="1" t="s">
        <v>6067</v>
      </c>
      <c r="J40" s="1" t="s">
        <v>5927</v>
      </c>
      <c r="K40" s="1" t="s">
        <v>6067</v>
      </c>
      <c r="L40" s="1" t="s">
        <v>6067</v>
      </c>
      <c r="M40" s="1" t="s">
        <v>5928</v>
      </c>
      <c r="N40" s="1" t="s">
        <v>5928</v>
      </c>
      <c r="O40" s="1" t="s">
        <v>5929</v>
      </c>
      <c r="P40" s="1" t="s">
        <v>5930</v>
      </c>
      <c r="Q40" s="1" t="s">
        <v>6068</v>
      </c>
      <c r="R40" s="1" t="s">
        <v>73</v>
      </c>
      <c r="S40" s="1" t="s">
        <v>5932</v>
      </c>
      <c r="T40" s="1" t="s">
        <v>5933</v>
      </c>
    </row>
    <row r="41" s="1" customFormat="1" spans="1:20">
      <c r="A41" s="1" t="s">
        <v>1773</v>
      </c>
      <c r="B41" s="1" t="s">
        <v>1777</v>
      </c>
      <c r="C41" s="1" t="s">
        <v>6069</v>
      </c>
      <c r="D41" s="1" t="s">
        <v>1775</v>
      </c>
      <c r="E41" s="1" t="s">
        <v>6070</v>
      </c>
      <c r="F41" s="1" t="s">
        <v>80</v>
      </c>
      <c r="G41" s="1" t="s">
        <v>1472</v>
      </c>
      <c r="H41" s="1" t="s">
        <v>5925</v>
      </c>
      <c r="I41" s="1" t="s">
        <v>6071</v>
      </c>
      <c r="J41" s="1" t="s">
        <v>5927</v>
      </c>
      <c r="K41" s="1" t="s">
        <v>6071</v>
      </c>
      <c r="L41" s="1" t="s">
        <v>6071</v>
      </c>
      <c r="M41" s="1" t="s">
        <v>5928</v>
      </c>
      <c r="N41" s="1" t="s">
        <v>5928</v>
      </c>
      <c r="O41" s="1" t="s">
        <v>5929</v>
      </c>
      <c r="P41" s="1" t="s">
        <v>5930</v>
      </c>
      <c r="Q41" s="1" t="s">
        <v>6072</v>
      </c>
      <c r="R41" s="1" t="s">
        <v>73</v>
      </c>
      <c r="S41" s="1" t="s">
        <v>5932</v>
      </c>
      <c r="T41" s="1" t="s">
        <v>5933</v>
      </c>
    </row>
    <row r="42" s="1" customFormat="1" spans="1:20">
      <c r="A42" s="1" t="s">
        <v>2806</v>
      </c>
      <c r="B42" s="1" t="s">
        <v>1777</v>
      </c>
      <c r="C42" s="1" t="s">
        <v>6073</v>
      </c>
      <c r="D42" s="1" t="s">
        <v>6074</v>
      </c>
      <c r="E42" s="1" t="s">
        <v>2809</v>
      </c>
      <c r="F42" s="1" t="s">
        <v>100</v>
      </c>
      <c r="G42" s="1" t="s">
        <v>2315</v>
      </c>
      <c r="H42" s="1" t="s">
        <v>5925</v>
      </c>
      <c r="I42" s="1" t="s">
        <v>6075</v>
      </c>
      <c r="J42" s="1" t="s">
        <v>5927</v>
      </c>
      <c r="K42" s="1" t="s">
        <v>6075</v>
      </c>
      <c r="L42" s="1" t="s">
        <v>6075</v>
      </c>
      <c r="M42" s="1" t="s">
        <v>5928</v>
      </c>
      <c r="N42" s="1" t="s">
        <v>5928</v>
      </c>
      <c r="O42" s="1" t="s">
        <v>5929</v>
      </c>
      <c r="P42" s="1" t="s">
        <v>5930</v>
      </c>
      <c r="Q42" s="1" t="s">
        <v>6076</v>
      </c>
      <c r="R42" s="1" t="s">
        <v>73</v>
      </c>
      <c r="S42" s="1" t="s">
        <v>5932</v>
      </c>
      <c r="T42" s="1" t="s">
        <v>5933</v>
      </c>
    </row>
    <row r="43" s="1" customFormat="1" spans="1:20">
      <c r="A43" s="1" t="s">
        <v>2182</v>
      </c>
      <c r="B43" s="1" t="s">
        <v>973</v>
      </c>
      <c r="C43" s="1" t="s">
        <v>6077</v>
      </c>
      <c r="D43" s="1" t="s">
        <v>2184</v>
      </c>
      <c r="E43" s="1" t="s">
        <v>2185</v>
      </c>
      <c r="F43" s="1" t="s">
        <v>80</v>
      </c>
      <c r="G43" s="1" t="s">
        <v>1472</v>
      </c>
      <c r="H43" s="1" t="s">
        <v>5925</v>
      </c>
      <c r="I43" s="1" t="s">
        <v>6078</v>
      </c>
      <c r="J43" s="1" t="s">
        <v>5927</v>
      </c>
      <c r="K43" s="1" t="s">
        <v>6078</v>
      </c>
      <c r="L43" s="1" t="s">
        <v>6078</v>
      </c>
      <c r="M43" s="1" t="s">
        <v>5928</v>
      </c>
      <c r="N43" s="1" t="s">
        <v>5928</v>
      </c>
      <c r="O43" s="1" t="s">
        <v>5929</v>
      </c>
      <c r="P43" s="1" t="s">
        <v>5930</v>
      </c>
      <c r="Q43" s="1" t="s">
        <v>6079</v>
      </c>
      <c r="R43" s="1" t="s">
        <v>73</v>
      </c>
      <c r="S43" s="1" t="s">
        <v>5932</v>
      </c>
      <c r="T43" s="1" t="s">
        <v>5933</v>
      </c>
    </row>
    <row r="44" s="1" customFormat="1" spans="1:20">
      <c r="A44" s="1" t="s">
        <v>2176</v>
      </c>
      <c r="B44" s="1" t="s">
        <v>973</v>
      </c>
      <c r="C44" s="1" t="s">
        <v>6080</v>
      </c>
      <c r="D44" s="1" t="s">
        <v>2178</v>
      </c>
      <c r="E44" s="1" t="s">
        <v>2179</v>
      </c>
      <c r="F44" s="1" t="s">
        <v>81</v>
      </c>
      <c r="G44" s="1" t="s">
        <v>1472</v>
      </c>
      <c r="H44" s="1" t="s">
        <v>5925</v>
      </c>
      <c r="I44" s="1" t="s">
        <v>6081</v>
      </c>
      <c r="J44" s="1" t="s">
        <v>5927</v>
      </c>
      <c r="K44" s="1" t="s">
        <v>6081</v>
      </c>
      <c r="L44" s="1" t="s">
        <v>6081</v>
      </c>
      <c r="M44" s="1" t="s">
        <v>5928</v>
      </c>
      <c r="N44" s="1" t="s">
        <v>5928</v>
      </c>
      <c r="O44" s="1" t="s">
        <v>5929</v>
      </c>
      <c r="P44" s="1" t="s">
        <v>5930</v>
      </c>
      <c r="Q44" s="1" t="s">
        <v>6082</v>
      </c>
      <c r="R44" s="1" t="s">
        <v>73</v>
      </c>
      <c r="S44" s="1" t="s">
        <v>5932</v>
      </c>
      <c r="T44" s="1" t="s">
        <v>5933</v>
      </c>
    </row>
    <row r="45" s="1" customFormat="1" spans="1:20">
      <c r="A45" s="1" t="s">
        <v>969</v>
      </c>
      <c r="B45" s="1" t="s">
        <v>973</v>
      </c>
      <c r="C45" s="1" t="s">
        <v>6083</v>
      </c>
      <c r="D45" s="1" t="s">
        <v>6084</v>
      </c>
      <c r="E45" s="1" t="s">
        <v>6085</v>
      </c>
      <c r="F45" s="1" t="s">
        <v>80</v>
      </c>
      <c r="G45" s="1" t="s">
        <v>81</v>
      </c>
      <c r="H45" s="1" t="s">
        <v>5925</v>
      </c>
      <c r="I45" s="1" t="s">
        <v>6086</v>
      </c>
      <c r="J45" s="1" t="s">
        <v>5927</v>
      </c>
      <c r="K45" s="1" t="s">
        <v>6086</v>
      </c>
      <c r="L45" s="1" t="s">
        <v>6086</v>
      </c>
      <c r="M45" s="1" t="s">
        <v>5928</v>
      </c>
      <c r="N45" s="1" t="s">
        <v>5928</v>
      </c>
      <c r="O45" s="1" t="s">
        <v>5929</v>
      </c>
      <c r="P45" s="1" t="s">
        <v>5930</v>
      </c>
      <c r="Q45" s="1" t="s">
        <v>6087</v>
      </c>
      <c r="R45" s="1" t="s">
        <v>73</v>
      </c>
      <c r="S45" s="1" t="s">
        <v>5932</v>
      </c>
      <c r="T45" s="1" t="s">
        <v>5933</v>
      </c>
    </row>
    <row r="46" s="1" customFormat="1" spans="1:20">
      <c r="A46" s="1" t="s">
        <v>3445</v>
      </c>
      <c r="B46" s="1" t="s">
        <v>973</v>
      </c>
      <c r="C46" s="1" t="s">
        <v>6088</v>
      </c>
      <c r="D46" s="1" t="s">
        <v>6089</v>
      </c>
      <c r="E46" s="1" t="s">
        <v>3448</v>
      </c>
      <c r="F46" s="1" t="s">
        <v>1472</v>
      </c>
      <c r="G46" s="1" t="s">
        <v>2315</v>
      </c>
      <c r="H46" s="1" t="s">
        <v>5925</v>
      </c>
      <c r="I46" s="1" t="s">
        <v>6090</v>
      </c>
      <c r="J46" s="1" t="s">
        <v>5927</v>
      </c>
      <c r="K46" s="1" t="s">
        <v>6090</v>
      </c>
      <c r="L46" s="1" t="s">
        <v>6090</v>
      </c>
      <c r="M46" s="1" t="s">
        <v>5928</v>
      </c>
      <c r="N46" s="1" t="s">
        <v>5928</v>
      </c>
      <c r="O46" s="1" t="s">
        <v>5929</v>
      </c>
      <c r="P46" s="1" t="s">
        <v>5930</v>
      </c>
      <c r="Q46" s="1" t="s">
        <v>6091</v>
      </c>
      <c r="R46" s="1" t="s">
        <v>73</v>
      </c>
      <c r="S46" s="1" t="s">
        <v>5932</v>
      </c>
      <c r="T46" s="1" t="s">
        <v>5933</v>
      </c>
    </row>
    <row r="47" s="1" customFormat="1" spans="1:20">
      <c r="A47" s="1" t="s">
        <v>2643</v>
      </c>
      <c r="B47" s="1" t="s">
        <v>973</v>
      </c>
      <c r="C47" s="1" t="s">
        <v>6092</v>
      </c>
      <c r="D47" s="1" t="s">
        <v>1750</v>
      </c>
      <c r="E47" s="1" t="s">
        <v>2644</v>
      </c>
      <c r="F47" s="1" t="s">
        <v>1472</v>
      </c>
      <c r="G47" s="1" t="s">
        <v>2315</v>
      </c>
      <c r="H47" s="1" t="s">
        <v>5925</v>
      </c>
      <c r="I47" s="1" t="s">
        <v>6093</v>
      </c>
      <c r="J47" s="1" t="s">
        <v>5927</v>
      </c>
      <c r="K47" s="1" t="s">
        <v>6093</v>
      </c>
      <c r="L47" s="1" t="s">
        <v>6093</v>
      </c>
      <c r="M47" s="1" t="s">
        <v>5928</v>
      </c>
      <c r="N47" s="1" t="s">
        <v>5928</v>
      </c>
      <c r="O47" s="1" t="s">
        <v>5929</v>
      </c>
      <c r="P47" s="1" t="s">
        <v>5930</v>
      </c>
      <c r="Q47" s="1" t="s">
        <v>6094</v>
      </c>
      <c r="R47" s="1" t="s">
        <v>73</v>
      </c>
      <c r="S47" s="1" t="s">
        <v>5932</v>
      </c>
      <c r="T47" s="1" t="s">
        <v>5933</v>
      </c>
    </row>
    <row r="48" s="1" customFormat="1" spans="1:20">
      <c r="A48" s="1" t="s">
        <v>2675</v>
      </c>
      <c r="B48" s="1" t="s">
        <v>973</v>
      </c>
      <c r="C48" s="1" t="s">
        <v>6095</v>
      </c>
      <c r="D48" s="1" t="s">
        <v>1750</v>
      </c>
      <c r="E48" s="1" t="s">
        <v>2676</v>
      </c>
      <c r="F48" s="1" t="s">
        <v>1472</v>
      </c>
      <c r="G48" s="1" t="s">
        <v>2315</v>
      </c>
      <c r="H48" s="1" t="s">
        <v>5925</v>
      </c>
      <c r="I48" s="1" t="s">
        <v>6093</v>
      </c>
      <c r="J48" s="1" t="s">
        <v>5927</v>
      </c>
      <c r="K48" s="1" t="s">
        <v>6093</v>
      </c>
      <c r="L48" s="1" t="s">
        <v>6093</v>
      </c>
      <c r="M48" s="1" t="s">
        <v>5928</v>
      </c>
      <c r="N48" s="1" t="s">
        <v>5928</v>
      </c>
      <c r="O48" s="1" t="s">
        <v>5929</v>
      </c>
      <c r="P48" s="1" t="s">
        <v>5930</v>
      </c>
      <c r="Q48" s="1" t="s">
        <v>6096</v>
      </c>
      <c r="R48" s="1" t="s">
        <v>73</v>
      </c>
      <c r="S48" s="1" t="s">
        <v>5932</v>
      </c>
      <c r="T48" s="1" t="s">
        <v>5933</v>
      </c>
    </row>
    <row r="49" s="1" customFormat="1" spans="1:20">
      <c r="A49" s="1" t="s">
        <v>3245</v>
      </c>
      <c r="B49" s="1" t="s">
        <v>1471</v>
      </c>
      <c r="C49" s="1" t="s">
        <v>6097</v>
      </c>
      <c r="D49" s="1" t="s">
        <v>6098</v>
      </c>
      <c r="E49" s="1" t="s">
        <v>6099</v>
      </c>
      <c r="F49" s="1" t="s">
        <v>81</v>
      </c>
      <c r="G49" s="1" t="s">
        <v>1472</v>
      </c>
      <c r="H49" s="1" t="s">
        <v>5925</v>
      </c>
      <c r="I49" s="1" t="s">
        <v>6100</v>
      </c>
      <c r="J49" s="1" t="s">
        <v>5927</v>
      </c>
      <c r="K49" s="1" t="s">
        <v>6100</v>
      </c>
      <c r="L49" s="1" t="s">
        <v>6100</v>
      </c>
      <c r="M49" s="1" t="s">
        <v>5928</v>
      </c>
      <c r="N49" s="1" t="s">
        <v>5928</v>
      </c>
      <c r="O49" s="1" t="s">
        <v>5929</v>
      </c>
      <c r="P49" s="1" t="s">
        <v>5930</v>
      </c>
      <c r="Q49" s="1" t="s">
        <v>6101</v>
      </c>
      <c r="R49" s="1" t="s">
        <v>73</v>
      </c>
      <c r="S49" s="1" t="s">
        <v>5932</v>
      </c>
      <c r="T49" s="1" t="s">
        <v>5933</v>
      </c>
    </row>
    <row r="50" s="1" customFormat="1" spans="1:20">
      <c r="A50" s="1" t="s">
        <v>1467</v>
      </c>
      <c r="B50" s="1" t="s">
        <v>1471</v>
      </c>
      <c r="C50" s="1" t="s">
        <v>6102</v>
      </c>
      <c r="D50" s="1" t="s">
        <v>6103</v>
      </c>
      <c r="E50" s="1" t="s">
        <v>1470</v>
      </c>
      <c r="F50" s="1" t="s">
        <v>80</v>
      </c>
      <c r="G50" s="1" t="s">
        <v>1472</v>
      </c>
      <c r="H50" s="1" t="s">
        <v>5925</v>
      </c>
      <c r="I50" s="1" t="s">
        <v>6104</v>
      </c>
      <c r="J50" s="1" t="s">
        <v>5927</v>
      </c>
      <c r="K50" s="1" t="s">
        <v>6104</v>
      </c>
      <c r="L50" s="1" t="s">
        <v>6104</v>
      </c>
      <c r="M50" s="1" t="s">
        <v>5928</v>
      </c>
      <c r="N50" s="1" t="s">
        <v>5928</v>
      </c>
      <c r="O50" s="1" t="s">
        <v>5929</v>
      </c>
      <c r="P50" s="1" t="s">
        <v>5930</v>
      </c>
      <c r="Q50" s="1" t="s">
        <v>6105</v>
      </c>
      <c r="R50" s="1" t="s">
        <v>73</v>
      </c>
      <c r="S50" s="1" t="s">
        <v>5932</v>
      </c>
      <c r="T50" s="1" t="s">
        <v>5933</v>
      </c>
    </row>
    <row r="51" s="1" customFormat="1" spans="1:20">
      <c r="A51" s="1" t="s">
        <v>96</v>
      </c>
      <c r="B51" s="1" t="s">
        <v>79</v>
      </c>
      <c r="C51" s="1" t="s">
        <v>6106</v>
      </c>
      <c r="D51" s="1" t="s">
        <v>6107</v>
      </c>
      <c r="E51" s="1" t="s">
        <v>6108</v>
      </c>
      <c r="F51" s="1" t="s">
        <v>100</v>
      </c>
      <c r="G51" s="1" t="s">
        <v>81</v>
      </c>
      <c r="H51" s="1" t="s">
        <v>5925</v>
      </c>
      <c r="I51" s="1" t="s">
        <v>6109</v>
      </c>
      <c r="J51" s="1" t="s">
        <v>5927</v>
      </c>
      <c r="K51" s="1" t="s">
        <v>6109</v>
      </c>
      <c r="L51" s="1" t="s">
        <v>6109</v>
      </c>
      <c r="M51" s="1" t="s">
        <v>5928</v>
      </c>
      <c r="N51" s="1" t="s">
        <v>5928</v>
      </c>
      <c r="O51" s="1" t="s">
        <v>5929</v>
      </c>
      <c r="P51" s="1" t="s">
        <v>5930</v>
      </c>
      <c r="Q51" s="1" t="s">
        <v>6110</v>
      </c>
      <c r="R51" s="1" t="s">
        <v>73</v>
      </c>
      <c r="S51" s="1" t="s">
        <v>5932</v>
      </c>
      <c r="T51" s="1" t="s">
        <v>5933</v>
      </c>
    </row>
    <row r="52" s="1" customFormat="1" spans="1:20">
      <c r="A52" s="1" t="s">
        <v>2555</v>
      </c>
      <c r="B52" s="1" t="s">
        <v>79</v>
      </c>
      <c r="C52" s="1" t="s">
        <v>6111</v>
      </c>
      <c r="D52" s="1" t="s">
        <v>2557</v>
      </c>
      <c r="E52" s="1" t="s">
        <v>6112</v>
      </c>
      <c r="F52" s="1" t="s">
        <v>100</v>
      </c>
      <c r="G52" s="1" t="s">
        <v>2315</v>
      </c>
      <c r="H52" s="1" t="s">
        <v>5925</v>
      </c>
      <c r="I52" s="1" t="s">
        <v>6113</v>
      </c>
      <c r="J52" s="1" t="s">
        <v>5927</v>
      </c>
      <c r="K52" s="1" t="s">
        <v>6113</v>
      </c>
      <c r="L52" s="1" t="s">
        <v>6113</v>
      </c>
      <c r="M52" s="1" t="s">
        <v>5928</v>
      </c>
      <c r="N52" s="1" t="s">
        <v>5928</v>
      </c>
      <c r="O52" s="1" t="s">
        <v>5929</v>
      </c>
      <c r="P52" s="1" t="s">
        <v>5930</v>
      </c>
      <c r="Q52" s="1" t="s">
        <v>6114</v>
      </c>
      <c r="R52" s="1" t="s">
        <v>73</v>
      </c>
      <c r="S52" s="1" t="s">
        <v>5932</v>
      </c>
      <c r="T52" s="1" t="s">
        <v>5933</v>
      </c>
    </row>
    <row r="53" s="1" customFormat="1" spans="1:20">
      <c r="A53" s="1" t="s">
        <v>1311</v>
      </c>
      <c r="B53" s="1" t="s">
        <v>79</v>
      </c>
      <c r="C53" s="1" t="s">
        <v>6115</v>
      </c>
      <c r="D53" s="1" t="s">
        <v>1313</v>
      </c>
      <c r="E53" s="1" t="s">
        <v>6116</v>
      </c>
      <c r="F53" s="1" t="s">
        <v>91</v>
      </c>
      <c r="G53" s="1" t="s">
        <v>81</v>
      </c>
      <c r="H53" s="1" t="s">
        <v>5925</v>
      </c>
      <c r="I53" s="1" t="s">
        <v>6117</v>
      </c>
      <c r="J53" s="1" t="s">
        <v>5927</v>
      </c>
      <c r="K53" s="1" t="s">
        <v>6117</v>
      </c>
      <c r="L53" s="1" t="s">
        <v>6117</v>
      </c>
      <c r="M53" s="1" t="s">
        <v>5928</v>
      </c>
      <c r="N53" s="1" t="s">
        <v>5928</v>
      </c>
      <c r="O53" s="1" t="s">
        <v>5929</v>
      </c>
      <c r="P53" s="1" t="s">
        <v>5930</v>
      </c>
      <c r="Q53" s="1" t="s">
        <v>6118</v>
      </c>
      <c r="R53" s="1" t="s">
        <v>73</v>
      </c>
      <c r="S53" s="1" t="s">
        <v>5932</v>
      </c>
      <c r="T53" s="1" t="s">
        <v>5933</v>
      </c>
    </row>
    <row r="54" s="1" customFormat="1" spans="1:20">
      <c r="A54" s="1" t="s">
        <v>976</v>
      </c>
      <c r="B54" s="1" t="s">
        <v>79</v>
      </c>
      <c r="C54" s="1" t="s">
        <v>6119</v>
      </c>
      <c r="D54" s="1" t="s">
        <v>978</v>
      </c>
      <c r="E54" s="1" t="s">
        <v>6120</v>
      </c>
      <c r="F54" s="1" t="s">
        <v>80</v>
      </c>
      <c r="G54" s="1" t="s">
        <v>81</v>
      </c>
      <c r="H54" s="1" t="s">
        <v>5925</v>
      </c>
      <c r="I54" s="1" t="s">
        <v>6121</v>
      </c>
      <c r="J54" s="1" t="s">
        <v>5927</v>
      </c>
      <c r="K54" s="1" t="s">
        <v>6121</v>
      </c>
      <c r="L54" s="1" t="s">
        <v>6121</v>
      </c>
      <c r="M54" s="1" t="s">
        <v>5928</v>
      </c>
      <c r="N54" s="1" t="s">
        <v>5928</v>
      </c>
      <c r="O54" s="1" t="s">
        <v>5929</v>
      </c>
      <c r="P54" s="1" t="s">
        <v>5930</v>
      </c>
      <c r="Q54" s="1" t="s">
        <v>6122</v>
      </c>
      <c r="R54" s="1" t="s">
        <v>73</v>
      </c>
      <c r="S54" s="1" t="s">
        <v>5932</v>
      </c>
      <c r="T54" s="1" t="s">
        <v>5933</v>
      </c>
    </row>
    <row r="55" s="1" customFormat="1" spans="1:20">
      <c r="A55" s="1" t="s">
        <v>468</v>
      </c>
      <c r="B55" s="1" t="s">
        <v>79</v>
      </c>
      <c r="C55" s="1" t="s">
        <v>6123</v>
      </c>
      <c r="D55" s="1" t="s">
        <v>470</v>
      </c>
      <c r="E55" s="1" t="s">
        <v>471</v>
      </c>
      <c r="F55" s="1" t="s">
        <v>100</v>
      </c>
      <c r="G55" s="1" t="s">
        <v>81</v>
      </c>
      <c r="H55" s="1" t="s">
        <v>5925</v>
      </c>
      <c r="I55" s="1" t="s">
        <v>6124</v>
      </c>
      <c r="J55" s="1" t="s">
        <v>5927</v>
      </c>
      <c r="K55" s="1" t="s">
        <v>6124</v>
      </c>
      <c r="L55" s="1" t="s">
        <v>6124</v>
      </c>
      <c r="M55" s="1" t="s">
        <v>5928</v>
      </c>
      <c r="N55" s="1" t="s">
        <v>5928</v>
      </c>
      <c r="O55" s="1" t="s">
        <v>5929</v>
      </c>
      <c r="P55" s="1" t="s">
        <v>5930</v>
      </c>
      <c r="Q55" s="1" t="s">
        <v>6125</v>
      </c>
      <c r="R55" s="1" t="s">
        <v>73</v>
      </c>
      <c r="S55" s="1" t="s">
        <v>5932</v>
      </c>
      <c r="T55" s="1" t="s">
        <v>5933</v>
      </c>
    </row>
    <row r="56" s="1" customFormat="1" spans="1:20">
      <c r="A56" s="1" t="s">
        <v>71</v>
      </c>
      <c r="B56" s="1" t="s">
        <v>79</v>
      </c>
      <c r="C56" s="1" t="s">
        <v>6126</v>
      </c>
      <c r="D56" s="1" t="s">
        <v>76</v>
      </c>
      <c r="E56" s="1" t="s">
        <v>78</v>
      </c>
      <c r="F56" s="1" t="s">
        <v>80</v>
      </c>
      <c r="G56" s="1" t="s">
        <v>81</v>
      </c>
      <c r="H56" s="1" t="s">
        <v>5925</v>
      </c>
      <c r="I56" s="1" t="s">
        <v>6127</v>
      </c>
      <c r="J56" s="1" t="s">
        <v>5927</v>
      </c>
      <c r="K56" s="1" t="s">
        <v>6127</v>
      </c>
      <c r="L56" s="1" t="s">
        <v>6127</v>
      </c>
      <c r="M56" s="1" t="s">
        <v>5928</v>
      </c>
      <c r="N56" s="1" t="s">
        <v>5928</v>
      </c>
      <c r="O56" s="1" t="s">
        <v>5929</v>
      </c>
      <c r="P56" s="1" t="s">
        <v>5930</v>
      </c>
      <c r="Q56" s="1" t="s">
        <v>6128</v>
      </c>
      <c r="R56" s="1" t="s">
        <v>73</v>
      </c>
      <c r="S56" s="1" t="s">
        <v>5932</v>
      </c>
      <c r="T56" s="1" t="s">
        <v>5933</v>
      </c>
    </row>
    <row r="57" s="1" customFormat="1" spans="1:20">
      <c r="A57" s="1" t="s">
        <v>2044</v>
      </c>
      <c r="B57" s="1" t="s">
        <v>79</v>
      </c>
      <c r="C57" s="1" t="s">
        <v>6129</v>
      </c>
      <c r="D57" s="1" t="s">
        <v>2046</v>
      </c>
      <c r="E57" s="1" t="s">
        <v>2047</v>
      </c>
      <c r="F57" s="1" t="s">
        <v>81</v>
      </c>
      <c r="G57" s="1" t="s">
        <v>1472</v>
      </c>
      <c r="H57" s="1" t="s">
        <v>5925</v>
      </c>
      <c r="I57" s="1" t="s">
        <v>6130</v>
      </c>
      <c r="J57" s="1" t="s">
        <v>5927</v>
      </c>
      <c r="K57" s="1" t="s">
        <v>6130</v>
      </c>
      <c r="L57" s="1" t="s">
        <v>6130</v>
      </c>
      <c r="M57" s="1" t="s">
        <v>5928</v>
      </c>
      <c r="N57" s="1" t="s">
        <v>5928</v>
      </c>
      <c r="O57" s="1" t="s">
        <v>5929</v>
      </c>
      <c r="P57" s="1" t="s">
        <v>5930</v>
      </c>
      <c r="Q57" s="1" t="s">
        <v>6131</v>
      </c>
      <c r="R57" s="1" t="s">
        <v>73</v>
      </c>
      <c r="S57" s="1" t="s">
        <v>5932</v>
      </c>
      <c r="T57" s="1" t="s">
        <v>5933</v>
      </c>
    </row>
    <row r="58" s="1" customFormat="1" spans="1:20">
      <c r="A58" s="1" t="s">
        <v>1151</v>
      </c>
      <c r="B58" s="1" t="s">
        <v>79</v>
      </c>
      <c r="C58" s="1" t="s">
        <v>6132</v>
      </c>
      <c r="D58" s="1" t="s">
        <v>6133</v>
      </c>
      <c r="E58" s="1" t="s">
        <v>6134</v>
      </c>
      <c r="F58" s="1" t="s">
        <v>80</v>
      </c>
      <c r="G58" s="1" t="s">
        <v>81</v>
      </c>
      <c r="H58" s="1" t="s">
        <v>5925</v>
      </c>
      <c r="I58" s="1" t="s">
        <v>6135</v>
      </c>
      <c r="J58" s="1" t="s">
        <v>5927</v>
      </c>
      <c r="K58" s="1" t="s">
        <v>6135</v>
      </c>
      <c r="L58" s="1" t="s">
        <v>6135</v>
      </c>
      <c r="M58" s="1" t="s">
        <v>5928</v>
      </c>
      <c r="N58" s="1" t="s">
        <v>5928</v>
      </c>
      <c r="O58" s="1" t="s">
        <v>5929</v>
      </c>
      <c r="P58" s="1" t="s">
        <v>5930</v>
      </c>
      <c r="Q58" s="1" t="s">
        <v>6136</v>
      </c>
      <c r="R58" s="1" t="s">
        <v>73</v>
      </c>
      <c r="S58" s="1" t="s">
        <v>5932</v>
      </c>
      <c r="T58" s="1" t="s">
        <v>5933</v>
      </c>
    </row>
    <row r="59" s="1" customFormat="1" spans="1:20">
      <c r="A59" s="1" t="s">
        <v>3240</v>
      </c>
      <c r="B59" s="1" t="s">
        <v>79</v>
      </c>
      <c r="C59" s="1" t="s">
        <v>6137</v>
      </c>
      <c r="D59" s="1" t="s">
        <v>3242</v>
      </c>
      <c r="E59" s="1" t="s">
        <v>3243</v>
      </c>
      <c r="F59" s="1" t="s">
        <v>80</v>
      </c>
      <c r="G59" s="1" t="s">
        <v>81</v>
      </c>
      <c r="H59" s="1" t="s">
        <v>5925</v>
      </c>
      <c r="I59" s="1" t="s">
        <v>6138</v>
      </c>
      <c r="J59" s="1" t="s">
        <v>5927</v>
      </c>
      <c r="K59" s="1" t="s">
        <v>6138</v>
      </c>
      <c r="L59" s="1" t="s">
        <v>6138</v>
      </c>
      <c r="M59" s="1" t="s">
        <v>5928</v>
      </c>
      <c r="N59" s="1" t="s">
        <v>5928</v>
      </c>
      <c r="O59" s="1" t="s">
        <v>5929</v>
      </c>
      <c r="P59" s="1" t="s">
        <v>5930</v>
      </c>
      <c r="Q59" s="1" t="s">
        <v>6139</v>
      </c>
      <c r="R59" s="1" t="s">
        <v>73</v>
      </c>
      <c r="S59" s="1" t="s">
        <v>5932</v>
      </c>
      <c r="T59" s="1" t="s">
        <v>5933</v>
      </c>
    </row>
    <row r="60" s="1" customFormat="1" spans="1:20">
      <c r="A60" s="1" t="s">
        <v>2224</v>
      </c>
      <c r="B60" s="1" t="s">
        <v>478</v>
      </c>
      <c r="C60" s="1" t="s">
        <v>6140</v>
      </c>
      <c r="D60" s="1" t="s">
        <v>2226</v>
      </c>
      <c r="E60" s="1" t="s">
        <v>2227</v>
      </c>
      <c r="F60" s="1" t="s">
        <v>81</v>
      </c>
      <c r="G60" s="1" t="s">
        <v>1472</v>
      </c>
      <c r="H60" s="1" t="s">
        <v>5925</v>
      </c>
      <c r="I60" s="1" t="s">
        <v>6141</v>
      </c>
      <c r="J60" s="1" t="s">
        <v>5927</v>
      </c>
      <c r="K60" s="1" t="s">
        <v>6141</v>
      </c>
      <c r="L60" s="1" t="s">
        <v>6141</v>
      </c>
      <c r="M60" s="1" t="s">
        <v>5928</v>
      </c>
      <c r="N60" s="1" t="s">
        <v>5928</v>
      </c>
      <c r="O60" s="1" t="s">
        <v>5929</v>
      </c>
      <c r="P60" s="1" t="s">
        <v>5930</v>
      </c>
      <c r="Q60" s="1" t="s">
        <v>6142</v>
      </c>
      <c r="R60" s="1" t="s">
        <v>73</v>
      </c>
      <c r="S60" s="1" t="s">
        <v>5932</v>
      </c>
      <c r="T60" s="1" t="s">
        <v>5933</v>
      </c>
    </row>
    <row r="61" s="1" customFormat="1" spans="1:20">
      <c r="A61" s="1" t="s">
        <v>637</v>
      </c>
      <c r="B61" s="1" t="s">
        <v>478</v>
      </c>
      <c r="C61" s="1" t="s">
        <v>6143</v>
      </c>
      <c r="D61" s="1" t="s">
        <v>639</v>
      </c>
      <c r="E61" s="1" t="s">
        <v>640</v>
      </c>
      <c r="F61" s="1" t="s">
        <v>80</v>
      </c>
      <c r="G61" s="1" t="s">
        <v>81</v>
      </c>
      <c r="H61" s="1" t="s">
        <v>5925</v>
      </c>
      <c r="I61" s="1" t="s">
        <v>6144</v>
      </c>
      <c r="J61" s="1" t="s">
        <v>5927</v>
      </c>
      <c r="K61" s="1" t="s">
        <v>6144</v>
      </c>
      <c r="L61" s="1" t="s">
        <v>6144</v>
      </c>
      <c r="M61" s="1" t="s">
        <v>5928</v>
      </c>
      <c r="N61" s="1" t="s">
        <v>5928</v>
      </c>
      <c r="O61" s="1" t="s">
        <v>5929</v>
      </c>
      <c r="P61" s="1" t="s">
        <v>5930</v>
      </c>
      <c r="Q61" s="1" t="s">
        <v>6145</v>
      </c>
      <c r="R61" s="1" t="s">
        <v>73</v>
      </c>
      <c r="S61" s="1" t="s">
        <v>5932</v>
      </c>
      <c r="T61" s="1" t="s">
        <v>5933</v>
      </c>
    </row>
    <row r="62" s="1" customFormat="1" spans="1:20">
      <c r="A62" s="1" t="s">
        <v>3584</v>
      </c>
      <c r="B62" s="1" t="s">
        <v>478</v>
      </c>
      <c r="C62" s="1" t="s">
        <v>6146</v>
      </c>
      <c r="D62" s="1" t="s">
        <v>2046</v>
      </c>
      <c r="E62" s="1" t="s">
        <v>3585</v>
      </c>
      <c r="F62" s="1" t="s">
        <v>91</v>
      </c>
      <c r="G62" s="1" t="s">
        <v>80</v>
      </c>
      <c r="H62" s="1" t="s">
        <v>5925</v>
      </c>
      <c r="I62" s="1" t="s">
        <v>6147</v>
      </c>
      <c r="J62" s="1" t="s">
        <v>5927</v>
      </c>
      <c r="K62" s="1" t="s">
        <v>6147</v>
      </c>
      <c r="L62" s="1" t="s">
        <v>6147</v>
      </c>
      <c r="M62" s="1" t="s">
        <v>5928</v>
      </c>
      <c r="N62" s="1" t="s">
        <v>5928</v>
      </c>
      <c r="O62" s="1" t="s">
        <v>5929</v>
      </c>
      <c r="P62" s="1" t="s">
        <v>5930</v>
      </c>
      <c r="Q62" s="1" t="s">
        <v>6148</v>
      </c>
      <c r="R62" s="1" t="s">
        <v>6032</v>
      </c>
      <c r="S62" s="1" t="s">
        <v>5932</v>
      </c>
      <c r="T62" s="1" t="s">
        <v>5933</v>
      </c>
    </row>
    <row r="63" s="1" customFormat="1" spans="1:20">
      <c r="A63" s="1" t="s">
        <v>474</v>
      </c>
      <c r="B63" s="1" t="s">
        <v>478</v>
      </c>
      <c r="C63" s="1" t="s">
        <v>6149</v>
      </c>
      <c r="D63" s="1" t="s">
        <v>476</v>
      </c>
      <c r="E63" s="1" t="s">
        <v>477</v>
      </c>
      <c r="F63" s="1" t="s">
        <v>91</v>
      </c>
      <c r="G63" s="1" t="s">
        <v>81</v>
      </c>
      <c r="H63" s="1" t="s">
        <v>5925</v>
      </c>
      <c r="I63" s="1" t="s">
        <v>6150</v>
      </c>
      <c r="J63" s="1" t="s">
        <v>5927</v>
      </c>
      <c r="K63" s="1" t="s">
        <v>6150</v>
      </c>
      <c r="L63" s="1" t="s">
        <v>6150</v>
      </c>
      <c r="M63" s="1" t="s">
        <v>5928</v>
      </c>
      <c r="N63" s="1" t="s">
        <v>5928</v>
      </c>
      <c r="O63" s="1" t="s">
        <v>5929</v>
      </c>
      <c r="P63" s="1" t="s">
        <v>5930</v>
      </c>
      <c r="Q63" s="1" t="s">
        <v>6151</v>
      </c>
      <c r="R63" s="1" t="s">
        <v>73</v>
      </c>
      <c r="S63" s="1" t="s">
        <v>5932</v>
      </c>
      <c r="T63" s="1" t="s">
        <v>5933</v>
      </c>
    </row>
    <row r="64" s="1" customFormat="1" spans="1:20">
      <c r="A64" s="1" t="s">
        <v>2567</v>
      </c>
      <c r="B64" s="1" t="s">
        <v>919</v>
      </c>
      <c r="C64" s="1" t="s">
        <v>6152</v>
      </c>
      <c r="D64" s="1" t="s">
        <v>2569</v>
      </c>
      <c r="E64" s="1" t="s">
        <v>2570</v>
      </c>
      <c r="F64" s="1" t="s">
        <v>1472</v>
      </c>
      <c r="G64" s="1" t="s">
        <v>2315</v>
      </c>
      <c r="H64" s="1" t="s">
        <v>5925</v>
      </c>
      <c r="I64" s="1" t="s">
        <v>6153</v>
      </c>
      <c r="J64" s="1" t="s">
        <v>5927</v>
      </c>
      <c r="K64" s="1" t="s">
        <v>6153</v>
      </c>
      <c r="L64" s="1" t="s">
        <v>6153</v>
      </c>
      <c r="M64" s="1" t="s">
        <v>5928</v>
      </c>
      <c r="N64" s="1" t="s">
        <v>5928</v>
      </c>
      <c r="O64" s="1" t="s">
        <v>5929</v>
      </c>
      <c r="P64" s="1" t="s">
        <v>5930</v>
      </c>
      <c r="Q64" s="1" t="s">
        <v>6154</v>
      </c>
      <c r="R64" s="1" t="s">
        <v>73</v>
      </c>
      <c r="S64" s="1" t="s">
        <v>5932</v>
      </c>
      <c r="T64" s="1" t="s">
        <v>5933</v>
      </c>
    </row>
    <row r="65" s="1" customFormat="1" spans="1:20">
      <c r="A65" s="1" t="s">
        <v>2574</v>
      </c>
      <c r="B65" s="1" t="s">
        <v>919</v>
      </c>
      <c r="C65" s="1" t="s">
        <v>6155</v>
      </c>
      <c r="D65" s="1" t="s">
        <v>2569</v>
      </c>
      <c r="E65" s="1" t="s">
        <v>2570</v>
      </c>
      <c r="F65" s="1" t="s">
        <v>1472</v>
      </c>
      <c r="G65" s="1" t="s">
        <v>2315</v>
      </c>
      <c r="H65" s="1" t="s">
        <v>5925</v>
      </c>
      <c r="I65" s="1" t="s">
        <v>6153</v>
      </c>
      <c r="J65" s="1" t="s">
        <v>5927</v>
      </c>
      <c r="K65" s="1" t="s">
        <v>6153</v>
      </c>
      <c r="L65" s="1" t="s">
        <v>6153</v>
      </c>
      <c r="M65" s="1" t="s">
        <v>5928</v>
      </c>
      <c r="N65" s="1" t="s">
        <v>5928</v>
      </c>
      <c r="O65" s="1" t="s">
        <v>5929</v>
      </c>
      <c r="P65" s="1" t="s">
        <v>5930</v>
      </c>
      <c r="Q65" s="1" t="s">
        <v>6156</v>
      </c>
      <c r="R65" s="1" t="s">
        <v>73</v>
      </c>
      <c r="S65" s="1" t="s">
        <v>5932</v>
      </c>
      <c r="T65" s="1" t="s">
        <v>5933</v>
      </c>
    </row>
    <row r="66" s="1" customFormat="1" spans="1:20">
      <c r="A66" s="1" t="s">
        <v>1143</v>
      </c>
      <c r="B66" s="1" t="s">
        <v>919</v>
      </c>
      <c r="C66" s="1" t="s">
        <v>6157</v>
      </c>
      <c r="D66" s="1" t="s">
        <v>1145</v>
      </c>
      <c r="E66" s="1" t="s">
        <v>1146</v>
      </c>
      <c r="F66" s="1" t="s">
        <v>91</v>
      </c>
      <c r="G66" s="1" t="s">
        <v>81</v>
      </c>
      <c r="H66" s="1" t="s">
        <v>5925</v>
      </c>
      <c r="I66" s="1" t="s">
        <v>6158</v>
      </c>
      <c r="J66" s="1" t="s">
        <v>5927</v>
      </c>
      <c r="K66" s="1" t="s">
        <v>6158</v>
      </c>
      <c r="L66" s="1" t="s">
        <v>6158</v>
      </c>
      <c r="M66" s="1" t="s">
        <v>5928</v>
      </c>
      <c r="N66" s="1" t="s">
        <v>5928</v>
      </c>
      <c r="O66" s="1" t="s">
        <v>5929</v>
      </c>
      <c r="P66" s="1" t="s">
        <v>5930</v>
      </c>
      <c r="Q66" s="1" t="s">
        <v>6159</v>
      </c>
      <c r="R66" s="1" t="s">
        <v>73</v>
      </c>
      <c r="S66" s="1" t="s">
        <v>5932</v>
      </c>
      <c r="T66" s="1" t="s">
        <v>5933</v>
      </c>
    </row>
    <row r="67" s="1" customFormat="1" spans="1:20">
      <c r="A67" s="1" t="s">
        <v>2005</v>
      </c>
      <c r="B67" s="1" t="s">
        <v>919</v>
      </c>
      <c r="C67" s="1" t="s">
        <v>6160</v>
      </c>
      <c r="D67" s="1" t="s">
        <v>2007</v>
      </c>
      <c r="E67" s="1" t="s">
        <v>2008</v>
      </c>
      <c r="F67" s="1" t="s">
        <v>81</v>
      </c>
      <c r="G67" s="1" t="s">
        <v>1472</v>
      </c>
      <c r="H67" s="1" t="s">
        <v>5925</v>
      </c>
      <c r="I67" s="1" t="s">
        <v>6161</v>
      </c>
      <c r="J67" s="1" t="s">
        <v>5927</v>
      </c>
      <c r="K67" s="1" t="s">
        <v>6161</v>
      </c>
      <c r="L67" s="1" t="s">
        <v>6161</v>
      </c>
      <c r="M67" s="1" t="s">
        <v>5928</v>
      </c>
      <c r="N67" s="1" t="s">
        <v>5928</v>
      </c>
      <c r="O67" s="1" t="s">
        <v>5929</v>
      </c>
      <c r="P67" s="1" t="s">
        <v>5930</v>
      </c>
      <c r="Q67" s="1" t="s">
        <v>6162</v>
      </c>
      <c r="R67" s="1" t="s">
        <v>73</v>
      </c>
      <c r="S67" s="1" t="s">
        <v>5932</v>
      </c>
      <c r="T67" s="1" t="s">
        <v>5933</v>
      </c>
    </row>
    <row r="68" s="1" customFormat="1" spans="1:20">
      <c r="A68" s="1" t="s">
        <v>3327</v>
      </c>
      <c r="B68" s="1" t="s">
        <v>919</v>
      </c>
      <c r="C68" s="1" t="s">
        <v>6163</v>
      </c>
      <c r="D68" s="1" t="s">
        <v>6164</v>
      </c>
      <c r="E68" s="1" t="s">
        <v>3330</v>
      </c>
      <c r="F68" s="1" t="s">
        <v>91</v>
      </c>
      <c r="G68" s="1" t="s">
        <v>81</v>
      </c>
      <c r="H68" s="1" t="s">
        <v>5925</v>
      </c>
      <c r="I68" s="1" t="s">
        <v>6165</v>
      </c>
      <c r="J68" s="1" t="s">
        <v>5927</v>
      </c>
      <c r="K68" s="1" t="s">
        <v>6165</v>
      </c>
      <c r="L68" s="1" t="s">
        <v>6165</v>
      </c>
      <c r="M68" s="1" t="s">
        <v>5928</v>
      </c>
      <c r="N68" s="1" t="s">
        <v>5928</v>
      </c>
      <c r="O68" s="1" t="s">
        <v>5929</v>
      </c>
      <c r="P68" s="1" t="s">
        <v>5930</v>
      </c>
      <c r="Q68" s="1" t="s">
        <v>6166</v>
      </c>
      <c r="R68" s="1" t="s">
        <v>73</v>
      </c>
      <c r="S68" s="1" t="s">
        <v>5932</v>
      </c>
      <c r="T68" s="1" t="s">
        <v>5933</v>
      </c>
    </row>
    <row r="69" s="1" customFormat="1" spans="1:20">
      <c r="A69" s="1" t="s">
        <v>3231</v>
      </c>
      <c r="B69" s="1" t="s">
        <v>919</v>
      </c>
      <c r="C69" s="1" t="s">
        <v>6167</v>
      </c>
      <c r="D69" s="1" t="s">
        <v>6168</v>
      </c>
      <c r="E69" s="1" t="s">
        <v>3234</v>
      </c>
      <c r="F69" s="1" t="s">
        <v>80</v>
      </c>
      <c r="G69" s="1" t="s">
        <v>1472</v>
      </c>
      <c r="H69" s="1" t="s">
        <v>5925</v>
      </c>
      <c r="I69" s="1" t="s">
        <v>6121</v>
      </c>
      <c r="J69" s="1" t="s">
        <v>5927</v>
      </c>
      <c r="K69" s="1" t="s">
        <v>6121</v>
      </c>
      <c r="L69" s="1" t="s">
        <v>6121</v>
      </c>
      <c r="M69" s="1" t="s">
        <v>5928</v>
      </c>
      <c r="N69" s="1" t="s">
        <v>5928</v>
      </c>
      <c r="O69" s="1" t="s">
        <v>5929</v>
      </c>
      <c r="P69" s="1" t="s">
        <v>5930</v>
      </c>
      <c r="Q69" s="1" t="s">
        <v>6169</v>
      </c>
      <c r="R69" s="1" t="s">
        <v>73</v>
      </c>
      <c r="S69" s="1" t="s">
        <v>5932</v>
      </c>
      <c r="T69" s="1" t="s">
        <v>5933</v>
      </c>
    </row>
    <row r="70" s="1" customFormat="1" spans="1:20">
      <c r="A70" s="1" t="s">
        <v>915</v>
      </c>
      <c r="B70" s="1" t="s">
        <v>919</v>
      </c>
      <c r="C70" s="1" t="s">
        <v>6170</v>
      </c>
      <c r="D70" s="1" t="s">
        <v>6171</v>
      </c>
      <c r="E70" s="1" t="s">
        <v>918</v>
      </c>
      <c r="F70" s="1" t="s">
        <v>80</v>
      </c>
      <c r="G70" s="1" t="s">
        <v>81</v>
      </c>
      <c r="H70" s="1" t="s">
        <v>5925</v>
      </c>
      <c r="I70" s="1" t="s">
        <v>6172</v>
      </c>
      <c r="J70" s="1" t="s">
        <v>5927</v>
      </c>
      <c r="K70" s="1" t="s">
        <v>6172</v>
      </c>
      <c r="L70" s="1" t="s">
        <v>6172</v>
      </c>
      <c r="M70" s="1" t="s">
        <v>5928</v>
      </c>
      <c r="N70" s="1" t="s">
        <v>5928</v>
      </c>
      <c r="O70" s="1" t="s">
        <v>5929</v>
      </c>
      <c r="P70" s="1" t="s">
        <v>5930</v>
      </c>
      <c r="Q70" s="1" t="s">
        <v>6173</v>
      </c>
      <c r="R70" s="1" t="s">
        <v>73</v>
      </c>
      <c r="S70" s="1" t="s">
        <v>5932</v>
      </c>
      <c r="T70" s="1" t="s">
        <v>5933</v>
      </c>
    </row>
    <row r="71" s="1" customFormat="1" spans="1:20">
      <c r="A71" s="1" t="s">
        <v>3235</v>
      </c>
      <c r="B71" s="1" t="s">
        <v>3237</v>
      </c>
      <c r="C71" s="1" t="s">
        <v>6174</v>
      </c>
      <c r="D71" s="1" t="s">
        <v>2679</v>
      </c>
      <c r="E71" s="1" t="s">
        <v>6175</v>
      </c>
      <c r="F71" s="1" t="s">
        <v>91</v>
      </c>
      <c r="G71" s="1" t="s">
        <v>81</v>
      </c>
      <c r="H71" s="1" t="s">
        <v>5925</v>
      </c>
      <c r="I71" s="1" t="s">
        <v>6176</v>
      </c>
      <c r="J71" s="1" t="s">
        <v>5927</v>
      </c>
      <c r="K71" s="1" t="s">
        <v>6176</v>
      </c>
      <c r="L71" s="1" t="s">
        <v>6176</v>
      </c>
      <c r="M71" s="1" t="s">
        <v>5928</v>
      </c>
      <c r="N71" s="1" t="s">
        <v>5928</v>
      </c>
      <c r="O71" s="1" t="s">
        <v>5929</v>
      </c>
      <c r="P71" s="1" t="s">
        <v>5930</v>
      </c>
      <c r="Q71" s="1" t="s">
        <v>6177</v>
      </c>
      <c r="R71" s="1" t="s">
        <v>73</v>
      </c>
      <c r="S71" s="1" t="s">
        <v>5932</v>
      </c>
      <c r="T71" s="1" t="s">
        <v>5933</v>
      </c>
    </row>
    <row r="72" s="1" customFormat="1" spans="1:20">
      <c r="A72" s="1" t="s">
        <v>3578</v>
      </c>
      <c r="B72" s="1" t="s">
        <v>3582</v>
      </c>
      <c r="C72" s="1" t="s">
        <v>6178</v>
      </c>
      <c r="D72" s="1" t="s">
        <v>3580</v>
      </c>
      <c r="E72" s="1" t="s">
        <v>3581</v>
      </c>
      <c r="F72" s="1" t="s">
        <v>100</v>
      </c>
      <c r="G72" s="1" t="s">
        <v>80</v>
      </c>
      <c r="H72" s="1" t="s">
        <v>5925</v>
      </c>
      <c r="I72" s="1" t="s">
        <v>6179</v>
      </c>
      <c r="J72" s="1" t="s">
        <v>5927</v>
      </c>
      <c r="K72" s="1" t="s">
        <v>6179</v>
      </c>
      <c r="L72" s="1" t="s">
        <v>6179</v>
      </c>
      <c r="M72" s="1" t="s">
        <v>5928</v>
      </c>
      <c r="N72" s="1" t="s">
        <v>5928</v>
      </c>
      <c r="O72" s="1" t="s">
        <v>5929</v>
      </c>
      <c r="P72" s="1" t="s">
        <v>5930</v>
      </c>
      <c r="Q72" s="1" t="s">
        <v>6180</v>
      </c>
      <c r="R72" s="1" t="s">
        <v>6032</v>
      </c>
      <c r="S72" s="1" t="s">
        <v>5932</v>
      </c>
      <c r="T72" s="1" t="s">
        <v>5933</v>
      </c>
    </row>
    <row r="73" s="1" customFormat="1" spans="1:20">
      <c r="A73" s="1" t="s">
        <v>6181</v>
      </c>
      <c r="B73" s="1" t="s">
        <v>3582</v>
      </c>
      <c r="C73" s="1" t="s">
        <v>6182</v>
      </c>
      <c r="D73" s="1" t="s">
        <v>6183</v>
      </c>
      <c r="E73" s="1" t="s">
        <v>6184</v>
      </c>
      <c r="F73" s="1" t="s">
        <v>91</v>
      </c>
      <c r="G73" s="1" t="s">
        <v>80</v>
      </c>
      <c r="H73" s="1" t="s">
        <v>5925</v>
      </c>
      <c r="I73" s="1" t="s">
        <v>5929</v>
      </c>
      <c r="J73" s="1" t="s">
        <v>5927</v>
      </c>
      <c r="K73" s="1" t="s">
        <v>5929</v>
      </c>
      <c r="L73" s="1" t="s">
        <v>5929</v>
      </c>
      <c r="M73" s="1" t="s">
        <v>5928</v>
      </c>
      <c r="N73" s="1" t="s">
        <v>5928</v>
      </c>
      <c r="O73" s="1" t="s">
        <v>5929</v>
      </c>
      <c r="P73" s="1" t="s">
        <v>5930</v>
      </c>
      <c r="Q73" s="1" t="s">
        <v>6185</v>
      </c>
      <c r="R73" s="1" t="s">
        <v>73</v>
      </c>
      <c r="S73" s="1" t="s">
        <v>5932</v>
      </c>
      <c r="T73" s="1" t="s">
        <v>5933</v>
      </c>
    </row>
    <row r="74" s="1" customFormat="1" spans="1:20">
      <c r="A74" s="1" t="s">
        <v>6186</v>
      </c>
      <c r="B74" s="1" t="s">
        <v>3582</v>
      </c>
      <c r="C74" s="1" t="s">
        <v>6187</v>
      </c>
      <c r="D74" s="1" t="s">
        <v>6188</v>
      </c>
      <c r="E74" s="1" t="s">
        <v>6189</v>
      </c>
      <c r="F74" s="1" t="s">
        <v>100</v>
      </c>
      <c r="G74" s="1" t="s">
        <v>80</v>
      </c>
      <c r="H74" s="1" t="s">
        <v>5925</v>
      </c>
      <c r="I74" s="1" t="s">
        <v>5929</v>
      </c>
      <c r="J74" s="1" t="s">
        <v>5927</v>
      </c>
      <c r="K74" s="1" t="s">
        <v>5929</v>
      </c>
      <c r="L74" s="1" t="s">
        <v>5929</v>
      </c>
      <c r="M74" s="1" t="s">
        <v>5928</v>
      </c>
      <c r="N74" s="1" t="s">
        <v>5928</v>
      </c>
      <c r="O74" s="1" t="s">
        <v>5929</v>
      </c>
      <c r="P74" s="1" t="s">
        <v>5930</v>
      </c>
      <c r="Q74" s="1" t="s">
        <v>6190</v>
      </c>
      <c r="R74" s="1" t="s">
        <v>73</v>
      </c>
      <c r="S74" s="1" t="s">
        <v>5932</v>
      </c>
      <c r="T74" s="1" t="s">
        <v>5933</v>
      </c>
    </row>
    <row r="75" s="1" customFormat="1" spans="1:20">
      <c r="A75" s="1" t="s">
        <v>6191</v>
      </c>
      <c r="B75" s="1" t="s">
        <v>117</v>
      </c>
      <c r="C75" s="1" t="s">
        <v>6192</v>
      </c>
      <c r="D75" s="1" t="s">
        <v>2591</v>
      </c>
      <c r="E75" s="1" t="s">
        <v>6193</v>
      </c>
      <c r="F75" s="1" t="s">
        <v>91</v>
      </c>
      <c r="G75" s="1" t="s">
        <v>80</v>
      </c>
      <c r="H75" s="1" t="s">
        <v>5925</v>
      </c>
      <c r="I75" s="1" t="s">
        <v>5929</v>
      </c>
      <c r="J75" s="1" t="s">
        <v>5927</v>
      </c>
      <c r="K75" s="1" t="s">
        <v>5929</v>
      </c>
      <c r="L75" s="1" t="s">
        <v>5929</v>
      </c>
      <c r="M75" s="1" t="s">
        <v>5928</v>
      </c>
      <c r="N75" s="1" t="s">
        <v>5928</v>
      </c>
      <c r="O75" s="1" t="s">
        <v>5929</v>
      </c>
      <c r="P75" s="1" t="s">
        <v>5930</v>
      </c>
      <c r="Q75" s="1" t="s">
        <v>6194</v>
      </c>
      <c r="R75" s="1" t="s">
        <v>73</v>
      </c>
      <c r="S75" s="1" t="s">
        <v>5932</v>
      </c>
      <c r="T75" s="1" t="s">
        <v>5933</v>
      </c>
    </row>
    <row r="76" s="1" customFormat="1" spans="1:20">
      <c r="A76" s="1" t="s">
        <v>2725</v>
      </c>
      <c r="B76" s="1" t="s">
        <v>117</v>
      </c>
      <c r="C76" s="1" t="s">
        <v>6195</v>
      </c>
      <c r="D76" s="1" t="s">
        <v>2679</v>
      </c>
      <c r="E76" s="1" t="s">
        <v>2726</v>
      </c>
      <c r="F76" s="1" t="s">
        <v>81</v>
      </c>
      <c r="G76" s="1" t="s">
        <v>2315</v>
      </c>
      <c r="H76" s="1" t="s">
        <v>5925</v>
      </c>
      <c r="I76" s="1" t="s">
        <v>5943</v>
      </c>
      <c r="J76" s="1" t="s">
        <v>5927</v>
      </c>
      <c r="K76" s="1" t="s">
        <v>5943</v>
      </c>
      <c r="L76" s="1" t="s">
        <v>5943</v>
      </c>
      <c r="M76" s="1" t="s">
        <v>5928</v>
      </c>
      <c r="N76" s="1" t="s">
        <v>5928</v>
      </c>
      <c r="O76" s="1" t="s">
        <v>5929</v>
      </c>
      <c r="P76" s="1" t="s">
        <v>5930</v>
      </c>
      <c r="Q76" s="1" t="s">
        <v>6196</v>
      </c>
      <c r="R76" s="1" t="s">
        <v>73</v>
      </c>
      <c r="S76" s="1" t="s">
        <v>5932</v>
      </c>
      <c r="T76" s="1" t="s">
        <v>5933</v>
      </c>
    </row>
    <row r="77" s="1" customFormat="1" spans="1:20">
      <c r="A77" s="1" t="s">
        <v>3563</v>
      </c>
      <c r="B77" s="1" t="s">
        <v>117</v>
      </c>
      <c r="C77" s="1" t="s">
        <v>6197</v>
      </c>
      <c r="D77" s="1" t="s">
        <v>6198</v>
      </c>
      <c r="E77" s="1" t="s">
        <v>3566</v>
      </c>
      <c r="F77" s="1" t="s">
        <v>91</v>
      </c>
      <c r="G77" s="1" t="s">
        <v>80</v>
      </c>
      <c r="H77" s="1" t="s">
        <v>5925</v>
      </c>
      <c r="I77" s="1" t="s">
        <v>6199</v>
      </c>
      <c r="J77" s="1" t="s">
        <v>5927</v>
      </c>
      <c r="K77" s="1" t="s">
        <v>6199</v>
      </c>
      <c r="L77" s="1" t="s">
        <v>6199</v>
      </c>
      <c r="M77" s="1" t="s">
        <v>5928</v>
      </c>
      <c r="N77" s="1" t="s">
        <v>5928</v>
      </c>
      <c r="O77" s="1" t="s">
        <v>5929</v>
      </c>
      <c r="P77" s="1" t="s">
        <v>5930</v>
      </c>
      <c r="Q77" s="1" t="s">
        <v>6200</v>
      </c>
      <c r="R77" s="1" t="s">
        <v>6032</v>
      </c>
      <c r="S77" s="1" t="s">
        <v>5932</v>
      </c>
      <c r="T77" s="1" t="s">
        <v>5933</v>
      </c>
    </row>
    <row r="78" s="1" customFormat="1" spans="1:20">
      <c r="A78" s="1" t="s">
        <v>3567</v>
      </c>
      <c r="B78" s="1" t="s">
        <v>117</v>
      </c>
      <c r="C78" s="1" t="s">
        <v>6201</v>
      </c>
      <c r="D78" s="1" t="s">
        <v>6202</v>
      </c>
      <c r="E78" s="1" t="s">
        <v>3570</v>
      </c>
      <c r="F78" s="1" t="s">
        <v>91</v>
      </c>
      <c r="G78" s="1" t="s">
        <v>80</v>
      </c>
      <c r="H78" s="1" t="s">
        <v>5925</v>
      </c>
      <c r="I78" s="1" t="s">
        <v>6203</v>
      </c>
      <c r="J78" s="1" t="s">
        <v>5927</v>
      </c>
      <c r="K78" s="1" t="s">
        <v>6203</v>
      </c>
      <c r="L78" s="1" t="s">
        <v>6203</v>
      </c>
      <c r="M78" s="1" t="s">
        <v>5928</v>
      </c>
      <c r="N78" s="1" t="s">
        <v>5928</v>
      </c>
      <c r="O78" s="1" t="s">
        <v>5929</v>
      </c>
      <c r="P78" s="1" t="s">
        <v>5930</v>
      </c>
      <c r="Q78" s="1" t="s">
        <v>6204</v>
      </c>
      <c r="R78" s="1" t="s">
        <v>6032</v>
      </c>
      <c r="S78" s="1" t="s">
        <v>5932</v>
      </c>
      <c r="T78" s="1" t="s">
        <v>5933</v>
      </c>
    </row>
    <row r="79" s="1" customFormat="1" spans="1:20">
      <c r="A79" s="1" t="s">
        <v>1125</v>
      </c>
      <c r="B79" s="1" t="s">
        <v>117</v>
      </c>
      <c r="C79" s="1" t="s">
        <v>6205</v>
      </c>
      <c r="D79" s="1" t="s">
        <v>1127</v>
      </c>
      <c r="E79" s="1" t="s">
        <v>1128</v>
      </c>
      <c r="F79" s="1" t="s">
        <v>91</v>
      </c>
      <c r="G79" s="1" t="s">
        <v>81</v>
      </c>
      <c r="H79" s="1" t="s">
        <v>5925</v>
      </c>
      <c r="I79" s="1" t="s">
        <v>6206</v>
      </c>
      <c r="J79" s="1" t="s">
        <v>5927</v>
      </c>
      <c r="K79" s="1" t="s">
        <v>6206</v>
      </c>
      <c r="L79" s="1" t="s">
        <v>6206</v>
      </c>
      <c r="M79" s="1" t="s">
        <v>5928</v>
      </c>
      <c r="N79" s="1" t="s">
        <v>5928</v>
      </c>
      <c r="O79" s="1" t="s">
        <v>5929</v>
      </c>
      <c r="P79" s="1" t="s">
        <v>5930</v>
      </c>
      <c r="Q79" s="1" t="s">
        <v>6207</v>
      </c>
      <c r="R79" s="1" t="s">
        <v>73</v>
      </c>
      <c r="S79" s="1" t="s">
        <v>5932</v>
      </c>
      <c r="T79" s="1" t="s">
        <v>5933</v>
      </c>
    </row>
    <row r="80" s="1" customFormat="1" spans="1:20">
      <c r="A80" s="1" t="s">
        <v>113</v>
      </c>
      <c r="B80" s="1" t="s">
        <v>117</v>
      </c>
      <c r="C80" s="1" t="s">
        <v>6208</v>
      </c>
      <c r="D80" s="1" t="s">
        <v>6209</v>
      </c>
      <c r="E80" s="1" t="s">
        <v>116</v>
      </c>
      <c r="F80" s="1" t="s">
        <v>91</v>
      </c>
      <c r="G80" s="1" t="s">
        <v>81</v>
      </c>
      <c r="H80" s="1" t="s">
        <v>5925</v>
      </c>
      <c r="I80" s="1" t="s">
        <v>6210</v>
      </c>
      <c r="J80" s="1" t="s">
        <v>5927</v>
      </c>
      <c r="K80" s="1" t="s">
        <v>6210</v>
      </c>
      <c r="L80" s="1" t="s">
        <v>6210</v>
      </c>
      <c r="M80" s="1" t="s">
        <v>5928</v>
      </c>
      <c r="N80" s="1" t="s">
        <v>5928</v>
      </c>
      <c r="O80" s="1" t="s">
        <v>5929</v>
      </c>
      <c r="P80" s="1" t="s">
        <v>5930</v>
      </c>
      <c r="Q80" s="1" t="s">
        <v>6211</v>
      </c>
      <c r="R80" s="1" t="s">
        <v>73</v>
      </c>
      <c r="S80" s="1" t="s">
        <v>5932</v>
      </c>
      <c r="T80" s="1" t="s">
        <v>5933</v>
      </c>
    </row>
    <row r="81" s="1" customFormat="1" spans="1:20">
      <c r="A81" s="1" t="s">
        <v>837</v>
      </c>
      <c r="B81" s="1" t="s">
        <v>117</v>
      </c>
      <c r="C81" s="1" t="s">
        <v>6212</v>
      </c>
      <c r="D81" s="1" t="s">
        <v>6213</v>
      </c>
      <c r="E81" s="1" t="s">
        <v>6214</v>
      </c>
      <c r="F81" s="1" t="s">
        <v>80</v>
      </c>
      <c r="G81" s="1" t="s">
        <v>81</v>
      </c>
      <c r="H81" s="1" t="s">
        <v>5925</v>
      </c>
      <c r="I81" s="1" t="s">
        <v>6215</v>
      </c>
      <c r="J81" s="1" t="s">
        <v>5927</v>
      </c>
      <c r="K81" s="1" t="s">
        <v>6215</v>
      </c>
      <c r="L81" s="1" t="s">
        <v>6215</v>
      </c>
      <c r="M81" s="1" t="s">
        <v>5928</v>
      </c>
      <c r="N81" s="1" t="s">
        <v>5928</v>
      </c>
      <c r="O81" s="1" t="s">
        <v>5929</v>
      </c>
      <c r="P81" s="1" t="s">
        <v>5930</v>
      </c>
      <c r="Q81" s="1" t="s">
        <v>6216</v>
      </c>
      <c r="R81" s="1" t="s">
        <v>73</v>
      </c>
      <c r="S81" s="1" t="s">
        <v>5932</v>
      </c>
      <c r="T81" s="1" t="s">
        <v>5933</v>
      </c>
    </row>
    <row r="82" s="1" customFormat="1" spans="1:20">
      <c r="A82" s="1" t="s">
        <v>768</v>
      </c>
      <c r="B82" s="1" t="s">
        <v>117</v>
      </c>
      <c r="C82" s="1" t="s">
        <v>6217</v>
      </c>
      <c r="D82" s="1" t="s">
        <v>150</v>
      </c>
      <c r="E82" s="1" t="s">
        <v>769</v>
      </c>
      <c r="F82" s="1" t="s">
        <v>80</v>
      </c>
      <c r="G82" s="1" t="s">
        <v>81</v>
      </c>
      <c r="H82" s="1" t="s">
        <v>5925</v>
      </c>
      <c r="I82" s="1" t="s">
        <v>6218</v>
      </c>
      <c r="J82" s="1" t="s">
        <v>5927</v>
      </c>
      <c r="K82" s="1" t="s">
        <v>6218</v>
      </c>
      <c r="L82" s="1" t="s">
        <v>6218</v>
      </c>
      <c r="M82" s="1" t="s">
        <v>5928</v>
      </c>
      <c r="N82" s="1" t="s">
        <v>5928</v>
      </c>
      <c r="O82" s="1" t="s">
        <v>5929</v>
      </c>
      <c r="P82" s="1" t="s">
        <v>5930</v>
      </c>
      <c r="Q82" s="1" t="s">
        <v>6219</v>
      </c>
      <c r="R82" s="1" t="s">
        <v>73</v>
      </c>
      <c r="S82" s="1" t="s">
        <v>5932</v>
      </c>
      <c r="T82" s="1" t="s">
        <v>5933</v>
      </c>
    </row>
    <row r="83" s="1" customFormat="1" spans="1:20">
      <c r="A83" s="1" t="s">
        <v>148</v>
      </c>
      <c r="B83" s="1" t="s">
        <v>117</v>
      </c>
      <c r="C83" s="1" t="s">
        <v>6220</v>
      </c>
      <c r="D83" s="1" t="s">
        <v>150</v>
      </c>
      <c r="E83" s="1" t="s">
        <v>151</v>
      </c>
      <c r="F83" s="1" t="s">
        <v>91</v>
      </c>
      <c r="G83" s="1" t="s">
        <v>81</v>
      </c>
      <c r="H83" s="1" t="s">
        <v>5925</v>
      </c>
      <c r="I83" s="1" t="s">
        <v>6221</v>
      </c>
      <c r="J83" s="1" t="s">
        <v>5927</v>
      </c>
      <c r="K83" s="1" t="s">
        <v>6221</v>
      </c>
      <c r="L83" s="1" t="s">
        <v>6221</v>
      </c>
      <c r="M83" s="1" t="s">
        <v>5928</v>
      </c>
      <c r="N83" s="1" t="s">
        <v>5928</v>
      </c>
      <c r="O83" s="1" t="s">
        <v>5929</v>
      </c>
      <c r="P83" s="1" t="s">
        <v>5930</v>
      </c>
      <c r="Q83" s="1" t="s">
        <v>6222</v>
      </c>
      <c r="R83" s="1" t="s">
        <v>73</v>
      </c>
      <c r="S83" s="1" t="s">
        <v>5932</v>
      </c>
      <c r="T83" s="1" t="s">
        <v>5933</v>
      </c>
    </row>
    <row r="84" s="1" customFormat="1" spans="1:20">
      <c r="A84" s="1" t="s">
        <v>3574</v>
      </c>
      <c r="B84" s="1" t="s">
        <v>117</v>
      </c>
      <c r="C84" s="1" t="s">
        <v>6223</v>
      </c>
      <c r="D84" s="1" t="s">
        <v>6224</v>
      </c>
      <c r="E84" s="1" t="s">
        <v>6225</v>
      </c>
      <c r="F84" s="1" t="s">
        <v>91</v>
      </c>
      <c r="G84" s="1" t="s">
        <v>80</v>
      </c>
      <c r="H84" s="1" t="s">
        <v>5925</v>
      </c>
      <c r="I84" s="1" t="s">
        <v>6226</v>
      </c>
      <c r="J84" s="1" t="s">
        <v>5927</v>
      </c>
      <c r="K84" s="1" t="s">
        <v>6226</v>
      </c>
      <c r="L84" s="1" t="s">
        <v>6226</v>
      </c>
      <c r="M84" s="1" t="s">
        <v>5928</v>
      </c>
      <c r="N84" s="1" t="s">
        <v>5928</v>
      </c>
      <c r="O84" s="1" t="s">
        <v>5929</v>
      </c>
      <c r="P84" s="1" t="s">
        <v>5930</v>
      </c>
      <c r="Q84" s="1" t="s">
        <v>6227</v>
      </c>
      <c r="R84" s="1" t="s">
        <v>6032</v>
      </c>
      <c r="S84" s="1" t="s">
        <v>5932</v>
      </c>
      <c r="T84" s="1" t="s">
        <v>5933</v>
      </c>
    </row>
    <row r="85" s="1" customFormat="1" spans="1:20">
      <c r="A85" s="1" t="s">
        <v>3571</v>
      </c>
      <c r="B85" s="1" t="s">
        <v>117</v>
      </c>
      <c r="C85" s="1" t="s">
        <v>6228</v>
      </c>
      <c r="D85" s="1" t="s">
        <v>6229</v>
      </c>
      <c r="E85" s="1" t="s">
        <v>6230</v>
      </c>
      <c r="F85" s="1" t="s">
        <v>91</v>
      </c>
      <c r="G85" s="1" t="s">
        <v>80</v>
      </c>
      <c r="H85" s="1" t="s">
        <v>5925</v>
      </c>
      <c r="I85" s="1" t="s">
        <v>6231</v>
      </c>
      <c r="J85" s="1" t="s">
        <v>5927</v>
      </c>
      <c r="K85" s="1" t="s">
        <v>6231</v>
      </c>
      <c r="L85" s="1" t="s">
        <v>6231</v>
      </c>
      <c r="M85" s="1" t="s">
        <v>5928</v>
      </c>
      <c r="N85" s="1" t="s">
        <v>5928</v>
      </c>
      <c r="O85" s="1" t="s">
        <v>5929</v>
      </c>
      <c r="P85" s="1" t="s">
        <v>5930</v>
      </c>
      <c r="Q85" s="1" t="s">
        <v>6232</v>
      </c>
      <c r="R85" s="1" t="s">
        <v>6032</v>
      </c>
      <c r="S85" s="1" t="s">
        <v>5932</v>
      </c>
      <c r="T85" s="1" t="s">
        <v>5933</v>
      </c>
    </row>
    <row r="86" s="1" customFormat="1" spans="1:20">
      <c r="A86" s="1" t="s">
        <v>3346</v>
      </c>
      <c r="B86" s="1" t="s">
        <v>117</v>
      </c>
      <c r="C86" s="1" t="s">
        <v>6233</v>
      </c>
      <c r="D86" s="1" t="s">
        <v>6234</v>
      </c>
      <c r="E86" s="1" t="s">
        <v>3349</v>
      </c>
      <c r="F86" s="1" t="s">
        <v>80</v>
      </c>
      <c r="G86" s="1" t="s">
        <v>81</v>
      </c>
      <c r="H86" s="1" t="s">
        <v>5925</v>
      </c>
      <c r="I86" s="1" t="s">
        <v>6235</v>
      </c>
      <c r="J86" s="1" t="s">
        <v>5927</v>
      </c>
      <c r="K86" s="1" t="s">
        <v>6235</v>
      </c>
      <c r="L86" s="1" t="s">
        <v>6235</v>
      </c>
      <c r="M86" s="1" t="s">
        <v>5928</v>
      </c>
      <c r="N86" s="1" t="s">
        <v>5928</v>
      </c>
      <c r="O86" s="1" t="s">
        <v>5929</v>
      </c>
      <c r="P86" s="1" t="s">
        <v>5930</v>
      </c>
      <c r="Q86" s="1" t="s">
        <v>6236</v>
      </c>
      <c r="R86" s="1" t="s">
        <v>73</v>
      </c>
      <c r="S86" s="1" t="s">
        <v>5932</v>
      </c>
      <c r="T86" s="1" t="s">
        <v>5933</v>
      </c>
    </row>
    <row r="87" s="1" customFormat="1" spans="1:20">
      <c r="A87" s="1" t="s">
        <v>6237</v>
      </c>
      <c r="B87" s="1" t="s">
        <v>117</v>
      </c>
      <c r="C87" s="1" t="s">
        <v>6238</v>
      </c>
      <c r="D87" s="1" t="s">
        <v>6239</v>
      </c>
      <c r="E87" s="1" t="s">
        <v>6240</v>
      </c>
      <c r="F87" s="1" t="s">
        <v>91</v>
      </c>
      <c r="G87" s="1" t="s">
        <v>80</v>
      </c>
      <c r="H87" s="1" t="s">
        <v>5925</v>
      </c>
      <c r="I87" s="1" t="s">
        <v>5929</v>
      </c>
      <c r="J87" s="1" t="s">
        <v>5927</v>
      </c>
      <c r="K87" s="1" t="s">
        <v>5929</v>
      </c>
      <c r="L87" s="1" t="s">
        <v>5929</v>
      </c>
      <c r="M87" s="1" t="s">
        <v>5928</v>
      </c>
      <c r="N87" s="1" t="s">
        <v>5928</v>
      </c>
      <c r="O87" s="1" t="s">
        <v>5929</v>
      </c>
      <c r="P87" s="1" t="s">
        <v>5930</v>
      </c>
      <c r="Q87" s="1" t="s">
        <v>6241</v>
      </c>
      <c r="R87" s="1" t="s">
        <v>73</v>
      </c>
      <c r="S87" s="1" t="s">
        <v>5932</v>
      </c>
      <c r="T87" s="1" t="s">
        <v>5933</v>
      </c>
    </row>
    <row r="88" s="1" customFormat="1" spans="1:20">
      <c r="A88" s="1" t="s">
        <v>122</v>
      </c>
      <c r="B88" s="1" t="s">
        <v>117</v>
      </c>
      <c r="C88" s="1" t="s">
        <v>6242</v>
      </c>
      <c r="D88" s="1" t="s">
        <v>6229</v>
      </c>
      <c r="E88" s="1" t="s">
        <v>125</v>
      </c>
      <c r="F88" s="1" t="s">
        <v>100</v>
      </c>
      <c r="G88" s="1" t="s">
        <v>81</v>
      </c>
      <c r="H88" s="1" t="s">
        <v>5925</v>
      </c>
      <c r="I88" s="1" t="s">
        <v>6243</v>
      </c>
      <c r="J88" s="1" t="s">
        <v>5927</v>
      </c>
      <c r="K88" s="1" t="s">
        <v>6243</v>
      </c>
      <c r="L88" s="1" t="s">
        <v>6243</v>
      </c>
      <c r="M88" s="1" t="s">
        <v>5928</v>
      </c>
      <c r="N88" s="1" t="s">
        <v>5928</v>
      </c>
      <c r="O88" s="1" t="s">
        <v>5929</v>
      </c>
      <c r="P88" s="1" t="s">
        <v>5930</v>
      </c>
      <c r="Q88" s="1" t="s">
        <v>6244</v>
      </c>
      <c r="R88" s="1" t="s">
        <v>73</v>
      </c>
      <c r="S88" s="1" t="s">
        <v>5932</v>
      </c>
      <c r="T88" s="1" t="s">
        <v>5933</v>
      </c>
    </row>
    <row r="89" s="1" customFormat="1" spans="1:20">
      <c r="A89" s="1" t="s">
        <v>6245</v>
      </c>
      <c r="B89" s="1" t="s">
        <v>117</v>
      </c>
      <c r="C89" s="1" t="s">
        <v>6246</v>
      </c>
      <c r="D89" s="1" t="s">
        <v>6247</v>
      </c>
      <c r="E89" s="1" t="s">
        <v>6248</v>
      </c>
      <c r="F89" s="1" t="s">
        <v>91</v>
      </c>
      <c r="G89" s="1" t="s">
        <v>81</v>
      </c>
      <c r="H89" s="1" t="s">
        <v>5925</v>
      </c>
      <c r="I89" s="1" t="s">
        <v>5929</v>
      </c>
      <c r="J89" s="1" t="s">
        <v>5927</v>
      </c>
      <c r="K89" s="1" t="s">
        <v>5929</v>
      </c>
      <c r="L89" s="1" t="s">
        <v>5929</v>
      </c>
      <c r="M89" s="1" t="s">
        <v>5928</v>
      </c>
      <c r="N89" s="1" t="s">
        <v>5928</v>
      </c>
      <c r="O89" s="1" t="s">
        <v>5929</v>
      </c>
      <c r="P89" s="1" t="s">
        <v>5930</v>
      </c>
      <c r="Q89" s="1" t="s">
        <v>6249</v>
      </c>
      <c r="R89" s="1" t="s">
        <v>73</v>
      </c>
      <c r="S89" s="1" t="s">
        <v>5932</v>
      </c>
      <c r="T89" s="1" t="s">
        <v>5933</v>
      </c>
    </row>
    <row r="90" s="1" customFormat="1" spans="1:20">
      <c r="A90" s="1" t="s">
        <v>6250</v>
      </c>
      <c r="B90" s="1" t="s">
        <v>117</v>
      </c>
      <c r="C90" s="1" t="s">
        <v>6251</v>
      </c>
      <c r="D90" s="1" t="s">
        <v>6252</v>
      </c>
      <c r="E90" s="1" t="s">
        <v>6253</v>
      </c>
      <c r="F90" s="1" t="s">
        <v>100</v>
      </c>
      <c r="G90" s="1" t="s">
        <v>81</v>
      </c>
      <c r="H90" s="1" t="s">
        <v>5925</v>
      </c>
      <c r="I90" s="1" t="s">
        <v>5929</v>
      </c>
      <c r="J90" s="1" t="s">
        <v>5927</v>
      </c>
      <c r="K90" s="1" t="s">
        <v>5929</v>
      </c>
      <c r="L90" s="1" t="s">
        <v>5929</v>
      </c>
      <c r="M90" s="1" t="s">
        <v>5928</v>
      </c>
      <c r="N90" s="1" t="s">
        <v>5928</v>
      </c>
      <c r="O90" s="1" t="s">
        <v>5929</v>
      </c>
      <c r="P90" s="1" t="s">
        <v>5930</v>
      </c>
      <c r="Q90" s="1" t="s">
        <v>6254</v>
      </c>
      <c r="R90" s="1" t="s">
        <v>73</v>
      </c>
      <c r="S90" s="1" t="s">
        <v>5932</v>
      </c>
      <c r="T90" s="1" t="s">
        <v>5933</v>
      </c>
    </row>
    <row r="91" s="1" customFormat="1" spans="1:20">
      <c r="A91" s="1" t="s">
        <v>6255</v>
      </c>
      <c r="B91" s="1" t="s">
        <v>100</v>
      </c>
      <c r="C91" s="1" t="s">
        <v>6256</v>
      </c>
      <c r="D91" s="1" t="s">
        <v>6257</v>
      </c>
      <c r="E91" s="1" t="s">
        <v>6258</v>
      </c>
      <c r="F91" s="1" t="s">
        <v>91</v>
      </c>
      <c r="G91" s="1" t="s">
        <v>81</v>
      </c>
      <c r="H91" s="1" t="s">
        <v>5925</v>
      </c>
      <c r="I91" s="1" t="s">
        <v>5929</v>
      </c>
      <c r="J91" s="1" t="s">
        <v>5927</v>
      </c>
      <c r="K91" s="1" t="s">
        <v>5929</v>
      </c>
      <c r="L91" s="1" t="s">
        <v>5929</v>
      </c>
      <c r="M91" s="1" t="s">
        <v>5928</v>
      </c>
      <c r="N91" s="1" t="s">
        <v>5928</v>
      </c>
      <c r="O91" s="1" t="s">
        <v>5929</v>
      </c>
      <c r="P91" s="1" t="s">
        <v>5930</v>
      </c>
      <c r="Q91" s="1" t="s">
        <v>6259</v>
      </c>
      <c r="R91" s="1" t="s">
        <v>73</v>
      </c>
      <c r="S91" s="1" t="s">
        <v>5932</v>
      </c>
      <c r="T91" s="1" t="s">
        <v>5933</v>
      </c>
    </row>
    <row r="92" s="1" customFormat="1" spans="1:20">
      <c r="A92" s="1" t="s">
        <v>164</v>
      </c>
      <c r="B92" s="1" t="s">
        <v>100</v>
      </c>
      <c r="C92" s="1" t="s">
        <v>6260</v>
      </c>
      <c r="D92" s="1" t="s">
        <v>166</v>
      </c>
      <c r="E92" s="1" t="s">
        <v>167</v>
      </c>
      <c r="F92" s="1" t="s">
        <v>91</v>
      </c>
      <c r="G92" s="1" t="s">
        <v>81</v>
      </c>
      <c r="H92" s="1" t="s">
        <v>5925</v>
      </c>
      <c r="I92" s="1" t="s">
        <v>6261</v>
      </c>
      <c r="J92" s="1" t="s">
        <v>5927</v>
      </c>
      <c r="K92" s="1" t="s">
        <v>6261</v>
      </c>
      <c r="L92" s="1" t="s">
        <v>6261</v>
      </c>
      <c r="M92" s="1" t="s">
        <v>5928</v>
      </c>
      <c r="N92" s="1" t="s">
        <v>5928</v>
      </c>
      <c r="O92" s="1" t="s">
        <v>5929</v>
      </c>
      <c r="P92" s="1" t="s">
        <v>5930</v>
      </c>
      <c r="Q92" s="1" t="s">
        <v>6262</v>
      </c>
      <c r="R92" s="1" t="s">
        <v>73</v>
      </c>
      <c r="S92" s="1" t="s">
        <v>5932</v>
      </c>
      <c r="T92" s="1" t="s">
        <v>5933</v>
      </c>
    </row>
    <row r="93" s="1" customFormat="1" spans="1:20">
      <c r="A93" s="1" t="s">
        <v>982</v>
      </c>
      <c r="B93" s="1" t="s">
        <v>100</v>
      </c>
      <c r="C93" s="1" t="s">
        <v>6263</v>
      </c>
      <c r="D93" s="1" t="s">
        <v>6264</v>
      </c>
      <c r="E93" s="1" t="s">
        <v>6265</v>
      </c>
      <c r="F93" s="1" t="s">
        <v>91</v>
      </c>
      <c r="G93" s="1" t="s">
        <v>81</v>
      </c>
      <c r="H93" s="1" t="s">
        <v>5925</v>
      </c>
      <c r="I93" s="1" t="s">
        <v>6266</v>
      </c>
      <c r="J93" s="1" t="s">
        <v>5927</v>
      </c>
      <c r="K93" s="1" t="s">
        <v>6266</v>
      </c>
      <c r="L93" s="1" t="s">
        <v>6266</v>
      </c>
      <c r="M93" s="1" t="s">
        <v>5928</v>
      </c>
      <c r="N93" s="1" t="s">
        <v>5928</v>
      </c>
      <c r="O93" s="1" t="s">
        <v>5929</v>
      </c>
      <c r="P93" s="1" t="s">
        <v>5930</v>
      </c>
      <c r="Q93" s="1" t="s">
        <v>6267</v>
      </c>
      <c r="R93" s="1" t="s">
        <v>73</v>
      </c>
      <c r="S93" s="1" t="s">
        <v>5932</v>
      </c>
      <c r="T93" s="1" t="s">
        <v>5933</v>
      </c>
    </row>
    <row r="94" s="1" customFormat="1" spans="1:20">
      <c r="A94" s="1" t="s">
        <v>3524</v>
      </c>
      <c r="B94" s="1" t="s">
        <v>100</v>
      </c>
      <c r="C94" s="1" t="s">
        <v>6268</v>
      </c>
      <c r="D94" s="1" t="s">
        <v>2917</v>
      </c>
      <c r="E94" s="1" t="s">
        <v>3525</v>
      </c>
      <c r="F94" s="1" t="s">
        <v>100</v>
      </c>
      <c r="G94" s="1" t="s">
        <v>80</v>
      </c>
      <c r="H94" s="1" t="s">
        <v>5925</v>
      </c>
      <c r="I94" s="1" t="s">
        <v>6269</v>
      </c>
      <c r="J94" s="1" t="s">
        <v>5927</v>
      </c>
      <c r="K94" s="1" t="s">
        <v>6269</v>
      </c>
      <c r="L94" s="1" t="s">
        <v>6269</v>
      </c>
      <c r="M94" s="1" t="s">
        <v>5928</v>
      </c>
      <c r="N94" s="1" t="s">
        <v>5928</v>
      </c>
      <c r="O94" s="1" t="s">
        <v>5929</v>
      </c>
      <c r="P94" s="1" t="s">
        <v>5930</v>
      </c>
      <c r="Q94" s="1" t="s">
        <v>6270</v>
      </c>
      <c r="R94" s="1" t="s">
        <v>6032</v>
      </c>
      <c r="S94" s="1" t="s">
        <v>5932</v>
      </c>
      <c r="T94" s="1" t="s">
        <v>5933</v>
      </c>
    </row>
    <row r="95" s="1" customFormat="1" spans="1:20">
      <c r="A95" s="1" t="s">
        <v>6271</v>
      </c>
      <c r="B95" s="1" t="s">
        <v>100</v>
      </c>
      <c r="C95" s="1" t="s">
        <v>6272</v>
      </c>
      <c r="D95" s="1" t="s">
        <v>6273</v>
      </c>
      <c r="E95" s="1" t="s">
        <v>6274</v>
      </c>
      <c r="F95" s="1" t="s">
        <v>80</v>
      </c>
      <c r="G95" s="1" t="s">
        <v>81</v>
      </c>
      <c r="H95" s="1" t="s">
        <v>5925</v>
      </c>
      <c r="I95" s="1" t="s">
        <v>5929</v>
      </c>
      <c r="J95" s="1" t="s">
        <v>5927</v>
      </c>
      <c r="K95" s="1" t="s">
        <v>5929</v>
      </c>
      <c r="L95" s="1" t="s">
        <v>5929</v>
      </c>
      <c r="M95" s="1" t="s">
        <v>5928</v>
      </c>
      <c r="N95" s="1" t="s">
        <v>5928</v>
      </c>
      <c r="O95" s="1" t="s">
        <v>5929</v>
      </c>
      <c r="P95" s="1" t="s">
        <v>5930</v>
      </c>
      <c r="Q95" s="1" t="s">
        <v>6275</v>
      </c>
      <c r="R95" s="1" t="s">
        <v>73</v>
      </c>
      <c r="S95" s="1" t="s">
        <v>5932</v>
      </c>
      <c r="T95" s="1" t="s">
        <v>5933</v>
      </c>
    </row>
    <row r="96" s="1" customFormat="1" spans="1:20">
      <c r="A96" s="1" t="s">
        <v>651</v>
      </c>
      <c r="B96" s="1" t="s">
        <v>100</v>
      </c>
      <c r="C96" s="1" t="s">
        <v>6276</v>
      </c>
      <c r="D96" s="1" t="s">
        <v>653</v>
      </c>
      <c r="E96" s="1" t="s">
        <v>654</v>
      </c>
      <c r="F96" s="1" t="s">
        <v>80</v>
      </c>
      <c r="G96" s="1" t="s">
        <v>81</v>
      </c>
      <c r="H96" s="1" t="s">
        <v>5925</v>
      </c>
      <c r="I96" s="1" t="s">
        <v>6277</v>
      </c>
      <c r="J96" s="1" t="s">
        <v>5927</v>
      </c>
      <c r="K96" s="1" t="s">
        <v>6277</v>
      </c>
      <c r="L96" s="1" t="s">
        <v>6277</v>
      </c>
      <c r="M96" s="1" t="s">
        <v>5928</v>
      </c>
      <c r="N96" s="1" t="s">
        <v>5928</v>
      </c>
      <c r="O96" s="1" t="s">
        <v>5929</v>
      </c>
      <c r="P96" s="1" t="s">
        <v>5930</v>
      </c>
      <c r="Q96" s="1" t="s">
        <v>6278</v>
      </c>
      <c r="R96" s="1" t="s">
        <v>73</v>
      </c>
      <c r="S96" s="1" t="s">
        <v>5932</v>
      </c>
      <c r="T96" s="1" t="s">
        <v>5933</v>
      </c>
    </row>
    <row r="97" s="1" customFormat="1" spans="1:20">
      <c r="A97" s="1" t="s">
        <v>3433</v>
      </c>
      <c r="B97" s="1" t="s">
        <v>100</v>
      </c>
      <c r="C97" s="1" t="s">
        <v>6279</v>
      </c>
      <c r="D97" s="1" t="s">
        <v>6280</v>
      </c>
      <c r="E97" s="1" t="s">
        <v>3434</v>
      </c>
      <c r="F97" s="1" t="s">
        <v>80</v>
      </c>
      <c r="G97" s="1" t="s">
        <v>1472</v>
      </c>
      <c r="H97" s="1" t="s">
        <v>5925</v>
      </c>
      <c r="I97" s="1" t="s">
        <v>6281</v>
      </c>
      <c r="J97" s="1" t="s">
        <v>5927</v>
      </c>
      <c r="K97" s="1" t="s">
        <v>6281</v>
      </c>
      <c r="L97" s="1" t="s">
        <v>6281</v>
      </c>
      <c r="M97" s="1" t="s">
        <v>5928</v>
      </c>
      <c r="N97" s="1" t="s">
        <v>5928</v>
      </c>
      <c r="O97" s="1" t="s">
        <v>5929</v>
      </c>
      <c r="P97" s="1" t="s">
        <v>5930</v>
      </c>
      <c r="Q97" s="1" t="s">
        <v>6282</v>
      </c>
      <c r="R97" s="1" t="s">
        <v>73</v>
      </c>
      <c r="S97" s="1" t="s">
        <v>5932</v>
      </c>
      <c r="T97" s="1" t="s">
        <v>5933</v>
      </c>
    </row>
    <row r="98" s="1" customFormat="1" spans="1:20">
      <c r="A98" s="1" t="s">
        <v>6283</v>
      </c>
      <c r="B98" s="1" t="s">
        <v>100</v>
      </c>
      <c r="C98" s="1" t="s">
        <v>6284</v>
      </c>
      <c r="D98" s="1" t="s">
        <v>6285</v>
      </c>
      <c r="E98" s="1" t="s">
        <v>6286</v>
      </c>
      <c r="F98" s="1" t="s">
        <v>80</v>
      </c>
      <c r="G98" s="1" t="s">
        <v>81</v>
      </c>
      <c r="H98" s="1" t="s">
        <v>5925</v>
      </c>
      <c r="I98" s="1" t="s">
        <v>5929</v>
      </c>
      <c r="J98" s="1" t="s">
        <v>5927</v>
      </c>
      <c r="K98" s="1" t="s">
        <v>5929</v>
      </c>
      <c r="L98" s="1" t="s">
        <v>5929</v>
      </c>
      <c r="M98" s="1" t="s">
        <v>5928</v>
      </c>
      <c r="N98" s="1" t="s">
        <v>5928</v>
      </c>
      <c r="O98" s="1" t="s">
        <v>5929</v>
      </c>
      <c r="P98" s="1" t="s">
        <v>5930</v>
      </c>
      <c r="Q98" s="1" t="s">
        <v>6287</v>
      </c>
      <c r="R98" s="1" t="s">
        <v>73</v>
      </c>
      <c r="S98" s="1" t="s">
        <v>5932</v>
      </c>
      <c r="T98" s="1" t="s">
        <v>5933</v>
      </c>
    </row>
    <row r="99" s="1" customFormat="1" spans="1:20">
      <c r="A99" s="1" t="s">
        <v>1324</v>
      </c>
      <c r="B99" s="1" t="s">
        <v>100</v>
      </c>
      <c r="C99" s="1" t="s">
        <v>6288</v>
      </c>
      <c r="D99" s="1" t="s">
        <v>1326</v>
      </c>
      <c r="E99" s="1" t="s">
        <v>1327</v>
      </c>
      <c r="F99" s="1" t="s">
        <v>91</v>
      </c>
      <c r="G99" s="1" t="s">
        <v>81</v>
      </c>
      <c r="H99" s="1" t="s">
        <v>5925</v>
      </c>
      <c r="I99" s="1" t="s">
        <v>6243</v>
      </c>
      <c r="J99" s="1" t="s">
        <v>5927</v>
      </c>
      <c r="K99" s="1" t="s">
        <v>6243</v>
      </c>
      <c r="L99" s="1" t="s">
        <v>6243</v>
      </c>
      <c r="M99" s="1" t="s">
        <v>5928</v>
      </c>
      <c r="N99" s="1" t="s">
        <v>5928</v>
      </c>
      <c r="O99" s="1" t="s">
        <v>5929</v>
      </c>
      <c r="P99" s="1" t="s">
        <v>5930</v>
      </c>
      <c r="Q99" s="1" t="s">
        <v>6289</v>
      </c>
      <c r="R99" s="1" t="s">
        <v>73</v>
      </c>
      <c r="S99" s="1" t="s">
        <v>5932</v>
      </c>
      <c r="T99" s="1" t="s">
        <v>5933</v>
      </c>
    </row>
    <row r="100" s="1" customFormat="1" spans="1:20">
      <c r="A100" s="1" t="s">
        <v>644</v>
      </c>
      <c r="B100" s="1" t="s">
        <v>100</v>
      </c>
      <c r="C100" s="1" t="s">
        <v>6290</v>
      </c>
      <c r="D100" s="1" t="s">
        <v>6247</v>
      </c>
      <c r="E100" s="1" t="s">
        <v>647</v>
      </c>
      <c r="F100" s="1" t="s">
        <v>91</v>
      </c>
      <c r="G100" s="1" t="s">
        <v>81</v>
      </c>
      <c r="H100" s="1" t="s">
        <v>5925</v>
      </c>
      <c r="I100" s="1" t="s">
        <v>6291</v>
      </c>
      <c r="J100" s="1" t="s">
        <v>5927</v>
      </c>
      <c r="K100" s="1" t="s">
        <v>6291</v>
      </c>
      <c r="L100" s="1" t="s">
        <v>6291</v>
      </c>
      <c r="M100" s="1" t="s">
        <v>5928</v>
      </c>
      <c r="N100" s="1" t="s">
        <v>5928</v>
      </c>
      <c r="O100" s="1" t="s">
        <v>5929</v>
      </c>
      <c r="P100" s="1" t="s">
        <v>5930</v>
      </c>
      <c r="Q100" s="1" t="s">
        <v>6292</v>
      </c>
      <c r="R100" s="1" t="s">
        <v>73</v>
      </c>
      <c r="S100" s="1" t="s">
        <v>5932</v>
      </c>
      <c r="T100" s="1" t="s">
        <v>5933</v>
      </c>
    </row>
    <row r="101" s="1" customFormat="1" spans="1:20">
      <c r="A101" s="1" t="s">
        <v>3757</v>
      </c>
      <c r="B101" s="1" t="s">
        <v>100</v>
      </c>
      <c r="C101" s="1" t="s">
        <v>6293</v>
      </c>
      <c r="D101" s="1" t="s">
        <v>6209</v>
      </c>
      <c r="E101" s="1" t="s">
        <v>3758</v>
      </c>
      <c r="F101" s="1" t="s">
        <v>80</v>
      </c>
      <c r="G101" s="1" t="s">
        <v>81</v>
      </c>
      <c r="H101" s="1" t="s">
        <v>5925</v>
      </c>
      <c r="I101" s="1" t="s">
        <v>6015</v>
      </c>
      <c r="J101" s="1" t="s">
        <v>5927</v>
      </c>
      <c r="K101" s="1" t="s">
        <v>6015</v>
      </c>
      <c r="L101" s="1" t="s">
        <v>6015</v>
      </c>
      <c r="M101" s="1" t="s">
        <v>5928</v>
      </c>
      <c r="N101" s="1" t="s">
        <v>5928</v>
      </c>
      <c r="O101" s="1" t="s">
        <v>5929</v>
      </c>
      <c r="P101" s="1" t="s">
        <v>5930</v>
      </c>
      <c r="Q101" s="1" t="s">
        <v>6294</v>
      </c>
      <c r="R101" s="1" t="s">
        <v>73</v>
      </c>
      <c r="S101" s="1" t="s">
        <v>5932</v>
      </c>
      <c r="T101" s="1" t="s">
        <v>5933</v>
      </c>
    </row>
    <row r="102" s="1" customFormat="1" spans="1:20">
      <c r="A102" s="1" t="s">
        <v>827</v>
      </c>
      <c r="B102" s="1" t="s">
        <v>100</v>
      </c>
      <c r="C102" s="1" t="s">
        <v>6295</v>
      </c>
      <c r="D102" s="1" t="s">
        <v>6296</v>
      </c>
      <c r="E102" s="1" t="s">
        <v>830</v>
      </c>
      <c r="F102" s="1" t="s">
        <v>80</v>
      </c>
      <c r="G102" s="1" t="s">
        <v>81</v>
      </c>
      <c r="H102" s="1" t="s">
        <v>5925</v>
      </c>
      <c r="I102" s="1" t="s">
        <v>6297</v>
      </c>
      <c r="J102" s="1" t="s">
        <v>5927</v>
      </c>
      <c r="K102" s="1" t="s">
        <v>6297</v>
      </c>
      <c r="L102" s="1" t="s">
        <v>6297</v>
      </c>
      <c r="M102" s="1" t="s">
        <v>5928</v>
      </c>
      <c r="N102" s="1" t="s">
        <v>5928</v>
      </c>
      <c r="O102" s="1" t="s">
        <v>5929</v>
      </c>
      <c r="P102" s="1" t="s">
        <v>5930</v>
      </c>
      <c r="Q102" s="1" t="s">
        <v>6298</v>
      </c>
      <c r="R102" s="1" t="s">
        <v>73</v>
      </c>
      <c r="S102" s="1" t="s">
        <v>5932</v>
      </c>
      <c r="T102" s="1" t="s">
        <v>5933</v>
      </c>
    </row>
    <row r="103" s="1" customFormat="1" spans="1:20">
      <c r="A103" s="1" t="s">
        <v>831</v>
      </c>
      <c r="B103" s="1" t="s">
        <v>100</v>
      </c>
      <c r="C103" s="1" t="s">
        <v>6299</v>
      </c>
      <c r="D103" s="1" t="s">
        <v>833</v>
      </c>
      <c r="E103" s="1" t="s">
        <v>6300</v>
      </c>
      <c r="F103" s="1" t="s">
        <v>80</v>
      </c>
      <c r="G103" s="1" t="s">
        <v>81</v>
      </c>
      <c r="H103" s="1" t="s">
        <v>5925</v>
      </c>
      <c r="I103" s="1" t="s">
        <v>6172</v>
      </c>
      <c r="J103" s="1" t="s">
        <v>5927</v>
      </c>
      <c r="K103" s="1" t="s">
        <v>6172</v>
      </c>
      <c r="L103" s="1" t="s">
        <v>6172</v>
      </c>
      <c r="M103" s="1" t="s">
        <v>5928</v>
      </c>
      <c r="N103" s="1" t="s">
        <v>5928</v>
      </c>
      <c r="O103" s="1" t="s">
        <v>5929</v>
      </c>
      <c r="P103" s="1" t="s">
        <v>5930</v>
      </c>
      <c r="Q103" s="1" t="s">
        <v>6301</v>
      </c>
      <c r="R103" s="1" t="s">
        <v>73</v>
      </c>
      <c r="S103" s="1" t="s">
        <v>5932</v>
      </c>
      <c r="T103" s="1" t="s">
        <v>5933</v>
      </c>
    </row>
    <row r="104" s="1" customFormat="1" spans="1:20">
      <c r="A104" s="1" t="s">
        <v>3288</v>
      </c>
      <c r="B104" s="1" t="s">
        <v>100</v>
      </c>
      <c r="C104" s="1" t="s">
        <v>6302</v>
      </c>
      <c r="D104" s="1" t="s">
        <v>6303</v>
      </c>
      <c r="E104" s="1" t="s">
        <v>3291</v>
      </c>
      <c r="F104" s="1" t="s">
        <v>80</v>
      </c>
      <c r="G104" s="1" t="s">
        <v>81</v>
      </c>
      <c r="H104" s="1" t="s">
        <v>5925</v>
      </c>
      <c r="I104" s="1" t="s">
        <v>6304</v>
      </c>
      <c r="J104" s="1" t="s">
        <v>5927</v>
      </c>
      <c r="K104" s="1" t="s">
        <v>6304</v>
      </c>
      <c r="L104" s="1" t="s">
        <v>6304</v>
      </c>
      <c r="M104" s="1" t="s">
        <v>5928</v>
      </c>
      <c r="N104" s="1" t="s">
        <v>5928</v>
      </c>
      <c r="O104" s="1" t="s">
        <v>5929</v>
      </c>
      <c r="P104" s="1" t="s">
        <v>5930</v>
      </c>
      <c r="Q104" s="1" t="s">
        <v>6305</v>
      </c>
      <c r="R104" s="1" t="s">
        <v>73</v>
      </c>
      <c r="S104" s="1" t="s">
        <v>5932</v>
      </c>
      <c r="T104" s="1" t="s">
        <v>5933</v>
      </c>
    </row>
    <row r="105" s="1" customFormat="1" spans="1:20">
      <c r="A105" s="1" t="s">
        <v>522</v>
      </c>
      <c r="B105" s="1" t="s">
        <v>100</v>
      </c>
      <c r="C105" s="1" t="s">
        <v>6306</v>
      </c>
      <c r="D105" s="1" t="s">
        <v>6307</v>
      </c>
      <c r="E105" s="1" t="s">
        <v>6308</v>
      </c>
      <c r="F105" s="1" t="s">
        <v>80</v>
      </c>
      <c r="G105" s="1" t="s">
        <v>81</v>
      </c>
      <c r="H105" s="1" t="s">
        <v>5925</v>
      </c>
      <c r="I105" s="1" t="s">
        <v>6309</v>
      </c>
      <c r="J105" s="1" t="s">
        <v>5927</v>
      </c>
      <c r="K105" s="1" t="s">
        <v>6309</v>
      </c>
      <c r="L105" s="1" t="s">
        <v>6309</v>
      </c>
      <c r="M105" s="1" t="s">
        <v>5928</v>
      </c>
      <c r="N105" s="1" t="s">
        <v>5928</v>
      </c>
      <c r="O105" s="1" t="s">
        <v>5929</v>
      </c>
      <c r="P105" s="1" t="s">
        <v>5930</v>
      </c>
      <c r="Q105" s="1" t="s">
        <v>6310</v>
      </c>
      <c r="R105" s="1" t="s">
        <v>73</v>
      </c>
      <c r="S105" s="1" t="s">
        <v>5932</v>
      </c>
      <c r="T105" s="1" t="s">
        <v>5933</v>
      </c>
    </row>
    <row r="106" s="1" customFormat="1" spans="1:20">
      <c r="A106" s="1" t="s">
        <v>497</v>
      </c>
      <c r="B106" s="1" t="s">
        <v>100</v>
      </c>
      <c r="C106" s="1" t="s">
        <v>6311</v>
      </c>
      <c r="D106" s="1" t="s">
        <v>499</v>
      </c>
      <c r="E106" s="1" t="s">
        <v>500</v>
      </c>
      <c r="F106" s="1" t="s">
        <v>80</v>
      </c>
      <c r="G106" s="1" t="s">
        <v>81</v>
      </c>
      <c r="H106" s="1" t="s">
        <v>5925</v>
      </c>
      <c r="I106" s="1" t="s">
        <v>6312</v>
      </c>
      <c r="J106" s="1" t="s">
        <v>5927</v>
      </c>
      <c r="K106" s="1" t="s">
        <v>6312</v>
      </c>
      <c r="L106" s="1" t="s">
        <v>6312</v>
      </c>
      <c r="M106" s="1" t="s">
        <v>5928</v>
      </c>
      <c r="N106" s="1" t="s">
        <v>5928</v>
      </c>
      <c r="O106" s="1" t="s">
        <v>5929</v>
      </c>
      <c r="P106" s="1" t="s">
        <v>5930</v>
      </c>
      <c r="Q106" s="1" t="s">
        <v>6313</v>
      </c>
      <c r="R106" s="1" t="s">
        <v>73</v>
      </c>
      <c r="S106" s="1" t="s">
        <v>5932</v>
      </c>
      <c r="T106" s="1" t="s">
        <v>5933</v>
      </c>
    </row>
    <row r="107" s="1" customFormat="1" spans="1:20">
      <c r="A107" s="1" t="s">
        <v>130</v>
      </c>
      <c r="B107" s="1" t="s">
        <v>100</v>
      </c>
      <c r="C107" s="1" t="s">
        <v>6314</v>
      </c>
      <c r="D107" s="1" t="s">
        <v>6315</v>
      </c>
      <c r="E107" s="1" t="s">
        <v>133</v>
      </c>
      <c r="F107" s="1" t="s">
        <v>91</v>
      </c>
      <c r="G107" s="1" t="s">
        <v>81</v>
      </c>
      <c r="H107" s="1" t="s">
        <v>5925</v>
      </c>
      <c r="I107" s="1" t="s">
        <v>6316</v>
      </c>
      <c r="J107" s="1" t="s">
        <v>5927</v>
      </c>
      <c r="K107" s="1" t="s">
        <v>6316</v>
      </c>
      <c r="L107" s="1" t="s">
        <v>6316</v>
      </c>
      <c r="M107" s="1" t="s">
        <v>5928</v>
      </c>
      <c r="N107" s="1" t="s">
        <v>5928</v>
      </c>
      <c r="O107" s="1" t="s">
        <v>5929</v>
      </c>
      <c r="P107" s="1" t="s">
        <v>5930</v>
      </c>
      <c r="Q107" s="1" t="s">
        <v>6317</v>
      </c>
      <c r="R107" s="1" t="s">
        <v>73</v>
      </c>
      <c r="S107" s="1" t="s">
        <v>5932</v>
      </c>
      <c r="T107" s="1" t="s">
        <v>5933</v>
      </c>
    </row>
    <row r="108" s="1" customFormat="1" spans="1:20">
      <c r="A108" s="1" t="s">
        <v>504</v>
      </c>
      <c r="B108" s="1" t="s">
        <v>100</v>
      </c>
      <c r="C108" s="1" t="s">
        <v>6318</v>
      </c>
      <c r="D108" s="1" t="s">
        <v>6319</v>
      </c>
      <c r="E108" s="1" t="s">
        <v>507</v>
      </c>
      <c r="F108" s="1" t="s">
        <v>80</v>
      </c>
      <c r="G108" s="1" t="s">
        <v>81</v>
      </c>
      <c r="H108" s="1" t="s">
        <v>5925</v>
      </c>
      <c r="I108" s="1" t="s">
        <v>6320</v>
      </c>
      <c r="J108" s="1" t="s">
        <v>5927</v>
      </c>
      <c r="K108" s="1" t="s">
        <v>6320</v>
      </c>
      <c r="L108" s="1" t="s">
        <v>6320</v>
      </c>
      <c r="M108" s="1" t="s">
        <v>5928</v>
      </c>
      <c r="N108" s="1" t="s">
        <v>5928</v>
      </c>
      <c r="O108" s="1" t="s">
        <v>5929</v>
      </c>
      <c r="P108" s="1" t="s">
        <v>5930</v>
      </c>
      <c r="Q108" s="1" t="s">
        <v>6321</v>
      </c>
      <c r="R108" s="1" t="s">
        <v>73</v>
      </c>
      <c r="S108" s="1" t="s">
        <v>5932</v>
      </c>
      <c r="T108" s="1" t="s">
        <v>5933</v>
      </c>
    </row>
    <row r="109" s="1" customFormat="1" spans="1:20">
      <c r="A109" s="1" t="s">
        <v>1805</v>
      </c>
      <c r="B109" s="1" t="s">
        <v>100</v>
      </c>
      <c r="C109" s="1" t="s">
        <v>6322</v>
      </c>
      <c r="D109" s="1" t="s">
        <v>6323</v>
      </c>
      <c r="E109" s="1" t="s">
        <v>1808</v>
      </c>
      <c r="F109" s="1" t="s">
        <v>100</v>
      </c>
      <c r="G109" s="1" t="s">
        <v>1472</v>
      </c>
      <c r="H109" s="1" t="s">
        <v>5925</v>
      </c>
      <c r="I109" s="1" t="s">
        <v>6324</v>
      </c>
      <c r="J109" s="1" t="s">
        <v>5927</v>
      </c>
      <c r="K109" s="1" t="s">
        <v>6324</v>
      </c>
      <c r="L109" s="1" t="s">
        <v>6324</v>
      </c>
      <c r="M109" s="1" t="s">
        <v>5928</v>
      </c>
      <c r="N109" s="1" t="s">
        <v>5928</v>
      </c>
      <c r="O109" s="1" t="s">
        <v>5929</v>
      </c>
      <c r="P109" s="1" t="s">
        <v>5930</v>
      </c>
      <c r="Q109" s="1" t="s">
        <v>6325</v>
      </c>
      <c r="R109" s="1" t="s">
        <v>73</v>
      </c>
      <c r="S109" s="1" t="s">
        <v>5932</v>
      </c>
      <c r="T109" s="1" t="s">
        <v>5933</v>
      </c>
    </row>
    <row r="110" s="1" customFormat="1" spans="1:20">
      <c r="A110" s="1" t="s">
        <v>2015</v>
      </c>
      <c r="B110" s="1" t="s">
        <v>100</v>
      </c>
      <c r="C110" s="1" t="s">
        <v>6326</v>
      </c>
      <c r="D110" s="1" t="s">
        <v>6327</v>
      </c>
      <c r="E110" s="1" t="s">
        <v>2016</v>
      </c>
      <c r="F110" s="1" t="s">
        <v>81</v>
      </c>
      <c r="G110" s="1" t="s">
        <v>1472</v>
      </c>
      <c r="H110" s="1" t="s">
        <v>5925</v>
      </c>
      <c r="I110" s="1" t="s">
        <v>6328</v>
      </c>
      <c r="J110" s="1" t="s">
        <v>5927</v>
      </c>
      <c r="K110" s="1" t="s">
        <v>6328</v>
      </c>
      <c r="L110" s="1" t="s">
        <v>6328</v>
      </c>
      <c r="M110" s="1" t="s">
        <v>5928</v>
      </c>
      <c r="N110" s="1" t="s">
        <v>5928</v>
      </c>
      <c r="O110" s="1" t="s">
        <v>5929</v>
      </c>
      <c r="P110" s="1" t="s">
        <v>5930</v>
      </c>
      <c r="Q110" s="1" t="s">
        <v>6329</v>
      </c>
      <c r="R110" s="1" t="s">
        <v>73</v>
      </c>
      <c r="S110" s="1" t="s">
        <v>5932</v>
      </c>
      <c r="T110" s="1" t="s">
        <v>5933</v>
      </c>
    </row>
    <row r="111" s="1" customFormat="1" spans="1:20">
      <c r="A111" s="1" t="s">
        <v>3763</v>
      </c>
      <c r="B111" s="1" t="s">
        <v>100</v>
      </c>
      <c r="C111" s="1" t="s">
        <v>6330</v>
      </c>
      <c r="D111" s="1" t="s">
        <v>6331</v>
      </c>
      <c r="E111" s="1" t="s">
        <v>3762</v>
      </c>
      <c r="F111" s="1" t="s">
        <v>80</v>
      </c>
      <c r="G111" s="1" t="s">
        <v>81</v>
      </c>
      <c r="H111" s="1" t="s">
        <v>5925</v>
      </c>
      <c r="I111" s="1" t="s">
        <v>6332</v>
      </c>
      <c r="J111" s="1" t="s">
        <v>5927</v>
      </c>
      <c r="K111" s="1" t="s">
        <v>6332</v>
      </c>
      <c r="L111" s="1" t="s">
        <v>6332</v>
      </c>
      <c r="M111" s="1" t="s">
        <v>5928</v>
      </c>
      <c r="N111" s="1" t="s">
        <v>5928</v>
      </c>
      <c r="O111" s="1" t="s">
        <v>5929</v>
      </c>
      <c r="P111" s="1" t="s">
        <v>5930</v>
      </c>
      <c r="Q111" s="1" t="s">
        <v>6333</v>
      </c>
      <c r="R111" s="1" t="s">
        <v>73</v>
      </c>
      <c r="S111" s="1" t="s">
        <v>5932</v>
      </c>
      <c r="T111" s="1" t="s">
        <v>5933</v>
      </c>
    </row>
    <row r="112" s="1" customFormat="1" spans="1:20">
      <c r="A112" s="1" t="s">
        <v>3759</v>
      </c>
      <c r="B112" s="1" t="s">
        <v>100</v>
      </c>
      <c r="C112" s="1" t="s">
        <v>6334</v>
      </c>
      <c r="D112" s="1" t="s">
        <v>6331</v>
      </c>
      <c r="E112" s="1" t="s">
        <v>3762</v>
      </c>
      <c r="F112" s="1" t="s">
        <v>80</v>
      </c>
      <c r="G112" s="1" t="s">
        <v>81</v>
      </c>
      <c r="H112" s="1" t="s">
        <v>5925</v>
      </c>
      <c r="I112" s="1" t="s">
        <v>6335</v>
      </c>
      <c r="J112" s="1" t="s">
        <v>5927</v>
      </c>
      <c r="K112" s="1" t="s">
        <v>6335</v>
      </c>
      <c r="L112" s="1" t="s">
        <v>6335</v>
      </c>
      <c r="M112" s="1" t="s">
        <v>5928</v>
      </c>
      <c r="N112" s="1" t="s">
        <v>5928</v>
      </c>
      <c r="O112" s="1" t="s">
        <v>5929</v>
      </c>
      <c r="P112" s="1" t="s">
        <v>5930</v>
      </c>
      <c r="Q112" s="1" t="s">
        <v>6336</v>
      </c>
      <c r="R112" s="1" t="s">
        <v>73</v>
      </c>
      <c r="S112" s="1" t="s">
        <v>5932</v>
      </c>
      <c r="T112" s="1" t="s">
        <v>5933</v>
      </c>
    </row>
    <row r="113" s="1" customFormat="1" spans="1:20">
      <c r="A113" s="1" t="s">
        <v>6337</v>
      </c>
      <c r="B113" s="1" t="s">
        <v>100</v>
      </c>
      <c r="C113" s="1" t="s">
        <v>6338</v>
      </c>
      <c r="D113" s="1" t="s">
        <v>6339</v>
      </c>
      <c r="E113" s="1" t="s">
        <v>6340</v>
      </c>
      <c r="F113" s="1" t="s">
        <v>100</v>
      </c>
      <c r="G113" s="1" t="s">
        <v>81</v>
      </c>
      <c r="H113" s="1" t="s">
        <v>5925</v>
      </c>
      <c r="I113" s="1" t="s">
        <v>5929</v>
      </c>
      <c r="J113" s="1" t="s">
        <v>5927</v>
      </c>
      <c r="K113" s="1" t="s">
        <v>5929</v>
      </c>
      <c r="L113" s="1" t="s">
        <v>5929</v>
      </c>
      <c r="M113" s="1" t="s">
        <v>5928</v>
      </c>
      <c r="N113" s="1" t="s">
        <v>5928</v>
      </c>
      <c r="O113" s="1" t="s">
        <v>5929</v>
      </c>
      <c r="P113" s="1" t="s">
        <v>5930</v>
      </c>
      <c r="Q113" s="1" t="s">
        <v>6341</v>
      </c>
      <c r="R113" s="1" t="s">
        <v>73</v>
      </c>
      <c r="S113" s="1" t="s">
        <v>5932</v>
      </c>
      <c r="T113" s="1" t="s">
        <v>5933</v>
      </c>
    </row>
    <row r="114" s="1" customFormat="1" spans="1:20">
      <c r="A114" s="1" t="s">
        <v>1334</v>
      </c>
      <c r="B114" s="1" t="s">
        <v>100</v>
      </c>
      <c r="C114" s="1" t="s">
        <v>6342</v>
      </c>
      <c r="D114" s="1" t="s">
        <v>6343</v>
      </c>
      <c r="E114" s="1" t="s">
        <v>6344</v>
      </c>
      <c r="F114" s="1" t="s">
        <v>80</v>
      </c>
      <c r="G114" s="1" t="s">
        <v>81</v>
      </c>
      <c r="H114" s="1" t="s">
        <v>5925</v>
      </c>
      <c r="I114" s="1" t="s">
        <v>6345</v>
      </c>
      <c r="J114" s="1" t="s">
        <v>5927</v>
      </c>
      <c r="K114" s="1" t="s">
        <v>6345</v>
      </c>
      <c r="L114" s="1" t="s">
        <v>6345</v>
      </c>
      <c r="M114" s="1" t="s">
        <v>5928</v>
      </c>
      <c r="N114" s="1" t="s">
        <v>5928</v>
      </c>
      <c r="O114" s="1" t="s">
        <v>5929</v>
      </c>
      <c r="P114" s="1" t="s">
        <v>5930</v>
      </c>
      <c r="Q114" s="1" t="s">
        <v>6346</v>
      </c>
      <c r="R114" s="1" t="s">
        <v>73</v>
      </c>
      <c r="S114" s="1" t="s">
        <v>5932</v>
      </c>
      <c r="T114" s="1" t="s">
        <v>5933</v>
      </c>
    </row>
    <row r="115" s="1" customFormat="1" spans="1:20">
      <c r="A115" s="1" t="s">
        <v>3917</v>
      </c>
      <c r="B115" s="1" t="s">
        <v>100</v>
      </c>
      <c r="C115" s="1" t="s">
        <v>6347</v>
      </c>
      <c r="D115" s="1" t="s">
        <v>6348</v>
      </c>
      <c r="E115" s="1" t="s">
        <v>3758</v>
      </c>
      <c r="F115" s="1" t="s">
        <v>81</v>
      </c>
      <c r="G115" s="1" t="s">
        <v>1472</v>
      </c>
      <c r="H115" s="1" t="s">
        <v>5925</v>
      </c>
      <c r="I115" s="1" t="s">
        <v>6349</v>
      </c>
      <c r="J115" s="1" t="s">
        <v>5927</v>
      </c>
      <c r="K115" s="1" t="s">
        <v>6349</v>
      </c>
      <c r="L115" s="1" t="s">
        <v>6349</v>
      </c>
      <c r="M115" s="1" t="s">
        <v>5928</v>
      </c>
      <c r="N115" s="1" t="s">
        <v>5928</v>
      </c>
      <c r="O115" s="1" t="s">
        <v>5929</v>
      </c>
      <c r="P115" s="1" t="s">
        <v>5930</v>
      </c>
      <c r="Q115" s="1" t="s">
        <v>6350</v>
      </c>
      <c r="R115" s="1" t="s">
        <v>73</v>
      </c>
      <c r="S115" s="1" t="s">
        <v>5932</v>
      </c>
      <c r="T115" s="1" t="s">
        <v>5933</v>
      </c>
    </row>
    <row r="116" s="1" customFormat="1" spans="1:20">
      <c r="A116" s="1" t="s">
        <v>1709</v>
      </c>
      <c r="B116" s="1" t="s">
        <v>100</v>
      </c>
      <c r="C116" s="1" t="s">
        <v>6351</v>
      </c>
      <c r="D116" s="1" t="s">
        <v>1711</v>
      </c>
      <c r="E116" s="1" t="s">
        <v>1712</v>
      </c>
      <c r="F116" s="1" t="s">
        <v>81</v>
      </c>
      <c r="G116" s="1" t="s">
        <v>1472</v>
      </c>
      <c r="H116" s="1" t="s">
        <v>5925</v>
      </c>
      <c r="I116" s="1" t="s">
        <v>6352</v>
      </c>
      <c r="J116" s="1" t="s">
        <v>5927</v>
      </c>
      <c r="K116" s="1" t="s">
        <v>6352</v>
      </c>
      <c r="L116" s="1" t="s">
        <v>6352</v>
      </c>
      <c r="M116" s="1" t="s">
        <v>5928</v>
      </c>
      <c r="N116" s="1" t="s">
        <v>5928</v>
      </c>
      <c r="O116" s="1" t="s">
        <v>5929</v>
      </c>
      <c r="P116" s="1" t="s">
        <v>5930</v>
      </c>
      <c r="Q116" s="1" t="s">
        <v>6353</v>
      </c>
      <c r="R116" s="1" t="s">
        <v>73</v>
      </c>
      <c r="S116" s="1" t="s">
        <v>5932</v>
      </c>
      <c r="T116" s="1" t="s">
        <v>5933</v>
      </c>
    </row>
    <row r="117" s="1" customFormat="1" spans="1:20">
      <c r="A117" s="1" t="s">
        <v>2239</v>
      </c>
      <c r="B117" s="1" t="s">
        <v>100</v>
      </c>
      <c r="C117" s="1" t="s">
        <v>6354</v>
      </c>
      <c r="D117" s="1" t="s">
        <v>6355</v>
      </c>
      <c r="E117" s="1" t="s">
        <v>2242</v>
      </c>
      <c r="F117" s="1" t="s">
        <v>80</v>
      </c>
      <c r="G117" s="1" t="s">
        <v>1472</v>
      </c>
      <c r="H117" s="1" t="s">
        <v>5925</v>
      </c>
      <c r="I117" s="1" t="s">
        <v>6356</v>
      </c>
      <c r="J117" s="1" t="s">
        <v>5927</v>
      </c>
      <c r="K117" s="1" t="s">
        <v>6356</v>
      </c>
      <c r="L117" s="1" t="s">
        <v>6356</v>
      </c>
      <c r="M117" s="1" t="s">
        <v>5928</v>
      </c>
      <c r="N117" s="1" t="s">
        <v>5928</v>
      </c>
      <c r="O117" s="1" t="s">
        <v>5929</v>
      </c>
      <c r="P117" s="1" t="s">
        <v>5930</v>
      </c>
      <c r="Q117" s="1" t="s">
        <v>6357</v>
      </c>
      <c r="R117" s="1" t="s">
        <v>73</v>
      </c>
      <c r="S117" s="1" t="s">
        <v>5932</v>
      </c>
      <c r="T117" s="1" t="s">
        <v>5933</v>
      </c>
    </row>
    <row r="118" s="1" customFormat="1" spans="1:20">
      <c r="A118" s="1" t="s">
        <v>3362</v>
      </c>
      <c r="B118" s="1" t="s">
        <v>100</v>
      </c>
      <c r="C118" s="1" t="s">
        <v>6358</v>
      </c>
      <c r="D118" s="1" t="s">
        <v>991</v>
      </c>
      <c r="E118" s="1" t="s">
        <v>3363</v>
      </c>
      <c r="F118" s="1" t="s">
        <v>91</v>
      </c>
      <c r="G118" s="1" t="s">
        <v>81</v>
      </c>
      <c r="H118" s="1" t="s">
        <v>5925</v>
      </c>
      <c r="I118" s="1" t="s">
        <v>6359</v>
      </c>
      <c r="J118" s="1" t="s">
        <v>5927</v>
      </c>
      <c r="K118" s="1" t="s">
        <v>6359</v>
      </c>
      <c r="L118" s="1" t="s">
        <v>6359</v>
      </c>
      <c r="M118" s="1" t="s">
        <v>5928</v>
      </c>
      <c r="N118" s="1" t="s">
        <v>5928</v>
      </c>
      <c r="O118" s="1" t="s">
        <v>5929</v>
      </c>
      <c r="P118" s="1" t="s">
        <v>5930</v>
      </c>
      <c r="Q118" s="1" t="s">
        <v>6360</v>
      </c>
      <c r="R118" s="1" t="s">
        <v>73</v>
      </c>
      <c r="S118" s="1" t="s">
        <v>5932</v>
      </c>
      <c r="T118" s="1" t="s">
        <v>5933</v>
      </c>
    </row>
    <row r="119" s="1" customFormat="1" spans="1:20">
      <c r="A119" s="1" t="s">
        <v>490</v>
      </c>
      <c r="B119" s="1" t="s">
        <v>100</v>
      </c>
      <c r="C119" s="1" t="s">
        <v>6361</v>
      </c>
      <c r="D119" s="1" t="s">
        <v>492</v>
      </c>
      <c r="E119" s="1" t="s">
        <v>493</v>
      </c>
      <c r="F119" s="1" t="s">
        <v>91</v>
      </c>
      <c r="G119" s="1" t="s">
        <v>81</v>
      </c>
      <c r="H119" s="1" t="s">
        <v>5925</v>
      </c>
      <c r="I119" s="1" t="s">
        <v>6362</v>
      </c>
      <c r="J119" s="1" t="s">
        <v>5927</v>
      </c>
      <c r="K119" s="1" t="s">
        <v>6362</v>
      </c>
      <c r="L119" s="1" t="s">
        <v>6362</v>
      </c>
      <c r="M119" s="1" t="s">
        <v>5928</v>
      </c>
      <c r="N119" s="1" t="s">
        <v>5928</v>
      </c>
      <c r="O119" s="1" t="s">
        <v>5929</v>
      </c>
      <c r="P119" s="1" t="s">
        <v>5930</v>
      </c>
      <c r="Q119" s="1" t="s">
        <v>6363</v>
      </c>
      <c r="R119" s="1" t="s">
        <v>73</v>
      </c>
      <c r="S119" s="1" t="s">
        <v>5932</v>
      </c>
      <c r="T119" s="1" t="s">
        <v>5933</v>
      </c>
    </row>
    <row r="120" s="1" customFormat="1" spans="1:20">
      <c r="A120" s="1" t="s">
        <v>989</v>
      </c>
      <c r="B120" s="1" t="s">
        <v>100</v>
      </c>
      <c r="C120" s="1" t="s">
        <v>6364</v>
      </c>
      <c r="D120" s="1" t="s">
        <v>991</v>
      </c>
      <c r="E120" s="1" t="s">
        <v>992</v>
      </c>
      <c r="F120" s="1" t="s">
        <v>91</v>
      </c>
      <c r="G120" s="1" t="s">
        <v>81</v>
      </c>
      <c r="H120" s="1" t="s">
        <v>5925</v>
      </c>
      <c r="I120" s="1" t="s">
        <v>6359</v>
      </c>
      <c r="J120" s="1" t="s">
        <v>5927</v>
      </c>
      <c r="K120" s="1" t="s">
        <v>6359</v>
      </c>
      <c r="L120" s="1" t="s">
        <v>6359</v>
      </c>
      <c r="M120" s="1" t="s">
        <v>5928</v>
      </c>
      <c r="N120" s="1" t="s">
        <v>5928</v>
      </c>
      <c r="O120" s="1" t="s">
        <v>5929</v>
      </c>
      <c r="P120" s="1" t="s">
        <v>5930</v>
      </c>
      <c r="Q120" s="1" t="s">
        <v>6365</v>
      </c>
      <c r="R120" s="1" t="s">
        <v>73</v>
      </c>
      <c r="S120" s="1" t="s">
        <v>5932</v>
      </c>
      <c r="T120" s="1" t="s">
        <v>5933</v>
      </c>
    </row>
    <row r="121" s="1" customFormat="1" spans="1:20">
      <c r="A121" s="1" t="s">
        <v>820</v>
      </c>
      <c r="B121" s="1" t="s">
        <v>100</v>
      </c>
      <c r="C121" s="1" t="s">
        <v>6366</v>
      </c>
      <c r="D121" s="1" t="s">
        <v>822</v>
      </c>
      <c r="E121" s="1" t="s">
        <v>6367</v>
      </c>
      <c r="F121" s="1" t="s">
        <v>80</v>
      </c>
      <c r="G121" s="1" t="s">
        <v>81</v>
      </c>
      <c r="H121" s="1" t="s">
        <v>5925</v>
      </c>
      <c r="I121" s="1" t="s">
        <v>6368</v>
      </c>
      <c r="J121" s="1" t="s">
        <v>5927</v>
      </c>
      <c r="K121" s="1" t="s">
        <v>6368</v>
      </c>
      <c r="L121" s="1" t="s">
        <v>6368</v>
      </c>
      <c r="M121" s="1" t="s">
        <v>5928</v>
      </c>
      <c r="N121" s="1" t="s">
        <v>5928</v>
      </c>
      <c r="O121" s="1" t="s">
        <v>5929</v>
      </c>
      <c r="P121" s="1" t="s">
        <v>5930</v>
      </c>
      <c r="Q121" s="1" t="s">
        <v>6369</v>
      </c>
      <c r="R121" s="1" t="s">
        <v>73</v>
      </c>
      <c r="S121" s="1" t="s">
        <v>5932</v>
      </c>
      <c r="T121" s="1" t="s">
        <v>5933</v>
      </c>
    </row>
    <row r="122" s="1" customFormat="1" spans="1:20">
      <c r="A122" s="1" t="s">
        <v>3547</v>
      </c>
      <c r="B122" s="1" t="s">
        <v>100</v>
      </c>
      <c r="C122" s="1" t="s">
        <v>6370</v>
      </c>
      <c r="D122" s="1" t="s">
        <v>3540</v>
      </c>
      <c r="E122" s="1" t="s">
        <v>6371</v>
      </c>
      <c r="F122" s="1" t="s">
        <v>91</v>
      </c>
      <c r="G122" s="1" t="s">
        <v>80</v>
      </c>
      <c r="H122" s="1" t="s">
        <v>5925</v>
      </c>
      <c r="I122" s="1" t="s">
        <v>6372</v>
      </c>
      <c r="J122" s="1" t="s">
        <v>5927</v>
      </c>
      <c r="K122" s="1" t="s">
        <v>6372</v>
      </c>
      <c r="L122" s="1" t="s">
        <v>6372</v>
      </c>
      <c r="M122" s="1" t="s">
        <v>5928</v>
      </c>
      <c r="N122" s="1" t="s">
        <v>5928</v>
      </c>
      <c r="O122" s="1" t="s">
        <v>5929</v>
      </c>
      <c r="P122" s="1" t="s">
        <v>5930</v>
      </c>
      <c r="Q122" s="1" t="s">
        <v>6373</v>
      </c>
      <c r="R122" s="1" t="s">
        <v>6032</v>
      </c>
      <c r="S122" s="1" t="s">
        <v>5932</v>
      </c>
      <c r="T122" s="1" t="s">
        <v>5933</v>
      </c>
    </row>
    <row r="123" s="1" customFormat="1" spans="1:20">
      <c r="A123" s="1" t="s">
        <v>3519</v>
      </c>
      <c r="B123" s="1" t="s">
        <v>100</v>
      </c>
      <c r="C123" s="1" t="s">
        <v>6374</v>
      </c>
      <c r="D123" s="1" t="s">
        <v>6375</v>
      </c>
      <c r="E123" s="1" t="s">
        <v>3522</v>
      </c>
      <c r="F123" s="1" t="s">
        <v>100</v>
      </c>
      <c r="G123" s="1" t="s">
        <v>80</v>
      </c>
      <c r="H123" s="1" t="s">
        <v>5925</v>
      </c>
      <c r="I123" s="1" t="s">
        <v>6376</v>
      </c>
      <c r="J123" s="1" t="s">
        <v>5927</v>
      </c>
      <c r="K123" s="1" t="s">
        <v>6376</v>
      </c>
      <c r="L123" s="1" t="s">
        <v>6376</v>
      </c>
      <c r="M123" s="1" t="s">
        <v>5928</v>
      </c>
      <c r="N123" s="1" t="s">
        <v>5928</v>
      </c>
      <c r="O123" s="1" t="s">
        <v>5929</v>
      </c>
      <c r="P123" s="1" t="s">
        <v>5930</v>
      </c>
      <c r="Q123" s="1" t="s">
        <v>6377</v>
      </c>
      <c r="R123" s="1" t="s">
        <v>6032</v>
      </c>
      <c r="S123" s="1" t="s">
        <v>5932</v>
      </c>
      <c r="T123" s="1" t="s">
        <v>5933</v>
      </c>
    </row>
    <row r="124" s="1" customFormat="1" spans="1:20">
      <c r="A124" s="1" t="s">
        <v>1328</v>
      </c>
      <c r="B124" s="1" t="s">
        <v>100</v>
      </c>
      <c r="C124" s="1" t="s">
        <v>6378</v>
      </c>
      <c r="D124" s="1" t="s">
        <v>6379</v>
      </c>
      <c r="E124" s="1" t="s">
        <v>1331</v>
      </c>
      <c r="F124" s="1" t="s">
        <v>91</v>
      </c>
      <c r="G124" s="1" t="s">
        <v>81</v>
      </c>
      <c r="H124" s="1" t="s">
        <v>5925</v>
      </c>
      <c r="I124" s="1" t="s">
        <v>6380</v>
      </c>
      <c r="J124" s="1" t="s">
        <v>5927</v>
      </c>
      <c r="K124" s="1" t="s">
        <v>6380</v>
      </c>
      <c r="L124" s="1" t="s">
        <v>6380</v>
      </c>
      <c r="M124" s="1" t="s">
        <v>5928</v>
      </c>
      <c r="N124" s="1" t="s">
        <v>5928</v>
      </c>
      <c r="O124" s="1" t="s">
        <v>5929</v>
      </c>
      <c r="P124" s="1" t="s">
        <v>5930</v>
      </c>
      <c r="Q124" s="1" t="s">
        <v>6381</v>
      </c>
      <c r="R124" s="1" t="s">
        <v>73</v>
      </c>
      <c r="S124" s="1" t="s">
        <v>5932</v>
      </c>
      <c r="T124" s="1" t="s">
        <v>5933</v>
      </c>
    </row>
    <row r="125" s="1" customFormat="1" spans="1:20">
      <c r="A125" s="1" t="s">
        <v>3350</v>
      </c>
      <c r="B125" s="1" t="s">
        <v>100</v>
      </c>
      <c r="C125" s="1" t="s">
        <v>6382</v>
      </c>
      <c r="D125" s="1" t="s">
        <v>3352</v>
      </c>
      <c r="E125" s="1" t="s">
        <v>3353</v>
      </c>
      <c r="F125" s="1" t="s">
        <v>91</v>
      </c>
      <c r="G125" s="1" t="s">
        <v>81</v>
      </c>
      <c r="H125" s="1" t="s">
        <v>5925</v>
      </c>
      <c r="I125" s="1" t="s">
        <v>6383</v>
      </c>
      <c r="J125" s="1" t="s">
        <v>5927</v>
      </c>
      <c r="K125" s="1" t="s">
        <v>6383</v>
      </c>
      <c r="L125" s="1" t="s">
        <v>6383</v>
      </c>
      <c r="M125" s="1" t="s">
        <v>5928</v>
      </c>
      <c r="N125" s="1" t="s">
        <v>5928</v>
      </c>
      <c r="O125" s="1" t="s">
        <v>5929</v>
      </c>
      <c r="P125" s="1" t="s">
        <v>5930</v>
      </c>
      <c r="Q125" s="1" t="s">
        <v>6384</v>
      </c>
      <c r="R125" s="1" t="s">
        <v>73</v>
      </c>
      <c r="S125" s="1" t="s">
        <v>5932</v>
      </c>
      <c r="T125" s="1" t="s">
        <v>5933</v>
      </c>
    </row>
    <row r="126" s="1" customFormat="1" spans="1:20">
      <c r="A126" s="1" t="s">
        <v>1014</v>
      </c>
      <c r="B126" s="1" t="s">
        <v>100</v>
      </c>
      <c r="C126" s="1" t="s">
        <v>6385</v>
      </c>
      <c r="D126" s="1" t="s">
        <v>6386</v>
      </c>
      <c r="E126" s="1" t="s">
        <v>6387</v>
      </c>
      <c r="F126" s="1" t="s">
        <v>80</v>
      </c>
      <c r="G126" s="1" t="s">
        <v>81</v>
      </c>
      <c r="H126" s="1" t="s">
        <v>5925</v>
      </c>
      <c r="I126" s="1" t="s">
        <v>6388</v>
      </c>
      <c r="J126" s="1" t="s">
        <v>5927</v>
      </c>
      <c r="K126" s="1" t="s">
        <v>6388</v>
      </c>
      <c r="L126" s="1" t="s">
        <v>6388</v>
      </c>
      <c r="M126" s="1" t="s">
        <v>5928</v>
      </c>
      <c r="N126" s="1" t="s">
        <v>5928</v>
      </c>
      <c r="O126" s="1" t="s">
        <v>5929</v>
      </c>
      <c r="P126" s="1" t="s">
        <v>5930</v>
      </c>
      <c r="Q126" s="1" t="s">
        <v>6389</v>
      </c>
      <c r="R126" s="1" t="s">
        <v>73</v>
      </c>
      <c r="S126" s="1" t="s">
        <v>5932</v>
      </c>
      <c r="T126" s="1" t="s">
        <v>5933</v>
      </c>
    </row>
    <row r="127" s="1" customFormat="1" spans="1:20">
      <c r="A127" s="1" t="s">
        <v>6390</v>
      </c>
      <c r="B127" s="1" t="s">
        <v>100</v>
      </c>
      <c r="C127" s="1" t="s">
        <v>6391</v>
      </c>
      <c r="D127" s="1" t="s">
        <v>6392</v>
      </c>
      <c r="E127" s="1" t="s">
        <v>6393</v>
      </c>
      <c r="F127" s="1" t="s">
        <v>91</v>
      </c>
      <c r="G127" s="1" t="s">
        <v>80</v>
      </c>
      <c r="H127" s="1" t="s">
        <v>5925</v>
      </c>
      <c r="I127" s="1" t="s">
        <v>5929</v>
      </c>
      <c r="J127" s="1" t="s">
        <v>5927</v>
      </c>
      <c r="K127" s="1" t="s">
        <v>5929</v>
      </c>
      <c r="L127" s="1" t="s">
        <v>5929</v>
      </c>
      <c r="M127" s="1" t="s">
        <v>5928</v>
      </c>
      <c r="N127" s="1" t="s">
        <v>5928</v>
      </c>
      <c r="O127" s="1" t="s">
        <v>5929</v>
      </c>
      <c r="P127" s="1" t="s">
        <v>5930</v>
      </c>
      <c r="Q127" s="1" t="s">
        <v>6394</v>
      </c>
      <c r="R127" s="1" t="s">
        <v>73</v>
      </c>
      <c r="S127" s="1" t="s">
        <v>5932</v>
      </c>
      <c r="T127" s="1" t="s">
        <v>5933</v>
      </c>
    </row>
    <row r="128" s="1" customFormat="1" spans="1:20">
      <c r="A128" s="1" t="s">
        <v>1855</v>
      </c>
      <c r="B128" s="1" t="s">
        <v>100</v>
      </c>
      <c r="C128" s="1" t="s">
        <v>6395</v>
      </c>
      <c r="D128" s="1" t="s">
        <v>6396</v>
      </c>
      <c r="E128" s="1" t="s">
        <v>1858</v>
      </c>
      <c r="F128" s="1" t="s">
        <v>80</v>
      </c>
      <c r="G128" s="1" t="s">
        <v>1472</v>
      </c>
      <c r="H128" s="1" t="s">
        <v>5925</v>
      </c>
      <c r="I128" s="1" t="s">
        <v>6397</v>
      </c>
      <c r="J128" s="1" t="s">
        <v>5927</v>
      </c>
      <c r="K128" s="1" t="s">
        <v>6397</v>
      </c>
      <c r="L128" s="1" t="s">
        <v>6397</v>
      </c>
      <c r="M128" s="1" t="s">
        <v>5928</v>
      </c>
      <c r="N128" s="1" t="s">
        <v>5928</v>
      </c>
      <c r="O128" s="1" t="s">
        <v>5929</v>
      </c>
      <c r="P128" s="1" t="s">
        <v>5930</v>
      </c>
      <c r="Q128" s="1" t="s">
        <v>6398</v>
      </c>
      <c r="R128" s="1" t="s">
        <v>73</v>
      </c>
      <c r="S128" s="1" t="s">
        <v>5932</v>
      </c>
      <c r="T128" s="1" t="s">
        <v>5933</v>
      </c>
    </row>
    <row r="129" s="1" customFormat="1" spans="1:20">
      <c r="A129" s="1" t="s">
        <v>1918</v>
      </c>
      <c r="B129" s="1" t="s">
        <v>100</v>
      </c>
      <c r="C129" s="1" t="s">
        <v>6399</v>
      </c>
      <c r="D129" s="1" t="s">
        <v>6280</v>
      </c>
      <c r="E129" s="1" t="s">
        <v>1921</v>
      </c>
      <c r="F129" s="1" t="s">
        <v>91</v>
      </c>
      <c r="G129" s="1" t="s">
        <v>1472</v>
      </c>
      <c r="H129" s="1" t="s">
        <v>5925</v>
      </c>
      <c r="I129" s="1" t="s">
        <v>6400</v>
      </c>
      <c r="J129" s="1" t="s">
        <v>5927</v>
      </c>
      <c r="K129" s="1" t="s">
        <v>6400</v>
      </c>
      <c r="L129" s="1" t="s">
        <v>6400</v>
      </c>
      <c r="M129" s="1" t="s">
        <v>5928</v>
      </c>
      <c r="N129" s="1" t="s">
        <v>5928</v>
      </c>
      <c r="O129" s="1" t="s">
        <v>5929</v>
      </c>
      <c r="P129" s="1" t="s">
        <v>5930</v>
      </c>
      <c r="Q129" s="1" t="s">
        <v>6401</v>
      </c>
      <c r="R129" s="1" t="s">
        <v>73</v>
      </c>
      <c r="S129" s="1" t="s">
        <v>5932</v>
      </c>
      <c r="T129" s="1" t="s">
        <v>5933</v>
      </c>
    </row>
    <row r="130" s="1" customFormat="1" spans="1:20">
      <c r="A130" s="1" t="s">
        <v>1340</v>
      </c>
      <c r="B130" s="1" t="s">
        <v>100</v>
      </c>
      <c r="C130" s="1" t="s">
        <v>6402</v>
      </c>
      <c r="D130" s="1" t="s">
        <v>6403</v>
      </c>
      <c r="E130" s="1" t="s">
        <v>1343</v>
      </c>
      <c r="F130" s="1" t="s">
        <v>80</v>
      </c>
      <c r="G130" s="1" t="s">
        <v>81</v>
      </c>
      <c r="H130" s="1" t="s">
        <v>5925</v>
      </c>
      <c r="I130" s="1" t="s">
        <v>6404</v>
      </c>
      <c r="J130" s="1" t="s">
        <v>5927</v>
      </c>
      <c r="K130" s="1" t="s">
        <v>6404</v>
      </c>
      <c r="L130" s="1" t="s">
        <v>6404</v>
      </c>
      <c r="M130" s="1" t="s">
        <v>5928</v>
      </c>
      <c r="N130" s="1" t="s">
        <v>5928</v>
      </c>
      <c r="O130" s="1" t="s">
        <v>5929</v>
      </c>
      <c r="P130" s="1" t="s">
        <v>5930</v>
      </c>
      <c r="Q130" s="1" t="s">
        <v>6405</v>
      </c>
      <c r="R130" s="1" t="s">
        <v>73</v>
      </c>
      <c r="S130" s="1" t="s">
        <v>5932</v>
      </c>
      <c r="T130" s="1" t="s">
        <v>5933</v>
      </c>
    </row>
    <row r="131" s="1" customFormat="1" spans="1:20">
      <c r="A131" s="1" t="s">
        <v>483</v>
      </c>
      <c r="B131" s="1" t="s">
        <v>100</v>
      </c>
      <c r="C131" s="1" t="s">
        <v>6406</v>
      </c>
      <c r="D131" s="1" t="s">
        <v>6407</v>
      </c>
      <c r="E131" s="1" t="s">
        <v>486</v>
      </c>
      <c r="F131" s="1" t="s">
        <v>91</v>
      </c>
      <c r="G131" s="1" t="s">
        <v>81</v>
      </c>
      <c r="H131" s="1" t="s">
        <v>5925</v>
      </c>
      <c r="I131" s="1" t="s">
        <v>6408</v>
      </c>
      <c r="J131" s="1" t="s">
        <v>5927</v>
      </c>
      <c r="K131" s="1" t="s">
        <v>6408</v>
      </c>
      <c r="L131" s="1" t="s">
        <v>6408</v>
      </c>
      <c r="M131" s="1" t="s">
        <v>5928</v>
      </c>
      <c r="N131" s="1" t="s">
        <v>5928</v>
      </c>
      <c r="O131" s="1" t="s">
        <v>5929</v>
      </c>
      <c r="P131" s="1" t="s">
        <v>5930</v>
      </c>
      <c r="Q131" s="1" t="s">
        <v>6409</v>
      </c>
      <c r="R131" s="1" t="s">
        <v>73</v>
      </c>
      <c r="S131" s="1" t="s">
        <v>5932</v>
      </c>
      <c r="T131" s="1" t="s">
        <v>5933</v>
      </c>
    </row>
    <row r="132" s="1" customFormat="1" spans="1:20">
      <c r="A132" s="1" t="s">
        <v>1132</v>
      </c>
      <c r="B132" s="1" t="s">
        <v>100</v>
      </c>
      <c r="C132" s="1" t="s">
        <v>6410</v>
      </c>
      <c r="D132" s="1" t="s">
        <v>6411</v>
      </c>
      <c r="E132" s="1" t="s">
        <v>1135</v>
      </c>
      <c r="F132" s="1" t="s">
        <v>80</v>
      </c>
      <c r="G132" s="1" t="s">
        <v>81</v>
      </c>
      <c r="H132" s="1" t="s">
        <v>5925</v>
      </c>
      <c r="I132" s="1" t="s">
        <v>6412</v>
      </c>
      <c r="J132" s="1" t="s">
        <v>5927</v>
      </c>
      <c r="K132" s="1" t="s">
        <v>6412</v>
      </c>
      <c r="L132" s="1" t="s">
        <v>6412</v>
      </c>
      <c r="M132" s="1" t="s">
        <v>5928</v>
      </c>
      <c r="N132" s="1" t="s">
        <v>5928</v>
      </c>
      <c r="O132" s="1" t="s">
        <v>5929</v>
      </c>
      <c r="P132" s="1" t="s">
        <v>5930</v>
      </c>
      <c r="Q132" s="1" t="s">
        <v>6413</v>
      </c>
      <c r="R132" s="1" t="s">
        <v>73</v>
      </c>
      <c r="S132" s="1" t="s">
        <v>5932</v>
      </c>
      <c r="T132" s="1" t="s">
        <v>5933</v>
      </c>
    </row>
    <row r="133" s="1" customFormat="1" spans="1:20">
      <c r="A133" s="1" t="s">
        <v>1482</v>
      </c>
      <c r="B133" s="1" t="s">
        <v>100</v>
      </c>
      <c r="C133" s="1" t="s">
        <v>6414</v>
      </c>
      <c r="D133" s="1" t="s">
        <v>1484</v>
      </c>
      <c r="E133" s="1" t="s">
        <v>1485</v>
      </c>
      <c r="F133" s="1" t="s">
        <v>91</v>
      </c>
      <c r="G133" s="1" t="s">
        <v>1472</v>
      </c>
      <c r="H133" s="1" t="s">
        <v>5925</v>
      </c>
      <c r="I133" s="1" t="s">
        <v>6415</v>
      </c>
      <c r="J133" s="1" t="s">
        <v>5927</v>
      </c>
      <c r="K133" s="1" t="s">
        <v>6415</v>
      </c>
      <c r="L133" s="1" t="s">
        <v>6415</v>
      </c>
      <c r="M133" s="1" t="s">
        <v>5928</v>
      </c>
      <c r="N133" s="1" t="s">
        <v>5928</v>
      </c>
      <c r="O133" s="1" t="s">
        <v>5929</v>
      </c>
      <c r="P133" s="1" t="s">
        <v>5930</v>
      </c>
      <c r="Q133" s="1" t="s">
        <v>6416</v>
      </c>
      <c r="R133" s="1" t="s">
        <v>73</v>
      </c>
      <c r="S133" s="1" t="s">
        <v>5932</v>
      </c>
      <c r="T133" s="1" t="s">
        <v>5933</v>
      </c>
    </row>
    <row r="134" s="1" customFormat="1" spans="1:20">
      <c r="A134" s="1" t="s">
        <v>3536</v>
      </c>
      <c r="B134" s="1" t="s">
        <v>100</v>
      </c>
      <c r="C134" s="1" t="s">
        <v>6417</v>
      </c>
      <c r="D134" s="1" t="s">
        <v>492</v>
      </c>
      <c r="E134" s="1" t="s">
        <v>3537</v>
      </c>
      <c r="F134" s="1" t="s">
        <v>91</v>
      </c>
      <c r="G134" s="1" t="s">
        <v>80</v>
      </c>
      <c r="H134" s="1" t="s">
        <v>5925</v>
      </c>
      <c r="I134" s="1" t="s">
        <v>6418</v>
      </c>
      <c r="J134" s="1" t="s">
        <v>5927</v>
      </c>
      <c r="K134" s="1" t="s">
        <v>6418</v>
      </c>
      <c r="L134" s="1" t="s">
        <v>6418</v>
      </c>
      <c r="M134" s="1" t="s">
        <v>5928</v>
      </c>
      <c r="N134" s="1" t="s">
        <v>5928</v>
      </c>
      <c r="O134" s="1" t="s">
        <v>5929</v>
      </c>
      <c r="P134" s="1" t="s">
        <v>5930</v>
      </c>
      <c r="Q134" s="1" t="s">
        <v>6419</v>
      </c>
      <c r="R134" s="1" t="s">
        <v>6032</v>
      </c>
      <c r="S134" s="1" t="s">
        <v>5932</v>
      </c>
      <c r="T134" s="1" t="s">
        <v>5933</v>
      </c>
    </row>
    <row r="135" s="1" customFormat="1" spans="1:20">
      <c r="A135" s="1" t="s">
        <v>1136</v>
      </c>
      <c r="B135" s="1" t="s">
        <v>100</v>
      </c>
      <c r="C135" s="1" t="s">
        <v>6420</v>
      </c>
      <c r="D135" s="1" t="s">
        <v>1138</v>
      </c>
      <c r="E135" s="1" t="s">
        <v>6421</v>
      </c>
      <c r="F135" s="1" t="s">
        <v>91</v>
      </c>
      <c r="G135" s="1" t="s">
        <v>81</v>
      </c>
      <c r="H135" s="1" t="s">
        <v>5925</v>
      </c>
      <c r="I135" s="1" t="s">
        <v>6422</v>
      </c>
      <c r="J135" s="1" t="s">
        <v>5927</v>
      </c>
      <c r="K135" s="1" t="s">
        <v>6422</v>
      </c>
      <c r="L135" s="1" t="s">
        <v>6422</v>
      </c>
      <c r="M135" s="1" t="s">
        <v>5928</v>
      </c>
      <c r="N135" s="1" t="s">
        <v>5928</v>
      </c>
      <c r="O135" s="1" t="s">
        <v>5929</v>
      </c>
      <c r="P135" s="1" t="s">
        <v>5930</v>
      </c>
      <c r="Q135" s="1" t="s">
        <v>6423</v>
      </c>
      <c r="R135" s="1" t="s">
        <v>73</v>
      </c>
      <c r="S135" s="1" t="s">
        <v>5932</v>
      </c>
      <c r="T135" s="1" t="s">
        <v>5933</v>
      </c>
    </row>
    <row r="136" s="1" customFormat="1" spans="1:20">
      <c r="A136" s="1" t="s">
        <v>6424</v>
      </c>
      <c r="B136" s="1" t="s">
        <v>100</v>
      </c>
      <c r="C136" s="1" t="s">
        <v>6425</v>
      </c>
      <c r="D136" s="1" t="s">
        <v>3540</v>
      </c>
      <c r="E136" s="1" t="s">
        <v>3544</v>
      </c>
      <c r="F136" s="1" t="s">
        <v>91</v>
      </c>
      <c r="G136" s="1" t="s">
        <v>80</v>
      </c>
      <c r="H136" s="1" t="s">
        <v>5925</v>
      </c>
      <c r="I136" s="1" t="s">
        <v>5929</v>
      </c>
      <c r="J136" s="1" t="s">
        <v>5927</v>
      </c>
      <c r="K136" s="1" t="s">
        <v>5929</v>
      </c>
      <c r="L136" s="1" t="s">
        <v>5929</v>
      </c>
      <c r="M136" s="1" t="s">
        <v>5928</v>
      </c>
      <c r="N136" s="1" t="s">
        <v>5928</v>
      </c>
      <c r="O136" s="1" t="s">
        <v>5929</v>
      </c>
      <c r="P136" s="1" t="s">
        <v>5930</v>
      </c>
      <c r="Q136" s="1" t="s">
        <v>6426</v>
      </c>
      <c r="R136" s="1" t="s">
        <v>73</v>
      </c>
      <c r="S136" s="1" t="s">
        <v>5932</v>
      </c>
      <c r="T136" s="1" t="s">
        <v>5933</v>
      </c>
    </row>
    <row r="137" s="1" customFormat="1" spans="1:20">
      <c r="A137" s="1" t="s">
        <v>6427</v>
      </c>
      <c r="B137" s="1" t="s">
        <v>100</v>
      </c>
      <c r="C137" s="1" t="s">
        <v>6428</v>
      </c>
      <c r="D137" s="1" t="s">
        <v>3540</v>
      </c>
      <c r="E137" s="1" t="s">
        <v>3541</v>
      </c>
      <c r="F137" s="1" t="s">
        <v>91</v>
      </c>
      <c r="G137" s="1" t="s">
        <v>80</v>
      </c>
      <c r="H137" s="1" t="s">
        <v>5925</v>
      </c>
      <c r="I137" s="1" t="s">
        <v>5929</v>
      </c>
      <c r="J137" s="1" t="s">
        <v>5927</v>
      </c>
      <c r="K137" s="1" t="s">
        <v>5929</v>
      </c>
      <c r="L137" s="1" t="s">
        <v>5929</v>
      </c>
      <c r="M137" s="1" t="s">
        <v>5928</v>
      </c>
      <c r="N137" s="1" t="s">
        <v>5928</v>
      </c>
      <c r="O137" s="1" t="s">
        <v>5929</v>
      </c>
      <c r="P137" s="1" t="s">
        <v>5930</v>
      </c>
      <c r="Q137" s="1" t="s">
        <v>6429</v>
      </c>
      <c r="R137" s="1" t="s">
        <v>73</v>
      </c>
      <c r="S137" s="1" t="s">
        <v>5932</v>
      </c>
      <c r="T137" s="1" t="s">
        <v>5933</v>
      </c>
    </row>
    <row r="138" s="1" customFormat="1" spans="1:20">
      <c r="A138" s="1" t="s">
        <v>814</v>
      </c>
      <c r="B138" s="1" t="s">
        <v>100</v>
      </c>
      <c r="C138" s="1" t="s">
        <v>6430</v>
      </c>
      <c r="D138" s="1" t="s">
        <v>6431</v>
      </c>
      <c r="E138" s="1" t="s">
        <v>817</v>
      </c>
      <c r="F138" s="1" t="s">
        <v>80</v>
      </c>
      <c r="G138" s="1" t="s">
        <v>81</v>
      </c>
      <c r="H138" s="1" t="s">
        <v>5925</v>
      </c>
      <c r="I138" s="1" t="s">
        <v>6432</v>
      </c>
      <c r="J138" s="1" t="s">
        <v>5927</v>
      </c>
      <c r="K138" s="1" t="s">
        <v>6432</v>
      </c>
      <c r="L138" s="1" t="s">
        <v>6432</v>
      </c>
      <c r="M138" s="1" t="s">
        <v>5928</v>
      </c>
      <c r="N138" s="1" t="s">
        <v>5928</v>
      </c>
      <c r="O138" s="1" t="s">
        <v>5929</v>
      </c>
      <c r="P138" s="1" t="s">
        <v>5930</v>
      </c>
      <c r="Q138" s="1" t="s">
        <v>6433</v>
      </c>
      <c r="R138" s="1" t="s">
        <v>73</v>
      </c>
      <c r="S138" s="1" t="s">
        <v>5932</v>
      </c>
      <c r="T138" s="1" t="s">
        <v>5933</v>
      </c>
    </row>
    <row r="139" s="1" customFormat="1" spans="1:20">
      <c r="A139" s="1" t="s">
        <v>138</v>
      </c>
      <c r="B139" s="1" t="s">
        <v>100</v>
      </c>
      <c r="C139" s="1" t="s">
        <v>6434</v>
      </c>
      <c r="D139" s="1" t="s">
        <v>6315</v>
      </c>
      <c r="E139" s="1" t="s">
        <v>139</v>
      </c>
      <c r="F139" s="1" t="s">
        <v>91</v>
      </c>
      <c r="G139" s="1" t="s">
        <v>81</v>
      </c>
      <c r="H139" s="1" t="s">
        <v>5925</v>
      </c>
      <c r="I139" s="1" t="s">
        <v>6316</v>
      </c>
      <c r="J139" s="1" t="s">
        <v>5927</v>
      </c>
      <c r="K139" s="1" t="s">
        <v>6316</v>
      </c>
      <c r="L139" s="1" t="s">
        <v>6316</v>
      </c>
      <c r="M139" s="1" t="s">
        <v>5928</v>
      </c>
      <c r="N139" s="1" t="s">
        <v>5928</v>
      </c>
      <c r="O139" s="1" t="s">
        <v>5929</v>
      </c>
      <c r="P139" s="1" t="s">
        <v>5930</v>
      </c>
      <c r="Q139" s="1" t="s">
        <v>6435</v>
      </c>
      <c r="R139" s="1" t="s">
        <v>73</v>
      </c>
      <c r="S139" s="1" t="s">
        <v>5932</v>
      </c>
      <c r="T139" s="1" t="s">
        <v>5933</v>
      </c>
    </row>
    <row r="140" s="1" customFormat="1" spans="1:20">
      <c r="A140" s="1" t="s">
        <v>3561</v>
      </c>
      <c r="B140" s="1" t="s">
        <v>100</v>
      </c>
      <c r="C140" s="1" t="s">
        <v>6436</v>
      </c>
      <c r="D140" s="1" t="s">
        <v>3540</v>
      </c>
      <c r="E140" s="1" t="s">
        <v>3562</v>
      </c>
      <c r="F140" s="1" t="s">
        <v>91</v>
      </c>
      <c r="G140" s="1" t="s">
        <v>80</v>
      </c>
      <c r="H140" s="1" t="s">
        <v>5925</v>
      </c>
      <c r="I140" s="1" t="s">
        <v>6437</v>
      </c>
      <c r="J140" s="1" t="s">
        <v>5927</v>
      </c>
      <c r="K140" s="1" t="s">
        <v>6437</v>
      </c>
      <c r="L140" s="1" t="s">
        <v>6437</v>
      </c>
      <c r="M140" s="1" t="s">
        <v>5928</v>
      </c>
      <c r="N140" s="1" t="s">
        <v>5928</v>
      </c>
      <c r="O140" s="1" t="s">
        <v>5929</v>
      </c>
      <c r="P140" s="1" t="s">
        <v>5930</v>
      </c>
      <c r="Q140" s="1" t="s">
        <v>6438</v>
      </c>
      <c r="R140" s="1" t="s">
        <v>6032</v>
      </c>
      <c r="S140" s="1" t="s">
        <v>5932</v>
      </c>
      <c r="T140" s="1" t="s">
        <v>5933</v>
      </c>
    </row>
    <row r="141" s="1" customFormat="1" spans="1:20">
      <c r="A141" s="1" t="s">
        <v>3538</v>
      </c>
      <c r="B141" s="1" t="s">
        <v>100</v>
      </c>
      <c r="C141" s="1" t="s">
        <v>6439</v>
      </c>
      <c r="D141" s="1" t="s">
        <v>3540</v>
      </c>
      <c r="E141" s="1" t="s">
        <v>3541</v>
      </c>
      <c r="F141" s="1" t="s">
        <v>91</v>
      </c>
      <c r="G141" s="1" t="s">
        <v>80</v>
      </c>
      <c r="H141" s="1" t="s">
        <v>5925</v>
      </c>
      <c r="I141" s="1" t="s">
        <v>6437</v>
      </c>
      <c r="J141" s="1" t="s">
        <v>5927</v>
      </c>
      <c r="K141" s="1" t="s">
        <v>6437</v>
      </c>
      <c r="L141" s="1" t="s">
        <v>6437</v>
      </c>
      <c r="M141" s="1" t="s">
        <v>5928</v>
      </c>
      <c r="N141" s="1" t="s">
        <v>5928</v>
      </c>
      <c r="O141" s="1" t="s">
        <v>5929</v>
      </c>
      <c r="P141" s="1" t="s">
        <v>5930</v>
      </c>
      <c r="Q141" s="1" t="s">
        <v>6440</v>
      </c>
      <c r="R141" s="1" t="s">
        <v>6032</v>
      </c>
      <c r="S141" s="1" t="s">
        <v>5932</v>
      </c>
      <c r="T141" s="1" t="s">
        <v>5933</v>
      </c>
    </row>
    <row r="142" s="1" customFormat="1" spans="1:20">
      <c r="A142" s="1" t="s">
        <v>3543</v>
      </c>
      <c r="B142" s="1" t="s">
        <v>100</v>
      </c>
      <c r="C142" s="1" t="s">
        <v>6441</v>
      </c>
      <c r="D142" s="1" t="s">
        <v>3540</v>
      </c>
      <c r="E142" s="1" t="s">
        <v>3544</v>
      </c>
      <c r="F142" s="1" t="s">
        <v>91</v>
      </c>
      <c r="G142" s="1" t="s">
        <v>80</v>
      </c>
      <c r="H142" s="1" t="s">
        <v>5925</v>
      </c>
      <c r="I142" s="1" t="s">
        <v>6442</v>
      </c>
      <c r="J142" s="1" t="s">
        <v>5927</v>
      </c>
      <c r="K142" s="1" t="s">
        <v>6442</v>
      </c>
      <c r="L142" s="1" t="s">
        <v>6442</v>
      </c>
      <c r="M142" s="1" t="s">
        <v>5928</v>
      </c>
      <c r="N142" s="1" t="s">
        <v>5928</v>
      </c>
      <c r="O142" s="1" t="s">
        <v>5929</v>
      </c>
      <c r="P142" s="1" t="s">
        <v>5930</v>
      </c>
      <c r="Q142" s="1" t="s">
        <v>6443</v>
      </c>
      <c r="R142" s="1" t="s">
        <v>6032</v>
      </c>
      <c r="S142" s="1" t="s">
        <v>5932</v>
      </c>
      <c r="T142" s="1" t="s">
        <v>5933</v>
      </c>
    </row>
    <row r="143" s="1" customFormat="1" spans="1:20">
      <c r="A143" s="1" t="s">
        <v>3531</v>
      </c>
      <c r="B143" s="1" t="s">
        <v>100</v>
      </c>
      <c r="C143" s="1" t="s">
        <v>6444</v>
      </c>
      <c r="D143" s="1" t="s">
        <v>3533</v>
      </c>
      <c r="E143" s="1" t="s">
        <v>3534</v>
      </c>
      <c r="F143" s="1" t="s">
        <v>91</v>
      </c>
      <c r="G143" s="1" t="s">
        <v>80</v>
      </c>
      <c r="H143" s="1" t="s">
        <v>5925</v>
      </c>
      <c r="I143" s="1" t="s">
        <v>6445</v>
      </c>
      <c r="J143" s="1" t="s">
        <v>5927</v>
      </c>
      <c r="K143" s="1" t="s">
        <v>6445</v>
      </c>
      <c r="L143" s="1" t="s">
        <v>6445</v>
      </c>
      <c r="M143" s="1" t="s">
        <v>5928</v>
      </c>
      <c r="N143" s="1" t="s">
        <v>5928</v>
      </c>
      <c r="O143" s="1" t="s">
        <v>5929</v>
      </c>
      <c r="P143" s="1" t="s">
        <v>5930</v>
      </c>
      <c r="Q143" s="1" t="s">
        <v>6446</v>
      </c>
      <c r="R143" s="1" t="s">
        <v>6032</v>
      </c>
      <c r="S143" s="1" t="s">
        <v>5932</v>
      </c>
      <c r="T143" s="1" t="s">
        <v>5933</v>
      </c>
    </row>
    <row r="144" s="1" customFormat="1" spans="1:20">
      <c r="A144" s="1" t="s">
        <v>3526</v>
      </c>
      <c r="B144" s="1" t="s">
        <v>100</v>
      </c>
      <c r="C144" s="1" t="s">
        <v>6447</v>
      </c>
      <c r="D144" s="1" t="s">
        <v>6448</v>
      </c>
      <c r="E144" s="1" t="s">
        <v>3529</v>
      </c>
      <c r="F144" s="1" t="s">
        <v>91</v>
      </c>
      <c r="G144" s="1" t="s">
        <v>80</v>
      </c>
      <c r="H144" s="1" t="s">
        <v>5925</v>
      </c>
      <c r="I144" s="1" t="s">
        <v>6449</v>
      </c>
      <c r="J144" s="1" t="s">
        <v>5927</v>
      </c>
      <c r="K144" s="1" t="s">
        <v>6449</v>
      </c>
      <c r="L144" s="1" t="s">
        <v>6449</v>
      </c>
      <c r="M144" s="1" t="s">
        <v>5928</v>
      </c>
      <c r="N144" s="1" t="s">
        <v>5928</v>
      </c>
      <c r="O144" s="1" t="s">
        <v>5929</v>
      </c>
      <c r="P144" s="1" t="s">
        <v>5930</v>
      </c>
      <c r="Q144" s="1" t="s">
        <v>6450</v>
      </c>
      <c r="R144" s="1" t="s">
        <v>6032</v>
      </c>
      <c r="S144" s="1" t="s">
        <v>5932</v>
      </c>
      <c r="T144" s="1" t="s">
        <v>5933</v>
      </c>
    </row>
    <row r="145" s="1" customFormat="1" spans="1:20">
      <c r="A145" s="1" t="s">
        <v>1346</v>
      </c>
      <c r="B145" s="1" t="s">
        <v>100</v>
      </c>
      <c r="C145" s="1" t="s">
        <v>6451</v>
      </c>
      <c r="D145" s="1" t="s">
        <v>6452</v>
      </c>
      <c r="E145" s="1" t="s">
        <v>1347</v>
      </c>
      <c r="F145" s="1" t="s">
        <v>91</v>
      </c>
      <c r="G145" s="1" t="s">
        <v>81</v>
      </c>
      <c r="H145" s="1" t="s">
        <v>5925</v>
      </c>
      <c r="I145" s="1" t="s">
        <v>6453</v>
      </c>
      <c r="J145" s="1" t="s">
        <v>5927</v>
      </c>
      <c r="K145" s="1" t="s">
        <v>6453</v>
      </c>
      <c r="L145" s="1" t="s">
        <v>6453</v>
      </c>
      <c r="M145" s="1" t="s">
        <v>5928</v>
      </c>
      <c r="N145" s="1" t="s">
        <v>5928</v>
      </c>
      <c r="O145" s="1" t="s">
        <v>5929</v>
      </c>
      <c r="P145" s="1" t="s">
        <v>5930</v>
      </c>
      <c r="Q145" s="1" t="s">
        <v>6454</v>
      </c>
      <c r="R145" s="1" t="s">
        <v>73</v>
      </c>
      <c r="S145" s="1" t="s">
        <v>5932</v>
      </c>
      <c r="T145" s="1" t="s">
        <v>5933</v>
      </c>
    </row>
    <row r="146" s="1" customFormat="1" spans="1:20">
      <c r="A146" s="1" t="s">
        <v>658</v>
      </c>
      <c r="B146" s="1" t="s">
        <v>100</v>
      </c>
      <c r="C146" s="1" t="s">
        <v>6455</v>
      </c>
      <c r="D146" s="1" t="s">
        <v>6452</v>
      </c>
      <c r="E146" s="1" t="s">
        <v>661</v>
      </c>
      <c r="F146" s="1" t="s">
        <v>91</v>
      </c>
      <c r="G146" s="1" t="s">
        <v>81</v>
      </c>
      <c r="H146" s="1" t="s">
        <v>5925</v>
      </c>
      <c r="I146" s="1" t="s">
        <v>6453</v>
      </c>
      <c r="J146" s="1" t="s">
        <v>5927</v>
      </c>
      <c r="K146" s="1" t="s">
        <v>6453</v>
      </c>
      <c r="L146" s="1" t="s">
        <v>6453</v>
      </c>
      <c r="M146" s="1" t="s">
        <v>5928</v>
      </c>
      <c r="N146" s="1" t="s">
        <v>5928</v>
      </c>
      <c r="O146" s="1" t="s">
        <v>5929</v>
      </c>
      <c r="P146" s="1" t="s">
        <v>5930</v>
      </c>
      <c r="Q146" s="1" t="s">
        <v>6456</v>
      </c>
      <c r="R146" s="1" t="s">
        <v>73</v>
      </c>
      <c r="S146" s="1" t="s">
        <v>5932</v>
      </c>
      <c r="T146" s="1" t="s">
        <v>5933</v>
      </c>
    </row>
    <row r="147" s="1" customFormat="1" spans="1:20">
      <c r="A147" s="1" t="s">
        <v>2019</v>
      </c>
      <c r="B147" s="1" t="s">
        <v>100</v>
      </c>
      <c r="C147" s="1" t="s">
        <v>6457</v>
      </c>
      <c r="D147" s="1" t="s">
        <v>6458</v>
      </c>
      <c r="E147" s="1" t="s">
        <v>2022</v>
      </c>
      <c r="F147" s="1" t="s">
        <v>80</v>
      </c>
      <c r="G147" s="1" t="s">
        <v>1472</v>
      </c>
      <c r="H147" s="1" t="s">
        <v>5925</v>
      </c>
      <c r="I147" s="1" t="s">
        <v>6235</v>
      </c>
      <c r="J147" s="1" t="s">
        <v>5927</v>
      </c>
      <c r="K147" s="1" t="s">
        <v>6235</v>
      </c>
      <c r="L147" s="1" t="s">
        <v>6235</v>
      </c>
      <c r="M147" s="1" t="s">
        <v>5928</v>
      </c>
      <c r="N147" s="1" t="s">
        <v>5928</v>
      </c>
      <c r="O147" s="1" t="s">
        <v>5929</v>
      </c>
      <c r="P147" s="1" t="s">
        <v>5930</v>
      </c>
      <c r="Q147" s="1" t="s">
        <v>6459</v>
      </c>
      <c r="R147" s="1" t="s">
        <v>73</v>
      </c>
      <c r="S147" s="1" t="s">
        <v>5932</v>
      </c>
      <c r="T147" s="1" t="s">
        <v>5933</v>
      </c>
    </row>
    <row r="148" s="1" customFormat="1" spans="1:20">
      <c r="A148" s="1" t="s">
        <v>2108</v>
      </c>
      <c r="B148" s="1" t="s">
        <v>100</v>
      </c>
      <c r="C148" s="1" t="s">
        <v>6460</v>
      </c>
      <c r="D148" s="1" t="s">
        <v>6461</v>
      </c>
      <c r="E148" s="1" t="s">
        <v>2111</v>
      </c>
      <c r="F148" s="1" t="s">
        <v>81</v>
      </c>
      <c r="G148" s="1" t="s">
        <v>1472</v>
      </c>
      <c r="H148" s="1" t="s">
        <v>5925</v>
      </c>
      <c r="I148" s="1" t="s">
        <v>6462</v>
      </c>
      <c r="J148" s="1" t="s">
        <v>5927</v>
      </c>
      <c r="K148" s="1" t="s">
        <v>6462</v>
      </c>
      <c r="L148" s="1" t="s">
        <v>6462</v>
      </c>
      <c r="M148" s="1" t="s">
        <v>5928</v>
      </c>
      <c r="N148" s="1" t="s">
        <v>5928</v>
      </c>
      <c r="O148" s="1" t="s">
        <v>5929</v>
      </c>
      <c r="P148" s="1" t="s">
        <v>5930</v>
      </c>
      <c r="Q148" s="1" t="s">
        <v>6463</v>
      </c>
      <c r="R148" s="1" t="s">
        <v>73</v>
      </c>
      <c r="S148" s="1" t="s">
        <v>5932</v>
      </c>
      <c r="T148" s="1" t="s">
        <v>5933</v>
      </c>
    </row>
    <row r="149" s="1" customFormat="1" spans="1:20">
      <c r="A149" s="1" t="s">
        <v>1475</v>
      </c>
      <c r="B149" s="1" t="s">
        <v>91</v>
      </c>
      <c r="C149" s="1" t="s">
        <v>6464</v>
      </c>
      <c r="D149" s="1" t="s">
        <v>6465</v>
      </c>
      <c r="E149" s="1" t="s">
        <v>1478</v>
      </c>
      <c r="F149" s="1" t="s">
        <v>80</v>
      </c>
      <c r="G149" s="1" t="s">
        <v>1472</v>
      </c>
      <c r="H149" s="1" t="s">
        <v>5925</v>
      </c>
      <c r="I149" s="1" t="s">
        <v>6466</v>
      </c>
      <c r="J149" s="1" t="s">
        <v>5927</v>
      </c>
      <c r="K149" s="1" t="s">
        <v>6466</v>
      </c>
      <c r="L149" s="1" t="s">
        <v>6466</v>
      </c>
      <c r="M149" s="1" t="s">
        <v>5928</v>
      </c>
      <c r="N149" s="1" t="s">
        <v>5928</v>
      </c>
      <c r="O149" s="1" t="s">
        <v>5929</v>
      </c>
      <c r="P149" s="1" t="s">
        <v>5930</v>
      </c>
      <c r="Q149" s="1" t="s">
        <v>6467</v>
      </c>
      <c r="R149" s="1" t="s">
        <v>73</v>
      </c>
      <c r="S149" s="1" t="s">
        <v>5932</v>
      </c>
      <c r="T149" s="1" t="s">
        <v>5933</v>
      </c>
    </row>
    <row r="150" s="1" customFormat="1" spans="1:20">
      <c r="A150" s="1" t="s">
        <v>3486</v>
      </c>
      <c r="B150" s="1" t="s">
        <v>91</v>
      </c>
      <c r="C150" s="1" t="s">
        <v>6468</v>
      </c>
      <c r="D150" s="1" t="s">
        <v>6392</v>
      </c>
      <c r="E150" s="1" t="s">
        <v>3487</v>
      </c>
      <c r="F150" s="1" t="s">
        <v>91</v>
      </c>
      <c r="G150" s="1" t="s">
        <v>80</v>
      </c>
      <c r="H150" s="1" t="s">
        <v>5925</v>
      </c>
      <c r="I150" s="1" t="s">
        <v>6469</v>
      </c>
      <c r="J150" s="1" t="s">
        <v>5927</v>
      </c>
      <c r="K150" s="1" t="s">
        <v>6469</v>
      </c>
      <c r="L150" s="1" t="s">
        <v>6469</v>
      </c>
      <c r="M150" s="1" t="s">
        <v>5928</v>
      </c>
      <c r="N150" s="1" t="s">
        <v>5928</v>
      </c>
      <c r="O150" s="1" t="s">
        <v>5929</v>
      </c>
      <c r="P150" s="1" t="s">
        <v>5930</v>
      </c>
      <c r="Q150" s="1" t="s">
        <v>6470</v>
      </c>
      <c r="R150" s="1" t="s">
        <v>6032</v>
      </c>
      <c r="S150" s="1" t="s">
        <v>5932</v>
      </c>
      <c r="T150" s="1" t="s">
        <v>5933</v>
      </c>
    </row>
    <row r="151" s="1" customFormat="1" spans="1:20">
      <c r="A151" s="1" t="s">
        <v>3741</v>
      </c>
      <c r="B151" s="1" t="s">
        <v>91</v>
      </c>
      <c r="C151" s="1" t="s">
        <v>6471</v>
      </c>
      <c r="D151" s="1" t="s">
        <v>3743</v>
      </c>
      <c r="E151" s="1" t="s">
        <v>3744</v>
      </c>
      <c r="F151" s="1" t="s">
        <v>80</v>
      </c>
      <c r="G151" s="1" t="s">
        <v>1472</v>
      </c>
      <c r="H151" s="1" t="s">
        <v>5925</v>
      </c>
      <c r="I151" s="1" t="s">
        <v>6472</v>
      </c>
      <c r="J151" s="1" t="s">
        <v>5927</v>
      </c>
      <c r="K151" s="1" t="s">
        <v>6472</v>
      </c>
      <c r="L151" s="1" t="s">
        <v>6472</v>
      </c>
      <c r="M151" s="1" t="s">
        <v>5928</v>
      </c>
      <c r="N151" s="1" t="s">
        <v>5928</v>
      </c>
      <c r="O151" s="1" t="s">
        <v>5929</v>
      </c>
      <c r="P151" s="1" t="s">
        <v>5930</v>
      </c>
      <c r="Q151" s="1" t="s">
        <v>6473</v>
      </c>
      <c r="R151" s="1" t="s">
        <v>73</v>
      </c>
      <c r="S151" s="1" t="s">
        <v>5932</v>
      </c>
      <c r="T151" s="1" t="s">
        <v>5933</v>
      </c>
    </row>
    <row r="152" s="1" customFormat="1" spans="1:20">
      <c r="A152" s="1" t="s">
        <v>1956</v>
      </c>
      <c r="B152" s="1" t="s">
        <v>91</v>
      </c>
      <c r="C152" s="1" t="s">
        <v>6474</v>
      </c>
      <c r="D152" s="1" t="s">
        <v>1958</v>
      </c>
      <c r="E152" s="1" t="s">
        <v>6475</v>
      </c>
      <c r="F152" s="1" t="s">
        <v>81</v>
      </c>
      <c r="G152" s="1" t="s">
        <v>1472</v>
      </c>
      <c r="H152" s="1" t="s">
        <v>5925</v>
      </c>
      <c r="I152" s="1" t="s">
        <v>6476</v>
      </c>
      <c r="J152" s="1" t="s">
        <v>5927</v>
      </c>
      <c r="K152" s="1" t="s">
        <v>6476</v>
      </c>
      <c r="L152" s="1" t="s">
        <v>6476</v>
      </c>
      <c r="M152" s="1" t="s">
        <v>5928</v>
      </c>
      <c r="N152" s="1" t="s">
        <v>5928</v>
      </c>
      <c r="O152" s="1" t="s">
        <v>5929</v>
      </c>
      <c r="P152" s="1" t="s">
        <v>5930</v>
      </c>
      <c r="Q152" s="1" t="s">
        <v>6477</v>
      </c>
      <c r="R152" s="1" t="s">
        <v>73</v>
      </c>
      <c r="S152" s="1" t="s">
        <v>5932</v>
      </c>
      <c r="T152" s="1" t="s">
        <v>5933</v>
      </c>
    </row>
    <row r="153" s="1" customFormat="1" spans="1:20">
      <c r="A153" s="1" t="s">
        <v>6478</v>
      </c>
      <c r="B153" s="1" t="s">
        <v>91</v>
      </c>
      <c r="C153" s="1" t="s">
        <v>6479</v>
      </c>
      <c r="D153" s="1" t="s">
        <v>6480</v>
      </c>
      <c r="E153" s="1" t="s">
        <v>2165</v>
      </c>
      <c r="F153" s="1" t="s">
        <v>91</v>
      </c>
      <c r="G153" s="1" t="s">
        <v>80</v>
      </c>
      <c r="H153" s="1" t="s">
        <v>5925</v>
      </c>
      <c r="I153" s="1" t="s">
        <v>5929</v>
      </c>
      <c r="J153" s="1" t="s">
        <v>5927</v>
      </c>
      <c r="K153" s="1" t="s">
        <v>5929</v>
      </c>
      <c r="L153" s="1" t="s">
        <v>5929</v>
      </c>
      <c r="M153" s="1" t="s">
        <v>5928</v>
      </c>
      <c r="N153" s="1" t="s">
        <v>5928</v>
      </c>
      <c r="O153" s="1" t="s">
        <v>5929</v>
      </c>
      <c r="P153" s="1" t="s">
        <v>5930</v>
      </c>
      <c r="Q153" s="1" t="s">
        <v>6481</v>
      </c>
      <c r="R153" s="1" t="s">
        <v>73</v>
      </c>
      <c r="S153" s="1" t="s">
        <v>5932</v>
      </c>
      <c r="T153" s="1" t="s">
        <v>5933</v>
      </c>
    </row>
    <row r="154" s="1" customFormat="1" spans="1:20">
      <c r="A154" s="1" t="s">
        <v>1348</v>
      </c>
      <c r="B154" s="1" t="s">
        <v>91</v>
      </c>
      <c r="C154" s="1" t="s">
        <v>6482</v>
      </c>
      <c r="D154" s="1" t="s">
        <v>1350</v>
      </c>
      <c r="E154" s="1" t="s">
        <v>1351</v>
      </c>
      <c r="F154" s="1" t="s">
        <v>91</v>
      </c>
      <c r="G154" s="1" t="s">
        <v>81</v>
      </c>
      <c r="H154" s="1" t="s">
        <v>5925</v>
      </c>
      <c r="I154" s="1" t="s">
        <v>6483</v>
      </c>
      <c r="J154" s="1" t="s">
        <v>5927</v>
      </c>
      <c r="K154" s="1" t="s">
        <v>6483</v>
      </c>
      <c r="L154" s="1" t="s">
        <v>6483</v>
      </c>
      <c r="M154" s="1" t="s">
        <v>5928</v>
      </c>
      <c r="N154" s="1" t="s">
        <v>5928</v>
      </c>
      <c r="O154" s="1" t="s">
        <v>5929</v>
      </c>
      <c r="P154" s="1" t="s">
        <v>5930</v>
      </c>
      <c r="Q154" s="1" t="s">
        <v>6484</v>
      </c>
      <c r="R154" s="1" t="s">
        <v>73</v>
      </c>
      <c r="S154" s="1" t="s">
        <v>5932</v>
      </c>
      <c r="T154" s="1" t="s">
        <v>5933</v>
      </c>
    </row>
    <row r="155" s="1" customFormat="1" spans="1:20">
      <c r="A155" s="1" t="s">
        <v>1372</v>
      </c>
      <c r="B155" s="1" t="s">
        <v>91</v>
      </c>
      <c r="C155" s="1" t="s">
        <v>6485</v>
      </c>
      <c r="D155" s="1" t="s">
        <v>1350</v>
      </c>
      <c r="E155" s="1" t="s">
        <v>1373</v>
      </c>
      <c r="F155" s="1" t="s">
        <v>80</v>
      </c>
      <c r="G155" s="1" t="s">
        <v>81</v>
      </c>
      <c r="H155" s="1" t="s">
        <v>5925</v>
      </c>
      <c r="I155" s="1" t="s">
        <v>6486</v>
      </c>
      <c r="J155" s="1" t="s">
        <v>5927</v>
      </c>
      <c r="K155" s="1" t="s">
        <v>6486</v>
      </c>
      <c r="L155" s="1" t="s">
        <v>6486</v>
      </c>
      <c r="M155" s="1" t="s">
        <v>5928</v>
      </c>
      <c r="N155" s="1" t="s">
        <v>5928</v>
      </c>
      <c r="O155" s="1" t="s">
        <v>5929</v>
      </c>
      <c r="P155" s="1" t="s">
        <v>5930</v>
      </c>
      <c r="Q155" s="1" t="s">
        <v>6487</v>
      </c>
      <c r="R155" s="1" t="s">
        <v>73</v>
      </c>
      <c r="S155" s="1" t="s">
        <v>5932</v>
      </c>
      <c r="T155" s="1" t="s">
        <v>5933</v>
      </c>
    </row>
    <row r="156" s="1" customFormat="1" spans="1:20">
      <c r="A156" s="1" t="s">
        <v>6488</v>
      </c>
      <c r="B156" s="1" t="s">
        <v>91</v>
      </c>
      <c r="C156" s="1" t="s">
        <v>6489</v>
      </c>
      <c r="D156" s="1" t="s">
        <v>6490</v>
      </c>
      <c r="E156" s="1" t="s">
        <v>6491</v>
      </c>
      <c r="F156" s="1" t="s">
        <v>91</v>
      </c>
      <c r="G156" s="1" t="s">
        <v>80</v>
      </c>
      <c r="H156" s="1" t="s">
        <v>5925</v>
      </c>
      <c r="I156" s="1" t="s">
        <v>5929</v>
      </c>
      <c r="J156" s="1" t="s">
        <v>5927</v>
      </c>
      <c r="K156" s="1" t="s">
        <v>5929</v>
      </c>
      <c r="L156" s="1" t="s">
        <v>5929</v>
      </c>
      <c r="M156" s="1" t="s">
        <v>5928</v>
      </c>
      <c r="N156" s="1" t="s">
        <v>5928</v>
      </c>
      <c r="O156" s="1" t="s">
        <v>5929</v>
      </c>
      <c r="P156" s="1" t="s">
        <v>5930</v>
      </c>
      <c r="Q156" s="1" t="s">
        <v>6492</v>
      </c>
      <c r="R156" s="1" t="s">
        <v>73</v>
      </c>
      <c r="S156" s="1" t="s">
        <v>5932</v>
      </c>
      <c r="T156" s="1" t="s">
        <v>5933</v>
      </c>
    </row>
    <row r="157" s="1" customFormat="1" spans="1:20">
      <c r="A157" s="1" t="s">
        <v>6493</v>
      </c>
      <c r="B157" s="1" t="s">
        <v>91</v>
      </c>
      <c r="C157" s="1" t="s">
        <v>6494</v>
      </c>
      <c r="D157" s="1" t="s">
        <v>6495</v>
      </c>
      <c r="E157" s="1" t="s">
        <v>6496</v>
      </c>
      <c r="F157" s="1" t="s">
        <v>91</v>
      </c>
      <c r="G157" s="1" t="s">
        <v>80</v>
      </c>
      <c r="H157" s="1" t="s">
        <v>5925</v>
      </c>
      <c r="I157" s="1" t="s">
        <v>5929</v>
      </c>
      <c r="J157" s="1" t="s">
        <v>5927</v>
      </c>
      <c r="K157" s="1" t="s">
        <v>5929</v>
      </c>
      <c r="L157" s="1" t="s">
        <v>5929</v>
      </c>
      <c r="M157" s="1" t="s">
        <v>5928</v>
      </c>
      <c r="N157" s="1" t="s">
        <v>5928</v>
      </c>
      <c r="O157" s="1" t="s">
        <v>5929</v>
      </c>
      <c r="P157" s="1" t="s">
        <v>5930</v>
      </c>
      <c r="Q157" s="1" t="s">
        <v>6497</v>
      </c>
      <c r="R157" s="1" t="s">
        <v>73</v>
      </c>
      <c r="S157" s="1" t="s">
        <v>5932</v>
      </c>
      <c r="T157" s="1" t="s">
        <v>5933</v>
      </c>
    </row>
    <row r="158" s="1" customFormat="1" spans="1:20">
      <c r="A158" s="1" t="s">
        <v>6498</v>
      </c>
      <c r="B158" s="1" t="s">
        <v>91</v>
      </c>
      <c r="C158" s="1" t="s">
        <v>6499</v>
      </c>
      <c r="D158" s="1" t="s">
        <v>6500</v>
      </c>
      <c r="E158" s="1" t="s">
        <v>6501</v>
      </c>
      <c r="F158" s="1" t="s">
        <v>80</v>
      </c>
      <c r="G158" s="1" t="s">
        <v>1472</v>
      </c>
      <c r="H158" s="1" t="s">
        <v>5925</v>
      </c>
      <c r="I158" s="1" t="s">
        <v>5929</v>
      </c>
      <c r="J158" s="1" t="s">
        <v>5927</v>
      </c>
      <c r="K158" s="1" t="s">
        <v>5929</v>
      </c>
      <c r="L158" s="1" t="s">
        <v>5929</v>
      </c>
      <c r="M158" s="1" t="s">
        <v>5928</v>
      </c>
      <c r="N158" s="1" t="s">
        <v>5928</v>
      </c>
      <c r="O158" s="1" t="s">
        <v>5929</v>
      </c>
      <c r="P158" s="1" t="s">
        <v>5930</v>
      </c>
      <c r="Q158" s="1" t="s">
        <v>6502</v>
      </c>
      <c r="R158" s="1" t="s">
        <v>73</v>
      </c>
      <c r="S158" s="1" t="s">
        <v>5932</v>
      </c>
      <c r="T158" s="1" t="s">
        <v>5933</v>
      </c>
    </row>
    <row r="159" s="1" customFormat="1" spans="1:20">
      <c r="A159" s="1" t="s">
        <v>6503</v>
      </c>
      <c r="B159" s="1" t="s">
        <v>91</v>
      </c>
      <c r="C159" s="1" t="s">
        <v>6504</v>
      </c>
      <c r="D159" s="1" t="s">
        <v>6505</v>
      </c>
      <c r="E159" s="1" t="s">
        <v>6506</v>
      </c>
      <c r="F159" s="1" t="s">
        <v>91</v>
      </c>
      <c r="G159" s="1" t="s">
        <v>80</v>
      </c>
      <c r="H159" s="1" t="s">
        <v>5925</v>
      </c>
      <c r="I159" s="1" t="s">
        <v>5929</v>
      </c>
      <c r="J159" s="1" t="s">
        <v>5927</v>
      </c>
      <c r="K159" s="1" t="s">
        <v>5929</v>
      </c>
      <c r="L159" s="1" t="s">
        <v>5929</v>
      </c>
      <c r="M159" s="1" t="s">
        <v>5928</v>
      </c>
      <c r="N159" s="1" t="s">
        <v>5928</v>
      </c>
      <c r="O159" s="1" t="s">
        <v>5929</v>
      </c>
      <c r="P159" s="1" t="s">
        <v>5930</v>
      </c>
      <c r="Q159" s="1" t="s">
        <v>6507</v>
      </c>
      <c r="R159" s="1" t="s">
        <v>73</v>
      </c>
      <c r="S159" s="1" t="s">
        <v>5932</v>
      </c>
      <c r="T159" s="1" t="s">
        <v>5933</v>
      </c>
    </row>
    <row r="160" s="1" customFormat="1" spans="1:20">
      <c r="A160" s="1" t="s">
        <v>3508</v>
      </c>
      <c r="B160" s="1" t="s">
        <v>91</v>
      </c>
      <c r="C160" s="1" t="s">
        <v>6508</v>
      </c>
      <c r="D160" s="1" t="s">
        <v>6505</v>
      </c>
      <c r="E160" s="1" t="s">
        <v>3511</v>
      </c>
      <c r="F160" s="1" t="s">
        <v>91</v>
      </c>
      <c r="G160" s="1" t="s">
        <v>80</v>
      </c>
      <c r="H160" s="1" t="s">
        <v>5925</v>
      </c>
      <c r="I160" s="1" t="s">
        <v>6509</v>
      </c>
      <c r="J160" s="1" t="s">
        <v>5927</v>
      </c>
      <c r="K160" s="1" t="s">
        <v>6509</v>
      </c>
      <c r="L160" s="1" t="s">
        <v>6509</v>
      </c>
      <c r="M160" s="1" t="s">
        <v>5928</v>
      </c>
      <c r="N160" s="1" t="s">
        <v>5928</v>
      </c>
      <c r="O160" s="1" t="s">
        <v>5929</v>
      </c>
      <c r="P160" s="1" t="s">
        <v>5930</v>
      </c>
      <c r="Q160" s="1" t="s">
        <v>6510</v>
      </c>
      <c r="R160" s="1" t="s">
        <v>6032</v>
      </c>
      <c r="S160" s="1" t="s">
        <v>5932</v>
      </c>
      <c r="T160" s="1" t="s">
        <v>5933</v>
      </c>
    </row>
    <row r="161" s="1" customFormat="1" spans="1:20">
      <c r="A161" s="1" t="s">
        <v>3249</v>
      </c>
      <c r="B161" s="1" t="s">
        <v>91</v>
      </c>
      <c r="C161" s="1" t="s">
        <v>6511</v>
      </c>
      <c r="D161" s="1" t="s">
        <v>6512</v>
      </c>
      <c r="E161" s="1" t="s">
        <v>3250</v>
      </c>
      <c r="F161" s="1" t="s">
        <v>80</v>
      </c>
      <c r="G161" s="1" t="s">
        <v>81</v>
      </c>
      <c r="H161" s="1" t="s">
        <v>5925</v>
      </c>
      <c r="I161" s="1" t="s">
        <v>6513</v>
      </c>
      <c r="J161" s="1" t="s">
        <v>5927</v>
      </c>
      <c r="K161" s="1" t="s">
        <v>6513</v>
      </c>
      <c r="L161" s="1" t="s">
        <v>6513</v>
      </c>
      <c r="M161" s="1" t="s">
        <v>5928</v>
      </c>
      <c r="N161" s="1" t="s">
        <v>5928</v>
      </c>
      <c r="O161" s="1" t="s">
        <v>5929</v>
      </c>
      <c r="P161" s="1" t="s">
        <v>5930</v>
      </c>
      <c r="Q161" s="1" t="s">
        <v>6514</v>
      </c>
      <c r="R161" s="1" t="s">
        <v>73</v>
      </c>
      <c r="S161" s="1" t="s">
        <v>5932</v>
      </c>
      <c r="T161" s="1" t="s">
        <v>5933</v>
      </c>
    </row>
    <row r="162" s="1" customFormat="1" spans="1:20">
      <c r="A162" s="1" t="s">
        <v>3364</v>
      </c>
      <c r="B162" s="1" t="s">
        <v>91</v>
      </c>
      <c r="C162" s="1" t="s">
        <v>6515</v>
      </c>
      <c r="D162" s="1" t="s">
        <v>6512</v>
      </c>
      <c r="E162" s="1" t="s">
        <v>3250</v>
      </c>
      <c r="F162" s="1" t="s">
        <v>80</v>
      </c>
      <c r="G162" s="1" t="s">
        <v>81</v>
      </c>
      <c r="H162" s="1" t="s">
        <v>5925</v>
      </c>
      <c r="I162" s="1" t="s">
        <v>6513</v>
      </c>
      <c r="J162" s="1" t="s">
        <v>5927</v>
      </c>
      <c r="K162" s="1" t="s">
        <v>6513</v>
      </c>
      <c r="L162" s="1" t="s">
        <v>6513</v>
      </c>
      <c r="M162" s="1" t="s">
        <v>5928</v>
      </c>
      <c r="N162" s="1" t="s">
        <v>5928</v>
      </c>
      <c r="O162" s="1" t="s">
        <v>5929</v>
      </c>
      <c r="P162" s="1" t="s">
        <v>5930</v>
      </c>
      <c r="Q162" s="1" t="s">
        <v>6516</v>
      </c>
      <c r="R162" s="1" t="s">
        <v>73</v>
      </c>
      <c r="S162" s="1" t="s">
        <v>5932</v>
      </c>
      <c r="T162" s="1" t="s">
        <v>5933</v>
      </c>
    </row>
    <row r="163" s="1" customFormat="1" spans="1:20">
      <c r="A163" s="1" t="s">
        <v>2489</v>
      </c>
      <c r="B163" s="1" t="s">
        <v>91</v>
      </c>
      <c r="C163" s="1" t="s">
        <v>6517</v>
      </c>
      <c r="D163" s="1" t="s">
        <v>2232</v>
      </c>
      <c r="E163" s="1" t="s">
        <v>2490</v>
      </c>
      <c r="F163" s="1" t="s">
        <v>91</v>
      </c>
      <c r="G163" s="1" t="s">
        <v>2315</v>
      </c>
      <c r="H163" s="1" t="s">
        <v>5925</v>
      </c>
      <c r="I163" s="1" t="s">
        <v>6518</v>
      </c>
      <c r="J163" s="1" t="s">
        <v>5927</v>
      </c>
      <c r="K163" s="1" t="s">
        <v>6518</v>
      </c>
      <c r="L163" s="1" t="s">
        <v>6518</v>
      </c>
      <c r="M163" s="1" t="s">
        <v>5928</v>
      </c>
      <c r="N163" s="1" t="s">
        <v>5928</v>
      </c>
      <c r="O163" s="1" t="s">
        <v>5929</v>
      </c>
      <c r="P163" s="1" t="s">
        <v>5930</v>
      </c>
      <c r="Q163" s="1" t="s">
        <v>6519</v>
      </c>
      <c r="R163" s="1" t="s">
        <v>73</v>
      </c>
      <c r="S163" s="1" t="s">
        <v>5932</v>
      </c>
      <c r="T163" s="1" t="s">
        <v>5933</v>
      </c>
    </row>
    <row r="164" s="1" customFormat="1" spans="1:20">
      <c r="A164" s="1" t="s">
        <v>1445</v>
      </c>
      <c r="B164" s="1" t="s">
        <v>91</v>
      </c>
      <c r="C164" s="1" t="s">
        <v>6520</v>
      </c>
      <c r="D164" s="1" t="s">
        <v>6521</v>
      </c>
      <c r="E164" s="1" t="s">
        <v>1448</v>
      </c>
      <c r="F164" s="1" t="s">
        <v>80</v>
      </c>
      <c r="G164" s="1" t="s">
        <v>81</v>
      </c>
      <c r="H164" s="1" t="s">
        <v>5925</v>
      </c>
      <c r="I164" s="1" t="s">
        <v>6522</v>
      </c>
      <c r="J164" s="1" t="s">
        <v>5927</v>
      </c>
      <c r="K164" s="1" t="s">
        <v>6522</v>
      </c>
      <c r="L164" s="1" t="s">
        <v>6522</v>
      </c>
      <c r="M164" s="1" t="s">
        <v>5928</v>
      </c>
      <c r="N164" s="1" t="s">
        <v>5928</v>
      </c>
      <c r="O164" s="1" t="s">
        <v>5929</v>
      </c>
      <c r="P164" s="1" t="s">
        <v>5930</v>
      </c>
      <c r="Q164" s="1" t="s">
        <v>6523</v>
      </c>
      <c r="R164" s="1" t="s">
        <v>73</v>
      </c>
      <c r="S164" s="1" t="s">
        <v>5932</v>
      </c>
      <c r="T164" s="1" t="s">
        <v>5933</v>
      </c>
    </row>
    <row r="165" s="1" customFormat="1" spans="1:20">
      <c r="A165" s="1" t="s">
        <v>87</v>
      </c>
      <c r="B165" s="1" t="s">
        <v>91</v>
      </c>
      <c r="C165" s="1" t="s">
        <v>6524</v>
      </c>
      <c r="D165" s="1" t="s">
        <v>89</v>
      </c>
      <c r="E165" s="1" t="s">
        <v>90</v>
      </c>
      <c r="F165" s="1" t="s">
        <v>91</v>
      </c>
      <c r="G165" s="1" t="s">
        <v>81</v>
      </c>
      <c r="H165" s="1" t="s">
        <v>5925</v>
      </c>
      <c r="I165" s="1" t="s">
        <v>6525</v>
      </c>
      <c r="J165" s="1" t="s">
        <v>5927</v>
      </c>
      <c r="K165" s="1" t="s">
        <v>6525</v>
      </c>
      <c r="L165" s="1" t="s">
        <v>6525</v>
      </c>
      <c r="M165" s="1" t="s">
        <v>5928</v>
      </c>
      <c r="N165" s="1" t="s">
        <v>5928</v>
      </c>
      <c r="O165" s="1" t="s">
        <v>5929</v>
      </c>
      <c r="P165" s="1" t="s">
        <v>5930</v>
      </c>
      <c r="Q165" s="1" t="s">
        <v>6526</v>
      </c>
      <c r="R165" s="1" t="s">
        <v>73</v>
      </c>
      <c r="S165" s="1" t="s">
        <v>5932</v>
      </c>
      <c r="T165" s="1" t="s">
        <v>5933</v>
      </c>
    </row>
    <row r="166" s="1" customFormat="1" spans="1:20">
      <c r="A166" s="1" t="s">
        <v>6527</v>
      </c>
      <c r="B166" s="1" t="s">
        <v>91</v>
      </c>
      <c r="C166" s="1" t="s">
        <v>6528</v>
      </c>
      <c r="D166" s="1" t="s">
        <v>6529</v>
      </c>
      <c r="E166" s="1" t="s">
        <v>6530</v>
      </c>
      <c r="F166" s="1" t="s">
        <v>91</v>
      </c>
      <c r="G166" s="1" t="s">
        <v>80</v>
      </c>
      <c r="H166" s="1" t="s">
        <v>5925</v>
      </c>
      <c r="I166" s="1" t="s">
        <v>6531</v>
      </c>
      <c r="J166" s="1" t="s">
        <v>5927</v>
      </c>
      <c r="K166" s="1" t="s">
        <v>6531</v>
      </c>
      <c r="L166" s="1" t="s">
        <v>6531</v>
      </c>
      <c r="M166" s="1" t="s">
        <v>5928</v>
      </c>
      <c r="N166" s="1" t="s">
        <v>5928</v>
      </c>
      <c r="O166" s="1" t="s">
        <v>5929</v>
      </c>
      <c r="P166" s="1" t="s">
        <v>5930</v>
      </c>
      <c r="Q166" s="1" t="s">
        <v>6532</v>
      </c>
      <c r="R166" s="1" t="s">
        <v>6032</v>
      </c>
      <c r="S166" s="1" t="s">
        <v>5932</v>
      </c>
      <c r="T166" s="1" t="s">
        <v>5933</v>
      </c>
    </row>
    <row r="167" s="1" customFormat="1" spans="1:20">
      <c r="A167" s="1" t="s">
        <v>3721</v>
      </c>
      <c r="B167" s="1" t="s">
        <v>91</v>
      </c>
      <c r="C167" s="1" t="s">
        <v>6533</v>
      </c>
      <c r="D167" s="1" t="s">
        <v>6534</v>
      </c>
      <c r="E167" s="1" t="s">
        <v>3722</v>
      </c>
      <c r="F167" s="1" t="s">
        <v>91</v>
      </c>
      <c r="G167" s="1" t="s">
        <v>81</v>
      </c>
      <c r="H167" s="1" t="s">
        <v>5925</v>
      </c>
      <c r="I167" s="1" t="s">
        <v>6535</v>
      </c>
      <c r="J167" s="1" t="s">
        <v>5927</v>
      </c>
      <c r="K167" s="1" t="s">
        <v>6535</v>
      </c>
      <c r="L167" s="1" t="s">
        <v>6535</v>
      </c>
      <c r="M167" s="1" t="s">
        <v>5928</v>
      </c>
      <c r="N167" s="1" t="s">
        <v>5928</v>
      </c>
      <c r="O167" s="1" t="s">
        <v>5929</v>
      </c>
      <c r="P167" s="1" t="s">
        <v>5930</v>
      </c>
      <c r="Q167" s="1" t="s">
        <v>6536</v>
      </c>
      <c r="R167" s="1" t="s">
        <v>73</v>
      </c>
      <c r="S167" s="1" t="s">
        <v>5932</v>
      </c>
      <c r="T167" s="1" t="s">
        <v>5933</v>
      </c>
    </row>
    <row r="168" s="1" customFormat="1" spans="1:20">
      <c r="A168" s="1" t="s">
        <v>2833</v>
      </c>
      <c r="B168" s="1" t="s">
        <v>91</v>
      </c>
      <c r="C168" s="1" t="s">
        <v>6537</v>
      </c>
      <c r="D168" s="1" t="s">
        <v>6465</v>
      </c>
      <c r="E168" s="1" t="s">
        <v>2834</v>
      </c>
      <c r="F168" s="1" t="s">
        <v>1472</v>
      </c>
      <c r="G168" s="1" t="s">
        <v>2315</v>
      </c>
      <c r="H168" s="1" t="s">
        <v>5925</v>
      </c>
      <c r="I168" s="1" t="s">
        <v>6538</v>
      </c>
      <c r="J168" s="1" t="s">
        <v>5927</v>
      </c>
      <c r="K168" s="1" t="s">
        <v>6538</v>
      </c>
      <c r="L168" s="1" t="s">
        <v>6538</v>
      </c>
      <c r="M168" s="1" t="s">
        <v>5928</v>
      </c>
      <c r="N168" s="1" t="s">
        <v>5928</v>
      </c>
      <c r="O168" s="1" t="s">
        <v>5929</v>
      </c>
      <c r="P168" s="1" t="s">
        <v>5930</v>
      </c>
      <c r="Q168" s="1" t="s">
        <v>6539</v>
      </c>
      <c r="R168" s="1" t="s">
        <v>73</v>
      </c>
      <c r="S168" s="1" t="s">
        <v>5932</v>
      </c>
      <c r="T168" s="1" t="s">
        <v>5933</v>
      </c>
    </row>
    <row r="169" s="1" customFormat="1" spans="1:20">
      <c r="A169" s="1" t="s">
        <v>3461</v>
      </c>
      <c r="B169" s="1" t="s">
        <v>91</v>
      </c>
      <c r="C169" s="1" t="s">
        <v>6540</v>
      </c>
      <c r="D169" s="1" t="s">
        <v>1820</v>
      </c>
      <c r="E169" s="1" t="s">
        <v>3462</v>
      </c>
      <c r="F169" s="1" t="s">
        <v>91</v>
      </c>
      <c r="G169" s="1" t="s">
        <v>80</v>
      </c>
      <c r="H169" s="1" t="s">
        <v>5925</v>
      </c>
      <c r="I169" s="1" t="s">
        <v>6541</v>
      </c>
      <c r="J169" s="1" t="s">
        <v>5927</v>
      </c>
      <c r="K169" s="1" t="s">
        <v>6541</v>
      </c>
      <c r="L169" s="1" t="s">
        <v>6541</v>
      </c>
      <c r="M169" s="1" t="s">
        <v>5928</v>
      </c>
      <c r="N169" s="1" t="s">
        <v>5928</v>
      </c>
      <c r="O169" s="1" t="s">
        <v>5929</v>
      </c>
      <c r="P169" s="1" t="s">
        <v>5930</v>
      </c>
      <c r="Q169" s="1" t="s">
        <v>6542</v>
      </c>
      <c r="R169" s="1" t="s">
        <v>6032</v>
      </c>
      <c r="S169" s="1" t="s">
        <v>5932</v>
      </c>
      <c r="T169" s="1" t="s">
        <v>5933</v>
      </c>
    </row>
    <row r="170" s="1" customFormat="1" spans="1:20">
      <c r="A170" s="1" t="s">
        <v>3325</v>
      </c>
      <c r="B170" s="1" t="s">
        <v>91</v>
      </c>
      <c r="C170" s="1" t="s">
        <v>6543</v>
      </c>
      <c r="D170" s="1" t="s">
        <v>991</v>
      </c>
      <c r="E170" s="1" t="s">
        <v>3326</v>
      </c>
      <c r="F170" s="1" t="s">
        <v>91</v>
      </c>
      <c r="G170" s="1" t="s">
        <v>81</v>
      </c>
      <c r="H170" s="1" t="s">
        <v>5925</v>
      </c>
      <c r="I170" s="1" t="s">
        <v>6544</v>
      </c>
      <c r="J170" s="1" t="s">
        <v>5927</v>
      </c>
      <c r="K170" s="1" t="s">
        <v>6544</v>
      </c>
      <c r="L170" s="1" t="s">
        <v>6544</v>
      </c>
      <c r="M170" s="1" t="s">
        <v>5928</v>
      </c>
      <c r="N170" s="1" t="s">
        <v>5928</v>
      </c>
      <c r="O170" s="1" t="s">
        <v>5929</v>
      </c>
      <c r="P170" s="1" t="s">
        <v>5930</v>
      </c>
      <c r="Q170" s="1" t="s">
        <v>6545</v>
      </c>
      <c r="R170" s="1" t="s">
        <v>73</v>
      </c>
      <c r="S170" s="1" t="s">
        <v>5932</v>
      </c>
      <c r="T170" s="1" t="s">
        <v>5933</v>
      </c>
    </row>
    <row r="171" s="1" customFormat="1" spans="1:20">
      <c r="A171" s="1" t="s">
        <v>3482</v>
      </c>
      <c r="B171" s="1" t="s">
        <v>91</v>
      </c>
      <c r="C171" s="1" t="s">
        <v>6546</v>
      </c>
      <c r="D171" s="1" t="s">
        <v>3484</v>
      </c>
      <c r="E171" s="1" t="s">
        <v>3485</v>
      </c>
      <c r="F171" s="1" t="s">
        <v>91</v>
      </c>
      <c r="G171" s="1" t="s">
        <v>80</v>
      </c>
      <c r="H171" s="1" t="s">
        <v>5925</v>
      </c>
      <c r="I171" s="1" t="s">
        <v>6138</v>
      </c>
      <c r="J171" s="1" t="s">
        <v>5927</v>
      </c>
      <c r="K171" s="1" t="s">
        <v>6138</v>
      </c>
      <c r="L171" s="1" t="s">
        <v>6138</v>
      </c>
      <c r="M171" s="1" t="s">
        <v>5928</v>
      </c>
      <c r="N171" s="1" t="s">
        <v>5928</v>
      </c>
      <c r="O171" s="1" t="s">
        <v>5929</v>
      </c>
      <c r="P171" s="1" t="s">
        <v>5930</v>
      </c>
      <c r="Q171" s="1" t="s">
        <v>6547</v>
      </c>
      <c r="R171" s="1" t="s">
        <v>6032</v>
      </c>
      <c r="S171" s="1" t="s">
        <v>5932</v>
      </c>
      <c r="T171" s="1" t="s">
        <v>5933</v>
      </c>
    </row>
    <row r="172" s="1" customFormat="1" spans="1:20">
      <c r="A172" s="1" t="s">
        <v>3497</v>
      </c>
      <c r="B172" s="1" t="s">
        <v>91</v>
      </c>
      <c r="C172" s="1" t="s">
        <v>6548</v>
      </c>
      <c r="D172" s="1" t="s">
        <v>6549</v>
      </c>
      <c r="E172" s="1" t="s">
        <v>3500</v>
      </c>
      <c r="F172" s="1" t="s">
        <v>91</v>
      </c>
      <c r="G172" s="1" t="s">
        <v>80</v>
      </c>
      <c r="H172" s="1" t="s">
        <v>5925</v>
      </c>
      <c r="I172" s="1" t="s">
        <v>6550</v>
      </c>
      <c r="J172" s="1" t="s">
        <v>5927</v>
      </c>
      <c r="K172" s="1" t="s">
        <v>6550</v>
      </c>
      <c r="L172" s="1" t="s">
        <v>6550</v>
      </c>
      <c r="M172" s="1" t="s">
        <v>5928</v>
      </c>
      <c r="N172" s="1" t="s">
        <v>5928</v>
      </c>
      <c r="O172" s="1" t="s">
        <v>5929</v>
      </c>
      <c r="P172" s="1" t="s">
        <v>5930</v>
      </c>
      <c r="Q172" s="1" t="s">
        <v>6551</v>
      </c>
      <c r="R172" s="1" t="s">
        <v>6032</v>
      </c>
      <c r="S172" s="1" t="s">
        <v>5932</v>
      </c>
      <c r="T172" s="1" t="s">
        <v>5933</v>
      </c>
    </row>
    <row r="173" s="1" customFormat="1" spans="1:20">
      <c r="A173" s="1" t="s">
        <v>140</v>
      </c>
      <c r="B173" s="1" t="s">
        <v>91</v>
      </c>
      <c r="C173" s="1" t="s">
        <v>6552</v>
      </c>
      <c r="D173" s="1" t="s">
        <v>142</v>
      </c>
      <c r="E173" s="1" t="s">
        <v>143</v>
      </c>
      <c r="F173" s="1" t="s">
        <v>80</v>
      </c>
      <c r="G173" s="1" t="s">
        <v>81</v>
      </c>
      <c r="H173" s="1" t="s">
        <v>5925</v>
      </c>
      <c r="I173" s="1" t="s">
        <v>6553</v>
      </c>
      <c r="J173" s="1" t="s">
        <v>5927</v>
      </c>
      <c r="K173" s="1" t="s">
        <v>6553</v>
      </c>
      <c r="L173" s="1" t="s">
        <v>6553</v>
      </c>
      <c r="M173" s="1" t="s">
        <v>5928</v>
      </c>
      <c r="N173" s="1" t="s">
        <v>5928</v>
      </c>
      <c r="O173" s="1" t="s">
        <v>5929</v>
      </c>
      <c r="P173" s="1" t="s">
        <v>5930</v>
      </c>
      <c r="Q173" s="1" t="s">
        <v>6554</v>
      </c>
      <c r="R173" s="1" t="s">
        <v>73</v>
      </c>
      <c r="S173" s="1" t="s">
        <v>5932</v>
      </c>
      <c r="T173" s="1" t="s">
        <v>5933</v>
      </c>
    </row>
    <row r="174" s="1" customFormat="1" spans="1:20">
      <c r="A174" s="1" t="s">
        <v>2128</v>
      </c>
      <c r="B174" s="1" t="s">
        <v>91</v>
      </c>
      <c r="C174" s="1" t="s">
        <v>6555</v>
      </c>
      <c r="D174" s="1" t="s">
        <v>2130</v>
      </c>
      <c r="E174" s="1" t="s">
        <v>2131</v>
      </c>
      <c r="F174" s="1" t="s">
        <v>80</v>
      </c>
      <c r="G174" s="1" t="s">
        <v>1472</v>
      </c>
      <c r="H174" s="1" t="s">
        <v>5925</v>
      </c>
      <c r="I174" s="1" t="s">
        <v>6556</v>
      </c>
      <c r="J174" s="1" t="s">
        <v>5927</v>
      </c>
      <c r="K174" s="1" t="s">
        <v>6556</v>
      </c>
      <c r="L174" s="1" t="s">
        <v>6556</v>
      </c>
      <c r="M174" s="1" t="s">
        <v>5928</v>
      </c>
      <c r="N174" s="1" t="s">
        <v>5928</v>
      </c>
      <c r="O174" s="1" t="s">
        <v>5929</v>
      </c>
      <c r="P174" s="1" t="s">
        <v>5930</v>
      </c>
      <c r="Q174" s="1" t="s">
        <v>6557</v>
      </c>
      <c r="R174" s="1" t="s">
        <v>73</v>
      </c>
      <c r="S174" s="1" t="s">
        <v>5932</v>
      </c>
      <c r="T174" s="1" t="s">
        <v>5933</v>
      </c>
    </row>
    <row r="175" s="1" customFormat="1" spans="1:20">
      <c r="A175" s="1" t="s">
        <v>6558</v>
      </c>
      <c r="B175" s="1" t="s">
        <v>91</v>
      </c>
      <c r="C175" s="1" t="s">
        <v>6559</v>
      </c>
      <c r="D175" s="1" t="s">
        <v>6560</v>
      </c>
      <c r="E175" s="1" t="s">
        <v>6561</v>
      </c>
      <c r="F175" s="1" t="s">
        <v>91</v>
      </c>
      <c r="G175" s="1" t="s">
        <v>80</v>
      </c>
      <c r="H175" s="1" t="s">
        <v>5925</v>
      </c>
      <c r="I175" s="1" t="s">
        <v>5929</v>
      </c>
      <c r="J175" s="1" t="s">
        <v>5927</v>
      </c>
      <c r="K175" s="1" t="s">
        <v>5929</v>
      </c>
      <c r="L175" s="1" t="s">
        <v>5929</v>
      </c>
      <c r="M175" s="1" t="s">
        <v>5928</v>
      </c>
      <c r="N175" s="1" t="s">
        <v>5928</v>
      </c>
      <c r="O175" s="1" t="s">
        <v>5929</v>
      </c>
      <c r="P175" s="1" t="s">
        <v>5930</v>
      </c>
      <c r="Q175" s="1" t="s">
        <v>6562</v>
      </c>
      <c r="R175" s="1" t="s">
        <v>73</v>
      </c>
      <c r="S175" s="1" t="s">
        <v>5932</v>
      </c>
      <c r="T175" s="1" t="s">
        <v>5933</v>
      </c>
    </row>
    <row r="176" s="1" customFormat="1" spans="1:20">
      <c r="A176" s="1" t="s">
        <v>694</v>
      </c>
      <c r="B176" s="1" t="s">
        <v>91</v>
      </c>
      <c r="C176" s="1" t="s">
        <v>6563</v>
      </c>
      <c r="D176" s="1" t="s">
        <v>6564</v>
      </c>
      <c r="E176" s="1" t="s">
        <v>697</v>
      </c>
      <c r="F176" s="1" t="s">
        <v>80</v>
      </c>
      <c r="G176" s="1" t="s">
        <v>81</v>
      </c>
      <c r="H176" s="1" t="s">
        <v>5925</v>
      </c>
      <c r="I176" s="1" t="s">
        <v>6565</v>
      </c>
      <c r="J176" s="1" t="s">
        <v>5927</v>
      </c>
      <c r="K176" s="1" t="s">
        <v>6565</v>
      </c>
      <c r="L176" s="1" t="s">
        <v>6565</v>
      </c>
      <c r="M176" s="1" t="s">
        <v>5928</v>
      </c>
      <c r="N176" s="1" t="s">
        <v>5928</v>
      </c>
      <c r="O176" s="1" t="s">
        <v>5929</v>
      </c>
      <c r="P176" s="1" t="s">
        <v>5930</v>
      </c>
      <c r="Q176" s="1" t="s">
        <v>6566</v>
      </c>
      <c r="R176" s="1" t="s">
        <v>73</v>
      </c>
      <c r="S176" s="1" t="s">
        <v>5932</v>
      </c>
      <c r="T176" s="1" t="s">
        <v>5933</v>
      </c>
    </row>
    <row r="177" s="1" customFormat="1" spans="1:20">
      <c r="A177" s="1" t="s">
        <v>6567</v>
      </c>
      <c r="B177" s="1" t="s">
        <v>91</v>
      </c>
      <c r="C177" s="1" t="s">
        <v>6568</v>
      </c>
      <c r="D177" s="1" t="s">
        <v>6569</v>
      </c>
      <c r="E177" s="1" t="s">
        <v>6570</v>
      </c>
      <c r="F177" s="1" t="s">
        <v>91</v>
      </c>
      <c r="G177" s="1" t="s">
        <v>80</v>
      </c>
      <c r="H177" s="1" t="s">
        <v>5925</v>
      </c>
      <c r="I177" s="1" t="s">
        <v>5929</v>
      </c>
      <c r="J177" s="1" t="s">
        <v>5927</v>
      </c>
      <c r="K177" s="1" t="s">
        <v>5929</v>
      </c>
      <c r="L177" s="1" t="s">
        <v>5929</v>
      </c>
      <c r="M177" s="1" t="s">
        <v>5928</v>
      </c>
      <c r="N177" s="1" t="s">
        <v>5928</v>
      </c>
      <c r="O177" s="1" t="s">
        <v>5929</v>
      </c>
      <c r="P177" s="1" t="s">
        <v>5930</v>
      </c>
      <c r="Q177" s="1" t="s">
        <v>6571</v>
      </c>
      <c r="R177" s="1" t="s">
        <v>73</v>
      </c>
      <c r="S177" s="1" t="s">
        <v>5932</v>
      </c>
      <c r="T177" s="1" t="s">
        <v>5933</v>
      </c>
    </row>
    <row r="178" s="1" customFormat="1" spans="1:20">
      <c r="A178" s="1" t="s">
        <v>1944</v>
      </c>
      <c r="B178" s="1" t="s">
        <v>91</v>
      </c>
      <c r="C178" s="1" t="s">
        <v>6572</v>
      </c>
      <c r="D178" s="1" t="s">
        <v>6209</v>
      </c>
      <c r="E178" s="1" t="s">
        <v>1945</v>
      </c>
      <c r="F178" s="1" t="s">
        <v>81</v>
      </c>
      <c r="G178" s="1" t="s">
        <v>1472</v>
      </c>
      <c r="H178" s="1" t="s">
        <v>5925</v>
      </c>
      <c r="I178" s="1" t="s">
        <v>6573</v>
      </c>
      <c r="J178" s="1" t="s">
        <v>5927</v>
      </c>
      <c r="K178" s="1" t="s">
        <v>6573</v>
      </c>
      <c r="L178" s="1" t="s">
        <v>6573</v>
      </c>
      <c r="M178" s="1" t="s">
        <v>5928</v>
      </c>
      <c r="N178" s="1" t="s">
        <v>5928</v>
      </c>
      <c r="O178" s="1" t="s">
        <v>5929</v>
      </c>
      <c r="P178" s="1" t="s">
        <v>5930</v>
      </c>
      <c r="Q178" s="1" t="s">
        <v>6574</v>
      </c>
      <c r="R178" s="1" t="s">
        <v>73</v>
      </c>
      <c r="S178" s="1" t="s">
        <v>5932</v>
      </c>
      <c r="T178" s="1" t="s">
        <v>5933</v>
      </c>
    </row>
    <row r="179" s="1" customFormat="1" spans="1:20">
      <c r="A179" s="1" t="s">
        <v>2114</v>
      </c>
      <c r="B179" s="1" t="s">
        <v>91</v>
      </c>
      <c r="C179" s="1" t="s">
        <v>6575</v>
      </c>
      <c r="D179" s="1" t="s">
        <v>6576</v>
      </c>
      <c r="E179" s="1" t="s">
        <v>6577</v>
      </c>
      <c r="F179" s="1" t="s">
        <v>81</v>
      </c>
      <c r="G179" s="1" t="s">
        <v>1472</v>
      </c>
      <c r="H179" s="1" t="s">
        <v>5925</v>
      </c>
      <c r="I179" s="1" t="s">
        <v>6578</v>
      </c>
      <c r="J179" s="1" t="s">
        <v>5927</v>
      </c>
      <c r="K179" s="1" t="s">
        <v>6578</v>
      </c>
      <c r="L179" s="1" t="s">
        <v>6578</v>
      </c>
      <c r="M179" s="1" t="s">
        <v>5928</v>
      </c>
      <c r="N179" s="1" t="s">
        <v>5928</v>
      </c>
      <c r="O179" s="1" t="s">
        <v>5929</v>
      </c>
      <c r="P179" s="1" t="s">
        <v>5930</v>
      </c>
      <c r="Q179" s="1" t="s">
        <v>6579</v>
      </c>
      <c r="R179" s="1" t="s">
        <v>73</v>
      </c>
      <c r="S179" s="1" t="s">
        <v>5932</v>
      </c>
      <c r="T179" s="1" t="s">
        <v>5933</v>
      </c>
    </row>
    <row r="180" s="1" customFormat="1" spans="1:20">
      <c r="A180" s="1" t="s">
        <v>3737</v>
      </c>
      <c r="B180" s="1" t="s">
        <v>91</v>
      </c>
      <c r="C180" s="1" t="s">
        <v>6580</v>
      </c>
      <c r="D180" s="1" t="s">
        <v>6392</v>
      </c>
      <c r="E180" s="1" t="s">
        <v>3738</v>
      </c>
      <c r="F180" s="1" t="s">
        <v>91</v>
      </c>
      <c r="G180" s="1" t="s">
        <v>81</v>
      </c>
      <c r="H180" s="1" t="s">
        <v>5925</v>
      </c>
      <c r="I180" s="1" t="s">
        <v>6581</v>
      </c>
      <c r="J180" s="1" t="s">
        <v>5927</v>
      </c>
      <c r="K180" s="1" t="s">
        <v>6581</v>
      </c>
      <c r="L180" s="1" t="s">
        <v>6581</v>
      </c>
      <c r="M180" s="1" t="s">
        <v>5928</v>
      </c>
      <c r="N180" s="1" t="s">
        <v>5928</v>
      </c>
      <c r="O180" s="1" t="s">
        <v>5929</v>
      </c>
      <c r="P180" s="1" t="s">
        <v>5930</v>
      </c>
      <c r="Q180" s="1" t="s">
        <v>6582</v>
      </c>
      <c r="R180" s="1" t="s">
        <v>73</v>
      </c>
      <c r="S180" s="1" t="s">
        <v>5932</v>
      </c>
      <c r="T180" s="1" t="s">
        <v>5933</v>
      </c>
    </row>
    <row r="181" s="1" customFormat="1" spans="1:20">
      <c r="A181" s="1" t="s">
        <v>1002</v>
      </c>
      <c r="B181" s="1" t="s">
        <v>91</v>
      </c>
      <c r="C181" s="1" t="s">
        <v>6583</v>
      </c>
      <c r="D181" s="1" t="s">
        <v>6584</v>
      </c>
      <c r="E181" s="1" t="s">
        <v>1005</v>
      </c>
      <c r="F181" s="1" t="s">
        <v>80</v>
      </c>
      <c r="G181" s="1" t="s">
        <v>81</v>
      </c>
      <c r="H181" s="1" t="s">
        <v>5925</v>
      </c>
      <c r="I181" s="1" t="s">
        <v>6585</v>
      </c>
      <c r="J181" s="1" t="s">
        <v>5927</v>
      </c>
      <c r="K181" s="1" t="s">
        <v>6585</v>
      </c>
      <c r="L181" s="1" t="s">
        <v>6585</v>
      </c>
      <c r="M181" s="1" t="s">
        <v>5928</v>
      </c>
      <c r="N181" s="1" t="s">
        <v>5928</v>
      </c>
      <c r="O181" s="1" t="s">
        <v>5929</v>
      </c>
      <c r="P181" s="1" t="s">
        <v>5930</v>
      </c>
      <c r="Q181" s="1" t="s">
        <v>6586</v>
      </c>
      <c r="R181" s="1" t="s">
        <v>73</v>
      </c>
      <c r="S181" s="1" t="s">
        <v>5932</v>
      </c>
      <c r="T181" s="1" t="s">
        <v>5933</v>
      </c>
    </row>
    <row r="182" s="1" customFormat="1" spans="1:20">
      <c r="A182" s="1" t="s">
        <v>701</v>
      </c>
      <c r="B182" s="1" t="s">
        <v>91</v>
      </c>
      <c r="C182" s="1" t="s">
        <v>6587</v>
      </c>
      <c r="D182" s="1" t="s">
        <v>6588</v>
      </c>
      <c r="E182" s="1" t="s">
        <v>704</v>
      </c>
      <c r="F182" s="1" t="s">
        <v>91</v>
      </c>
      <c r="G182" s="1" t="s">
        <v>81</v>
      </c>
      <c r="H182" s="1" t="s">
        <v>5925</v>
      </c>
      <c r="I182" s="1" t="s">
        <v>6589</v>
      </c>
      <c r="J182" s="1" t="s">
        <v>5927</v>
      </c>
      <c r="K182" s="1" t="s">
        <v>6589</v>
      </c>
      <c r="L182" s="1" t="s">
        <v>6589</v>
      </c>
      <c r="M182" s="1" t="s">
        <v>5928</v>
      </c>
      <c r="N182" s="1" t="s">
        <v>5928</v>
      </c>
      <c r="O182" s="1" t="s">
        <v>5929</v>
      </c>
      <c r="P182" s="1" t="s">
        <v>5930</v>
      </c>
      <c r="Q182" s="1" t="s">
        <v>6590</v>
      </c>
      <c r="R182" s="1" t="s">
        <v>73</v>
      </c>
      <c r="S182" s="1" t="s">
        <v>5932</v>
      </c>
      <c r="T182" s="1" t="s">
        <v>5933</v>
      </c>
    </row>
    <row r="183" s="1" customFormat="1" spans="1:20">
      <c r="A183" s="1" t="s">
        <v>1008</v>
      </c>
      <c r="B183" s="1" t="s">
        <v>91</v>
      </c>
      <c r="C183" s="1" t="s">
        <v>6591</v>
      </c>
      <c r="D183" s="1" t="s">
        <v>6592</v>
      </c>
      <c r="E183" s="1" t="s">
        <v>6593</v>
      </c>
      <c r="F183" s="1" t="s">
        <v>91</v>
      </c>
      <c r="G183" s="1" t="s">
        <v>81</v>
      </c>
      <c r="H183" s="1" t="s">
        <v>5925</v>
      </c>
      <c r="I183" s="1" t="s">
        <v>6594</v>
      </c>
      <c r="J183" s="1" t="s">
        <v>5927</v>
      </c>
      <c r="K183" s="1" t="s">
        <v>6594</v>
      </c>
      <c r="L183" s="1" t="s">
        <v>6594</v>
      </c>
      <c r="M183" s="1" t="s">
        <v>5928</v>
      </c>
      <c r="N183" s="1" t="s">
        <v>5928</v>
      </c>
      <c r="O183" s="1" t="s">
        <v>5929</v>
      </c>
      <c r="P183" s="1" t="s">
        <v>5930</v>
      </c>
      <c r="Q183" s="1" t="s">
        <v>6595</v>
      </c>
      <c r="R183" s="1" t="s">
        <v>73</v>
      </c>
      <c r="S183" s="1" t="s">
        <v>5932</v>
      </c>
      <c r="T183" s="1" t="s">
        <v>5933</v>
      </c>
    </row>
    <row r="184" s="1" customFormat="1" spans="1:20">
      <c r="A184" s="1" t="s">
        <v>4726</v>
      </c>
      <c r="B184" s="1" t="s">
        <v>91</v>
      </c>
      <c r="C184" s="1" t="s">
        <v>6596</v>
      </c>
      <c r="D184" s="1" t="s">
        <v>6597</v>
      </c>
      <c r="E184" s="1" t="s">
        <v>4729</v>
      </c>
      <c r="F184" s="1" t="s">
        <v>91</v>
      </c>
      <c r="G184" s="1" t="s">
        <v>80</v>
      </c>
      <c r="H184" s="1" t="s">
        <v>5925</v>
      </c>
      <c r="I184" s="1" t="s">
        <v>6598</v>
      </c>
      <c r="J184" s="1" t="s">
        <v>5927</v>
      </c>
      <c r="K184" s="1" t="s">
        <v>6598</v>
      </c>
      <c r="L184" s="1" t="s">
        <v>6598</v>
      </c>
      <c r="M184" s="1" t="s">
        <v>5928</v>
      </c>
      <c r="N184" s="1" t="s">
        <v>5928</v>
      </c>
      <c r="O184" s="1" t="s">
        <v>5929</v>
      </c>
      <c r="P184" s="1" t="s">
        <v>5930</v>
      </c>
      <c r="Q184" s="1" t="s">
        <v>6599</v>
      </c>
      <c r="R184" s="1" t="s">
        <v>6032</v>
      </c>
      <c r="S184" s="1" t="s">
        <v>5932</v>
      </c>
      <c r="T184" s="1" t="s">
        <v>5933</v>
      </c>
    </row>
    <row r="185" s="1" customFormat="1" spans="1:20">
      <c r="A185" s="1" t="s">
        <v>3505</v>
      </c>
      <c r="B185" s="1" t="s">
        <v>91</v>
      </c>
      <c r="C185" s="1" t="s">
        <v>6600</v>
      </c>
      <c r="D185" s="1" t="s">
        <v>6601</v>
      </c>
      <c r="E185" s="1" t="s">
        <v>3506</v>
      </c>
      <c r="F185" s="1" t="s">
        <v>91</v>
      </c>
      <c r="G185" s="1" t="s">
        <v>80</v>
      </c>
      <c r="H185" s="1" t="s">
        <v>5925</v>
      </c>
      <c r="I185" s="1" t="s">
        <v>6602</v>
      </c>
      <c r="J185" s="1" t="s">
        <v>5927</v>
      </c>
      <c r="K185" s="1" t="s">
        <v>6602</v>
      </c>
      <c r="L185" s="1" t="s">
        <v>6602</v>
      </c>
      <c r="M185" s="1" t="s">
        <v>5928</v>
      </c>
      <c r="N185" s="1" t="s">
        <v>5928</v>
      </c>
      <c r="O185" s="1" t="s">
        <v>5929</v>
      </c>
      <c r="P185" s="1" t="s">
        <v>5930</v>
      </c>
      <c r="Q185" s="1" t="s">
        <v>6603</v>
      </c>
      <c r="R185" s="1" t="s">
        <v>6032</v>
      </c>
      <c r="S185" s="1" t="s">
        <v>5932</v>
      </c>
      <c r="T185" s="1" t="s">
        <v>5933</v>
      </c>
    </row>
    <row r="186" s="1" customFormat="1" spans="1:20">
      <c r="A186" s="1" t="s">
        <v>1120</v>
      </c>
      <c r="B186" s="1" t="s">
        <v>91</v>
      </c>
      <c r="C186" s="1" t="s">
        <v>6604</v>
      </c>
      <c r="D186" s="1" t="s">
        <v>6605</v>
      </c>
      <c r="E186" s="1" t="s">
        <v>1123</v>
      </c>
      <c r="F186" s="1" t="s">
        <v>80</v>
      </c>
      <c r="G186" s="1" t="s">
        <v>81</v>
      </c>
      <c r="H186" s="1" t="s">
        <v>5925</v>
      </c>
      <c r="I186" s="1" t="s">
        <v>6349</v>
      </c>
      <c r="J186" s="1" t="s">
        <v>5927</v>
      </c>
      <c r="K186" s="1" t="s">
        <v>6349</v>
      </c>
      <c r="L186" s="1" t="s">
        <v>6349</v>
      </c>
      <c r="M186" s="1" t="s">
        <v>5928</v>
      </c>
      <c r="N186" s="1" t="s">
        <v>5928</v>
      </c>
      <c r="O186" s="1" t="s">
        <v>5929</v>
      </c>
      <c r="P186" s="1" t="s">
        <v>5930</v>
      </c>
      <c r="Q186" s="1" t="s">
        <v>6606</v>
      </c>
      <c r="R186" s="1" t="s">
        <v>73</v>
      </c>
      <c r="S186" s="1" t="s">
        <v>5932</v>
      </c>
      <c r="T186" s="1" t="s">
        <v>5933</v>
      </c>
    </row>
    <row r="187" s="1" customFormat="1" spans="1:20">
      <c r="A187" s="1" t="s">
        <v>2118</v>
      </c>
      <c r="B187" s="1" t="s">
        <v>91</v>
      </c>
      <c r="C187" s="1" t="s">
        <v>6607</v>
      </c>
      <c r="D187" s="1" t="s">
        <v>6608</v>
      </c>
      <c r="E187" s="1" t="s">
        <v>2121</v>
      </c>
      <c r="F187" s="1" t="s">
        <v>81</v>
      </c>
      <c r="G187" s="1" t="s">
        <v>1472</v>
      </c>
      <c r="H187" s="1" t="s">
        <v>5925</v>
      </c>
      <c r="I187" s="1" t="s">
        <v>6609</v>
      </c>
      <c r="J187" s="1" t="s">
        <v>5927</v>
      </c>
      <c r="K187" s="1" t="s">
        <v>6609</v>
      </c>
      <c r="L187" s="1" t="s">
        <v>6609</v>
      </c>
      <c r="M187" s="1" t="s">
        <v>5928</v>
      </c>
      <c r="N187" s="1" t="s">
        <v>5928</v>
      </c>
      <c r="O187" s="1" t="s">
        <v>5929</v>
      </c>
      <c r="P187" s="1" t="s">
        <v>5930</v>
      </c>
      <c r="Q187" s="1" t="s">
        <v>6610</v>
      </c>
      <c r="R187" s="1" t="s">
        <v>73</v>
      </c>
      <c r="S187" s="1" t="s">
        <v>5932</v>
      </c>
      <c r="T187" s="1" t="s">
        <v>5933</v>
      </c>
    </row>
    <row r="188" s="1" customFormat="1" spans="1:20">
      <c r="A188" s="1" t="s">
        <v>6611</v>
      </c>
      <c r="B188" s="1" t="s">
        <v>91</v>
      </c>
      <c r="C188" s="1" t="s">
        <v>6612</v>
      </c>
      <c r="D188" s="1" t="s">
        <v>6613</v>
      </c>
      <c r="E188" s="1" t="s">
        <v>6614</v>
      </c>
      <c r="F188" s="1" t="s">
        <v>91</v>
      </c>
      <c r="G188" s="1" t="s">
        <v>80</v>
      </c>
      <c r="H188" s="1" t="s">
        <v>5925</v>
      </c>
      <c r="I188" s="1" t="s">
        <v>5929</v>
      </c>
      <c r="J188" s="1" t="s">
        <v>5927</v>
      </c>
      <c r="K188" s="1" t="s">
        <v>5929</v>
      </c>
      <c r="L188" s="1" t="s">
        <v>5929</v>
      </c>
      <c r="M188" s="1" t="s">
        <v>5928</v>
      </c>
      <c r="N188" s="1" t="s">
        <v>5928</v>
      </c>
      <c r="O188" s="1" t="s">
        <v>5929</v>
      </c>
      <c r="P188" s="1" t="s">
        <v>5930</v>
      </c>
      <c r="Q188" s="1" t="s">
        <v>6615</v>
      </c>
      <c r="R188" s="1" t="s">
        <v>73</v>
      </c>
      <c r="S188" s="1" t="s">
        <v>5932</v>
      </c>
      <c r="T188" s="1" t="s">
        <v>5933</v>
      </c>
    </row>
    <row r="189" s="1" customFormat="1" spans="1:20">
      <c r="A189" s="1" t="s">
        <v>6616</v>
      </c>
      <c r="B189" s="1" t="s">
        <v>91</v>
      </c>
      <c r="C189" s="1" t="s">
        <v>6617</v>
      </c>
      <c r="D189" s="1" t="s">
        <v>6618</v>
      </c>
      <c r="E189" s="1" t="s">
        <v>6619</v>
      </c>
      <c r="F189" s="1" t="s">
        <v>91</v>
      </c>
      <c r="G189" s="1" t="s">
        <v>80</v>
      </c>
      <c r="H189" s="1" t="s">
        <v>5925</v>
      </c>
      <c r="I189" s="1" t="s">
        <v>5929</v>
      </c>
      <c r="J189" s="1" t="s">
        <v>5927</v>
      </c>
      <c r="K189" s="1" t="s">
        <v>5929</v>
      </c>
      <c r="L189" s="1" t="s">
        <v>5929</v>
      </c>
      <c r="M189" s="1" t="s">
        <v>5928</v>
      </c>
      <c r="N189" s="1" t="s">
        <v>5928</v>
      </c>
      <c r="O189" s="1" t="s">
        <v>5929</v>
      </c>
      <c r="P189" s="1" t="s">
        <v>5930</v>
      </c>
      <c r="Q189" s="1" t="s">
        <v>6620</v>
      </c>
      <c r="R189" s="1" t="s">
        <v>73</v>
      </c>
      <c r="S189" s="1" t="s">
        <v>5932</v>
      </c>
      <c r="T189" s="1" t="s">
        <v>5933</v>
      </c>
    </row>
    <row r="190" s="1" customFormat="1" spans="1:20">
      <c r="A190" s="1" t="s">
        <v>3478</v>
      </c>
      <c r="B190" s="1" t="s">
        <v>91</v>
      </c>
      <c r="C190" s="1" t="s">
        <v>6621</v>
      </c>
      <c r="D190" s="1" t="s">
        <v>6622</v>
      </c>
      <c r="E190" s="1" t="s">
        <v>3481</v>
      </c>
      <c r="F190" s="1" t="s">
        <v>91</v>
      </c>
      <c r="G190" s="1" t="s">
        <v>80</v>
      </c>
      <c r="H190" s="1" t="s">
        <v>5925</v>
      </c>
      <c r="I190" s="1" t="s">
        <v>6623</v>
      </c>
      <c r="J190" s="1" t="s">
        <v>5927</v>
      </c>
      <c r="K190" s="1" t="s">
        <v>6623</v>
      </c>
      <c r="L190" s="1" t="s">
        <v>6623</v>
      </c>
      <c r="M190" s="1" t="s">
        <v>5928</v>
      </c>
      <c r="N190" s="1" t="s">
        <v>5928</v>
      </c>
      <c r="O190" s="1" t="s">
        <v>5929</v>
      </c>
      <c r="P190" s="1" t="s">
        <v>5930</v>
      </c>
      <c r="Q190" s="1" t="s">
        <v>6624</v>
      </c>
      <c r="R190" s="1" t="s">
        <v>6032</v>
      </c>
      <c r="S190" s="1" t="s">
        <v>5932</v>
      </c>
      <c r="T190" s="1" t="s">
        <v>5933</v>
      </c>
    </row>
    <row r="191" s="1" customFormat="1" spans="1:20">
      <c r="A191" s="1" t="s">
        <v>156</v>
      </c>
      <c r="B191" s="1" t="s">
        <v>91</v>
      </c>
      <c r="C191" s="1" t="s">
        <v>6625</v>
      </c>
      <c r="D191" s="1" t="s">
        <v>6626</v>
      </c>
      <c r="E191" s="1" t="s">
        <v>159</v>
      </c>
      <c r="F191" s="1" t="s">
        <v>80</v>
      </c>
      <c r="G191" s="1" t="s">
        <v>81</v>
      </c>
      <c r="H191" s="1" t="s">
        <v>5925</v>
      </c>
      <c r="I191" s="1" t="s">
        <v>6627</v>
      </c>
      <c r="J191" s="1" t="s">
        <v>5927</v>
      </c>
      <c r="K191" s="1" t="s">
        <v>6627</v>
      </c>
      <c r="L191" s="1" t="s">
        <v>6627</v>
      </c>
      <c r="M191" s="1" t="s">
        <v>5928</v>
      </c>
      <c r="N191" s="1" t="s">
        <v>5928</v>
      </c>
      <c r="O191" s="1" t="s">
        <v>5929</v>
      </c>
      <c r="P191" s="1" t="s">
        <v>5930</v>
      </c>
      <c r="Q191" s="1" t="s">
        <v>6628</v>
      </c>
      <c r="R191" s="1" t="s">
        <v>73</v>
      </c>
      <c r="S191" s="1" t="s">
        <v>5932</v>
      </c>
      <c r="T191" s="1" t="s">
        <v>5933</v>
      </c>
    </row>
    <row r="192" s="1" customFormat="1" spans="1:20">
      <c r="A192" s="1" t="s">
        <v>1383</v>
      </c>
      <c r="B192" s="1" t="s">
        <v>91</v>
      </c>
      <c r="C192" s="1" t="s">
        <v>6629</v>
      </c>
      <c r="D192" s="1" t="s">
        <v>1385</v>
      </c>
      <c r="E192" s="1" t="s">
        <v>1386</v>
      </c>
      <c r="F192" s="1" t="s">
        <v>80</v>
      </c>
      <c r="G192" s="1" t="s">
        <v>81</v>
      </c>
      <c r="H192" s="1" t="s">
        <v>5925</v>
      </c>
      <c r="I192" s="1" t="s">
        <v>6630</v>
      </c>
      <c r="J192" s="1" t="s">
        <v>5927</v>
      </c>
      <c r="K192" s="1" t="s">
        <v>6630</v>
      </c>
      <c r="L192" s="1" t="s">
        <v>6630</v>
      </c>
      <c r="M192" s="1" t="s">
        <v>5928</v>
      </c>
      <c r="N192" s="1" t="s">
        <v>5928</v>
      </c>
      <c r="O192" s="1" t="s">
        <v>5929</v>
      </c>
      <c r="P192" s="1" t="s">
        <v>5930</v>
      </c>
      <c r="Q192" s="1" t="s">
        <v>6631</v>
      </c>
      <c r="R192" s="1" t="s">
        <v>73</v>
      </c>
      <c r="S192" s="1" t="s">
        <v>5932</v>
      </c>
      <c r="T192" s="1" t="s">
        <v>5933</v>
      </c>
    </row>
    <row r="193" s="1" customFormat="1" spans="1:20">
      <c r="A193" s="1" t="s">
        <v>1458</v>
      </c>
      <c r="B193" s="1" t="s">
        <v>91</v>
      </c>
      <c r="C193" s="1" t="s">
        <v>6632</v>
      </c>
      <c r="D193" s="1" t="s">
        <v>1385</v>
      </c>
      <c r="E193" s="1" t="s">
        <v>6633</v>
      </c>
      <c r="F193" s="1" t="s">
        <v>80</v>
      </c>
      <c r="G193" s="1" t="s">
        <v>81</v>
      </c>
      <c r="H193" s="1" t="s">
        <v>5925</v>
      </c>
      <c r="I193" s="1" t="s">
        <v>6634</v>
      </c>
      <c r="J193" s="1" t="s">
        <v>5927</v>
      </c>
      <c r="K193" s="1" t="s">
        <v>6634</v>
      </c>
      <c r="L193" s="1" t="s">
        <v>6634</v>
      </c>
      <c r="M193" s="1" t="s">
        <v>5928</v>
      </c>
      <c r="N193" s="1" t="s">
        <v>5928</v>
      </c>
      <c r="O193" s="1" t="s">
        <v>5929</v>
      </c>
      <c r="P193" s="1" t="s">
        <v>5930</v>
      </c>
      <c r="Q193" s="1" t="s">
        <v>6635</v>
      </c>
      <c r="R193" s="1" t="s">
        <v>73</v>
      </c>
      <c r="S193" s="1" t="s">
        <v>5932</v>
      </c>
      <c r="T193" s="1" t="s">
        <v>5933</v>
      </c>
    </row>
    <row r="194" s="1" customFormat="1" spans="1:20">
      <c r="A194" s="1" t="s">
        <v>3321</v>
      </c>
      <c r="B194" s="1" t="s">
        <v>91</v>
      </c>
      <c r="C194" s="1" t="s">
        <v>6636</v>
      </c>
      <c r="D194" s="1" t="s">
        <v>6637</v>
      </c>
      <c r="E194" s="1" t="s">
        <v>3322</v>
      </c>
      <c r="F194" s="1" t="s">
        <v>1472</v>
      </c>
      <c r="G194" s="1" t="s">
        <v>2315</v>
      </c>
      <c r="H194" s="1" t="s">
        <v>5925</v>
      </c>
      <c r="I194" s="1" t="s">
        <v>6638</v>
      </c>
      <c r="J194" s="1" t="s">
        <v>5927</v>
      </c>
      <c r="K194" s="1" t="s">
        <v>6638</v>
      </c>
      <c r="L194" s="1" t="s">
        <v>6638</v>
      </c>
      <c r="M194" s="1" t="s">
        <v>5928</v>
      </c>
      <c r="N194" s="1" t="s">
        <v>5928</v>
      </c>
      <c r="O194" s="1" t="s">
        <v>5929</v>
      </c>
      <c r="P194" s="1" t="s">
        <v>5930</v>
      </c>
      <c r="Q194" s="1" t="s">
        <v>6639</v>
      </c>
      <c r="R194" s="1" t="s">
        <v>73</v>
      </c>
      <c r="S194" s="1" t="s">
        <v>5932</v>
      </c>
      <c r="T194" s="1" t="s">
        <v>5933</v>
      </c>
    </row>
    <row r="195" s="1" customFormat="1" spans="1:20">
      <c r="A195" s="1" t="s">
        <v>3725</v>
      </c>
      <c r="B195" s="1" t="s">
        <v>91</v>
      </c>
      <c r="C195" s="1" t="s">
        <v>6640</v>
      </c>
      <c r="D195" s="1" t="s">
        <v>3727</v>
      </c>
      <c r="E195" s="1" t="s">
        <v>3728</v>
      </c>
      <c r="F195" s="1" t="s">
        <v>80</v>
      </c>
      <c r="G195" s="1" t="s">
        <v>81</v>
      </c>
      <c r="H195" s="1" t="s">
        <v>5925</v>
      </c>
      <c r="I195" s="1" t="s">
        <v>6641</v>
      </c>
      <c r="J195" s="1" t="s">
        <v>5927</v>
      </c>
      <c r="K195" s="1" t="s">
        <v>6641</v>
      </c>
      <c r="L195" s="1" t="s">
        <v>6641</v>
      </c>
      <c r="M195" s="1" t="s">
        <v>5928</v>
      </c>
      <c r="N195" s="1" t="s">
        <v>5928</v>
      </c>
      <c r="O195" s="1" t="s">
        <v>5929</v>
      </c>
      <c r="P195" s="1" t="s">
        <v>5930</v>
      </c>
      <c r="Q195" s="1" t="s">
        <v>6642</v>
      </c>
      <c r="R195" s="1" t="s">
        <v>73</v>
      </c>
      <c r="S195" s="1" t="s">
        <v>5932</v>
      </c>
      <c r="T195" s="1" t="s">
        <v>5933</v>
      </c>
    </row>
    <row r="196" s="1" customFormat="1" spans="1:20">
      <c r="A196" s="1" t="s">
        <v>1167</v>
      </c>
      <c r="B196" s="1" t="s">
        <v>91</v>
      </c>
      <c r="C196" s="1" t="s">
        <v>6643</v>
      </c>
      <c r="D196" s="1" t="s">
        <v>6644</v>
      </c>
      <c r="E196" s="1" t="s">
        <v>1170</v>
      </c>
      <c r="F196" s="1" t="s">
        <v>80</v>
      </c>
      <c r="G196" s="1" t="s">
        <v>81</v>
      </c>
      <c r="H196" s="1" t="s">
        <v>5925</v>
      </c>
      <c r="I196" s="1" t="s">
        <v>6645</v>
      </c>
      <c r="J196" s="1" t="s">
        <v>5927</v>
      </c>
      <c r="K196" s="1" t="s">
        <v>6645</v>
      </c>
      <c r="L196" s="1" t="s">
        <v>6645</v>
      </c>
      <c r="M196" s="1" t="s">
        <v>5928</v>
      </c>
      <c r="N196" s="1" t="s">
        <v>5928</v>
      </c>
      <c r="O196" s="1" t="s">
        <v>5929</v>
      </c>
      <c r="P196" s="1" t="s">
        <v>5930</v>
      </c>
      <c r="Q196" s="1" t="s">
        <v>6646</v>
      </c>
      <c r="R196" s="1" t="s">
        <v>73</v>
      </c>
      <c r="S196" s="1" t="s">
        <v>5932</v>
      </c>
      <c r="T196" s="1" t="s">
        <v>5933</v>
      </c>
    </row>
    <row r="197" s="1" customFormat="1" spans="1:20">
      <c r="A197" s="1" t="s">
        <v>2011</v>
      </c>
      <c r="B197" s="1" t="s">
        <v>91</v>
      </c>
      <c r="C197" s="1" t="s">
        <v>6647</v>
      </c>
      <c r="D197" s="1" t="s">
        <v>6648</v>
      </c>
      <c r="E197" s="1" t="s">
        <v>2014</v>
      </c>
      <c r="F197" s="1" t="s">
        <v>80</v>
      </c>
      <c r="G197" s="1" t="s">
        <v>1472</v>
      </c>
      <c r="H197" s="1" t="s">
        <v>5925</v>
      </c>
      <c r="I197" s="1" t="s">
        <v>6649</v>
      </c>
      <c r="J197" s="1" t="s">
        <v>5927</v>
      </c>
      <c r="K197" s="1" t="s">
        <v>6649</v>
      </c>
      <c r="L197" s="1" t="s">
        <v>6649</v>
      </c>
      <c r="M197" s="1" t="s">
        <v>5928</v>
      </c>
      <c r="N197" s="1" t="s">
        <v>5928</v>
      </c>
      <c r="O197" s="1" t="s">
        <v>5929</v>
      </c>
      <c r="P197" s="1" t="s">
        <v>5930</v>
      </c>
      <c r="Q197" s="1" t="s">
        <v>6650</v>
      </c>
      <c r="R197" s="1" t="s">
        <v>73</v>
      </c>
      <c r="S197" s="1" t="s">
        <v>5932</v>
      </c>
      <c r="T197" s="1" t="s">
        <v>5933</v>
      </c>
    </row>
    <row r="198" s="1" customFormat="1" spans="1:20">
      <c r="A198" s="1" t="s">
        <v>1369</v>
      </c>
      <c r="B198" s="1" t="s">
        <v>91</v>
      </c>
      <c r="C198" s="1" t="s">
        <v>6651</v>
      </c>
      <c r="D198" s="1" t="s">
        <v>6319</v>
      </c>
      <c r="E198" s="1" t="s">
        <v>1370</v>
      </c>
      <c r="F198" s="1" t="s">
        <v>80</v>
      </c>
      <c r="G198" s="1" t="s">
        <v>81</v>
      </c>
      <c r="H198" s="1" t="s">
        <v>5925</v>
      </c>
      <c r="I198" s="1" t="s">
        <v>6652</v>
      </c>
      <c r="J198" s="1" t="s">
        <v>5927</v>
      </c>
      <c r="K198" s="1" t="s">
        <v>6652</v>
      </c>
      <c r="L198" s="1" t="s">
        <v>6652</v>
      </c>
      <c r="M198" s="1" t="s">
        <v>5928</v>
      </c>
      <c r="N198" s="1" t="s">
        <v>5928</v>
      </c>
      <c r="O198" s="1" t="s">
        <v>5929</v>
      </c>
      <c r="P198" s="1" t="s">
        <v>5930</v>
      </c>
      <c r="Q198" s="1" t="s">
        <v>6653</v>
      </c>
      <c r="R198" s="1" t="s">
        <v>73</v>
      </c>
      <c r="S198" s="1" t="s">
        <v>5932</v>
      </c>
      <c r="T198" s="1" t="s">
        <v>5933</v>
      </c>
    </row>
    <row r="199" s="1" customFormat="1" spans="1:20">
      <c r="A199" s="1" t="s">
        <v>105</v>
      </c>
      <c r="B199" s="1" t="s">
        <v>91</v>
      </c>
      <c r="C199" s="1" t="s">
        <v>6654</v>
      </c>
      <c r="D199" s="1" t="s">
        <v>6655</v>
      </c>
      <c r="E199" s="1" t="s">
        <v>6656</v>
      </c>
      <c r="F199" s="1" t="s">
        <v>91</v>
      </c>
      <c r="G199" s="1" t="s">
        <v>81</v>
      </c>
      <c r="H199" s="1" t="s">
        <v>5925</v>
      </c>
      <c r="I199" s="1" t="s">
        <v>6362</v>
      </c>
      <c r="J199" s="1" t="s">
        <v>5927</v>
      </c>
      <c r="K199" s="1" t="s">
        <v>6362</v>
      </c>
      <c r="L199" s="1" t="s">
        <v>6362</v>
      </c>
      <c r="M199" s="1" t="s">
        <v>5928</v>
      </c>
      <c r="N199" s="1" t="s">
        <v>5928</v>
      </c>
      <c r="O199" s="1" t="s">
        <v>5929</v>
      </c>
      <c r="P199" s="1" t="s">
        <v>5930</v>
      </c>
      <c r="Q199" s="1" t="s">
        <v>6657</v>
      </c>
      <c r="R199" s="1" t="s">
        <v>73</v>
      </c>
      <c r="S199" s="1" t="s">
        <v>5932</v>
      </c>
      <c r="T199" s="1" t="s">
        <v>5933</v>
      </c>
    </row>
    <row r="200" s="1" customFormat="1" spans="1:20">
      <c r="A200" s="1" t="s">
        <v>996</v>
      </c>
      <c r="B200" s="1" t="s">
        <v>91</v>
      </c>
      <c r="C200" s="1" t="s">
        <v>6658</v>
      </c>
      <c r="D200" s="1" t="s">
        <v>998</v>
      </c>
      <c r="E200" s="1" t="s">
        <v>999</v>
      </c>
      <c r="F200" s="1" t="s">
        <v>80</v>
      </c>
      <c r="G200" s="1" t="s">
        <v>81</v>
      </c>
      <c r="H200" s="1" t="s">
        <v>5925</v>
      </c>
      <c r="I200" s="1" t="s">
        <v>6659</v>
      </c>
      <c r="J200" s="1" t="s">
        <v>5927</v>
      </c>
      <c r="K200" s="1" t="s">
        <v>6659</v>
      </c>
      <c r="L200" s="1" t="s">
        <v>6659</v>
      </c>
      <c r="M200" s="1" t="s">
        <v>5928</v>
      </c>
      <c r="N200" s="1" t="s">
        <v>5928</v>
      </c>
      <c r="O200" s="1" t="s">
        <v>5929</v>
      </c>
      <c r="P200" s="1" t="s">
        <v>5930</v>
      </c>
      <c r="Q200" s="1" t="s">
        <v>6660</v>
      </c>
      <c r="R200" s="1" t="s">
        <v>73</v>
      </c>
      <c r="S200" s="1" t="s">
        <v>5932</v>
      </c>
      <c r="T200" s="1" t="s">
        <v>5933</v>
      </c>
    </row>
    <row r="201" s="1" customFormat="1" spans="1:20">
      <c r="A201" s="1" t="s">
        <v>3467</v>
      </c>
      <c r="B201" s="1" t="s">
        <v>91</v>
      </c>
      <c r="C201" s="1" t="s">
        <v>6661</v>
      </c>
      <c r="D201" s="1" t="s">
        <v>6662</v>
      </c>
      <c r="E201" s="1" t="s">
        <v>3470</v>
      </c>
      <c r="F201" s="1" t="s">
        <v>91</v>
      </c>
      <c r="G201" s="1" t="s">
        <v>80</v>
      </c>
      <c r="H201" s="1" t="s">
        <v>5925</v>
      </c>
      <c r="I201" s="1" t="s">
        <v>6663</v>
      </c>
      <c r="J201" s="1" t="s">
        <v>5927</v>
      </c>
      <c r="K201" s="1" t="s">
        <v>6663</v>
      </c>
      <c r="L201" s="1" t="s">
        <v>6663</v>
      </c>
      <c r="M201" s="1" t="s">
        <v>5928</v>
      </c>
      <c r="N201" s="1" t="s">
        <v>5928</v>
      </c>
      <c r="O201" s="1" t="s">
        <v>5929</v>
      </c>
      <c r="P201" s="1" t="s">
        <v>5930</v>
      </c>
      <c r="Q201" s="1" t="s">
        <v>6664</v>
      </c>
      <c r="R201" s="1" t="s">
        <v>6032</v>
      </c>
      <c r="S201" s="1" t="s">
        <v>5932</v>
      </c>
      <c r="T201" s="1" t="s">
        <v>5933</v>
      </c>
    </row>
    <row r="202" s="1" customFormat="1" spans="1:20">
      <c r="A202" s="1" t="s">
        <v>3494</v>
      </c>
      <c r="B202" s="1" t="s">
        <v>91</v>
      </c>
      <c r="C202" s="1" t="s">
        <v>6665</v>
      </c>
      <c r="D202" s="1" t="s">
        <v>6666</v>
      </c>
      <c r="E202" s="1" t="s">
        <v>3495</v>
      </c>
      <c r="F202" s="1" t="s">
        <v>91</v>
      </c>
      <c r="G202" s="1" t="s">
        <v>80</v>
      </c>
      <c r="H202" s="1" t="s">
        <v>5925</v>
      </c>
      <c r="I202" s="1" t="s">
        <v>6667</v>
      </c>
      <c r="J202" s="1" t="s">
        <v>5927</v>
      </c>
      <c r="K202" s="1" t="s">
        <v>6667</v>
      </c>
      <c r="L202" s="1" t="s">
        <v>6667</v>
      </c>
      <c r="M202" s="1" t="s">
        <v>5928</v>
      </c>
      <c r="N202" s="1" t="s">
        <v>5928</v>
      </c>
      <c r="O202" s="1" t="s">
        <v>5929</v>
      </c>
      <c r="P202" s="1" t="s">
        <v>5930</v>
      </c>
      <c r="Q202" s="1" t="s">
        <v>6668</v>
      </c>
      <c r="R202" s="1" t="s">
        <v>6032</v>
      </c>
      <c r="S202" s="1" t="s">
        <v>5932</v>
      </c>
      <c r="T202" s="1" t="s">
        <v>5933</v>
      </c>
    </row>
    <row r="203" s="1" customFormat="1" spans="1:20">
      <c r="A203" s="1" t="s">
        <v>809</v>
      </c>
      <c r="B203" s="1" t="s">
        <v>91</v>
      </c>
      <c r="C203" s="1" t="s">
        <v>6669</v>
      </c>
      <c r="D203" s="1" t="s">
        <v>6670</v>
      </c>
      <c r="E203" s="1" t="s">
        <v>812</v>
      </c>
      <c r="F203" s="1" t="s">
        <v>91</v>
      </c>
      <c r="G203" s="1" t="s">
        <v>81</v>
      </c>
      <c r="H203" s="1" t="s">
        <v>5925</v>
      </c>
      <c r="I203" s="1" t="s">
        <v>6671</v>
      </c>
      <c r="J203" s="1" t="s">
        <v>5927</v>
      </c>
      <c r="K203" s="1" t="s">
        <v>6671</v>
      </c>
      <c r="L203" s="1" t="s">
        <v>6671</v>
      </c>
      <c r="M203" s="1" t="s">
        <v>5928</v>
      </c>
      <c r="N203" s="1" t="s">
        <v>5928</v>
      </c>
      <c r="O203" s="1" t="s">
        <v>5929</v>
      </c>
      <c r="P203" s="1" t="s">
        <v>5930</v>
      </c>
      <c r="Q203" s="1" t="s">
        <v>6672</v>
      </c>
      <c r="R203" s="1" t="s">
        <v>73</v>
      </c>
      <c r="S203" s="1" t="s">
        <v>5932</v>
      </c>
      <c r="T203" s="1" t="s">
        <v>5933</v>
      </c>
    </row>
    <row r="204" s="1" customFormat="1" spans="1:20">
      <c r="A204" s="1" t="s">
        <v>3501</v>
      </c>
      <c r="B204" s="1" t="s">
        <v>91</v>
      </c>
      <c r="C204" s="1" t="s">
        <v>6673</v>
      </c>
      <c r="D204" s="1" t="s">
        <v>6674</v>
      </c>
      <c r="E204" s="1" t="s">
        <v>3504</v>
      </c>
      <c r="F204" s="1" t="s">
        <v>91</v>
      </c>
      <c r="G204" s="1" t="s">
        <v>80</v>
      </c>
      <c r="H204" s="1" t="s">
        <v>5925</v>
      </c>
      <c r="I204" s="1" t="s">
        <v>6675</v>
      </c>
      <c r="J204" s="1" t="s">
        <v>5927</v>
      </c>
      <c r="K204" s="1" t="s">
        <v>6675</v>
      </c>
      <c r="L204" s="1" t="s">
        <v>6675</v>
      </c>
      <c r="M204" s="1" t="s">
        <v>5928</v>
      </c>
      <c r="N204" s="1" t="s">
        <v>5928</v>
      </c>
      <c r="O204" s="1" t="s">
        <v>5929</v>
      </c>
      <c r="P204" s="1" t="s">
        <v>5930</v>
      </c>
      <c r="Q204" s="1" t="s">
        <v>6676</v>
      </c>
      <c r="R204" s="1" t="s">
        <v>6032</v>
      </c>
      <c r="S204" s="1" t="s">
        <v>5932</v>
      </c>
      <c r="T204" s="1" t="s">
        <v>5933</v>
      </c>
    </row>
    <row r="205" s="1" customFormat="1" spans="1:20">
      <c r="A205" s="1" t="s">
        <v>286</v>
      </c>
      <c r="B205" s="1" t="s">
        <v>91</v>
      </c>
      <c r="C205" s="1" t="s">
        <v>6677</v>
      </c>
      <c r="D205" s="1" t="s">
        <v>288</v>
      </c>
      <c r="E205" s="1" t="s">
        <v>289</v>
      </c>
      <c r="F205" s="1" t="s">
        <v>80</v>
      </c>
      <c r="G205" s="1" t="s">
        <v>81</v>
      </c>
      <c r="H205" s="1" t="s">
        <v>5925</v>
      </c>
      <c r="I205" s="1" t="s">
        <v>6678</v>
      </c>
      <c r="J205" s="1" t="s">
        <v>5927</v>
      </c>
      <c r="K205" s="1" t="s">
        <v>6678</v>
      </c>
      <c r="L205" s="1" t="s">
        <v>6678</v>
      </c>
      <c r="M205" s="1" t="s">
        <v>5928</v>
      </c>
      <c r="N205" s="1" t="s">
        <v>5928</v>
      </c>
      <c r="O205" s="1" t="s">
        <v>5929</v>
      </c>
      <c r="P205" s="1" t="s">
        <v>5930</v>
      </c>
      <c r="Q205" s="1" t="s">
        <v>6679</v>
      </c>
      <c r="R205" s="1" t="s">
        <v>73</v>
      </c>
      <c r="S205" s="1" t="s">
        <v>5932</v>
      </c>
      <c r="T205" s="1" t="s">
        <v>5933</v>
      </c>
    </row>
    <row r="206" s="1" customFormat="1" spans="1:20">
      <c r="A206" s="1" t="s">
        <v>3476</v>
      </c>
      <c r="B206" s="1" t="s">
        <v>91</v>
      </c>
      <c r="C206" s="1" t="s">
        <v>6680</v>
      </c>
      <c r="D206" s="1" t="s">
        <v>6327</v>
      </c>
      <c r="E206" s="1" t="s">
        <v>3477</v>
      </c>
      <c r="F206" s="1" t="s">
        <v>91</v>
      </c>
      <c r="G206" s="1" t="s">
        <v>80</v>
      </c>
      <c r="H206" s="1" t="s">
        <v>5925</v>
      </c>
      <c r="I206" s="1" t="s">
        <v>6015</v>
      </c>
      <c r="J206" s="1" t="s">
        <v>5927</v>
      </c>
      <c r="K206" s="1" t="s">
        <v>6015</v>
      </c>
      <c r="L206" s="1" t="s">
        <v>6015</v>
      </c>
      <c r="M206" s="1" t="s">
        <v>5928</v>
      </c>
      <c r="N206" s="1" t="s">
        <v>5928</v>
      </c>
      <c r="O206" s="1" t="s">
        <v>5929</v>
      </c>
      <c r="P206" s="1" t="s">
        <v>5930</v>
      </c>
      <c r="Q206" s="1" t="s">
        <v>6681</v>
      </c>
      <c r="R206" s="1" t="s">
        <v>6032</v>
      </c>
      <c r="S206" s="1" t="s">
        <v>5932</v>
      </c>
      <c r="T206" s="1" t="s">
        <v>5933</v>
      </c>
    </row>
    <row r="207" s="1" customFormat="1" spans="1:20">
      <c r="A207" s="1" t="s">
        <v>3489</v>
      </c>
      <c r="B207" s="1" t="s">
        <v>91</v>
      </c>
      <c r="C207" s="1" t="s">
        <v>6682</v>
      </c>
      <c r="D207" s="1" t="s">
        <v>3491</v>
      </c>
      <c r="E207" s="1" t="s">
        <v>3492</v>
      </c>
      <c r="F207" s="1" t="s">
        <v>91</v>
      </c>
      <c r="G207" s="1" t="s">
        <v>80</v>
      </c>
      <c r="H207" s="1" t="s">
        <v>5925</v>
      </c>
      <c r="I207" s="1" t="s">
        <v>6683</v>
      </c>
      <c r="J207" s="1" t="s">
        <v>5927</v>
      </c>
      <c r="K207" s="1" t="s">
        <v>6683</v>
      </c>
      <c r="L207" s="1" t="s">
        <v>6683</v>
      </c>
      <c r="M207" s="1" t="s">
        <v>5928</v>
      </c>
      <c r="N207" s="1" t="s">
        <v>5928</v>
      </c>
      <c r="O207" s="1" t="s">
        <v>5929</v>
      </c>
      <c r="P207" s="1" t="s">
        <v>5930</v>
      </c>
      <c r="Q207" s="1" t="s">
        <v>6684</v>
      </c>
      <c r="R207" s="1" t="s">
        <v>6032</v>
      </c>
      <c r="S207" s="1" t="s">
        <v>5932</v>
      </c>
      <c r="T207" s="1" t="s">
        <v>5933</v>
      </c>
    </row>
    <row r="208" s="1" customFormat="1" spans="1:20">
      <c r="A208" s="1" t="s">
        <v>6685</v>
      </c>
      <c r="B208" s="1" t="s">
        <v>91</v>
      </c>
      <c r="C208" s="1" t="s">
        <v>6686</v>
      </c>
      <c r="D208" s="1" t="s">
        <v>6687</v>
      </c>
      <c r="E208" s="1" t="s">
        <v>6688</v>
      </c>
      <c r="F208" s="1" t="s">
        <v>91</v>
      </c>
      <c r="G208" s="1" t="s">
        <v>80</v>
      </c>
      <c r="H208" s="1" t="s">
        <v>5925</v>
      </c>
      <c r="I208" s="1" t="s">
        <v>5929</v>
      </c>
      <c r="J208" s="1" t="s">
        <v>5927</v>
      </c>
      <c r="K208" s="1" t="s">
        <v>5929</v>
      </c>
      <c r="L208" s="1" t="s">
        <v>5929</v>
      </c>
      <c r="M208" s="1" t="s">
        <v>5928</v>
      </c>
      <c r="N208" s="1" t="s">
        <v>5928</v>
      </c>
      <c r="O208" s="1" t="s">
        <v>5929</v>
      </c>
      <c r="P208" s="1" t="s">
        <v>5930</v>
      </c>
      <c r="Q208" s="1" t="s">
        <v>6689</v>
      </c>
      <c r="R208" s="1" t="s">
        <v>73</v>
      </c>
      <c r="S208" s="1" t="s">
        <v>5932</v>
      </c>
      <c r="T208" s="1" t="s">
        <v>5933</v>
      </c>
    </row>
    <row r="209" s="1" customFormat="1" spans="1:20">
      <c r="A209" s="1" t="s">
        <v>6690</v>
      </c>
      <c r="B209" s="1" t="s">
        <v>91</v>
      </c>
      <c r="C209" s="1" t="s">
        <v>6691</v>
      </c>
      <c r="D209" s="1" t="s">
        <v>6692</v>
      </c>
      <c r="E209" s="1" t="s">
        <v>6693</v>
      </c>
      <c r="F209" s="1" t="s">
        <v>91</v>
      </c>
      <c r="G209" s="1" t="s">
        <v>80</v>
      </c>
      <c r="H209" s="1" t="s">
        <v>5925</v>
      </c>
      <c r="I209" s="1" t="s">
        <v>5929</v>
      </c>
      <c r="J209" s="1" t="s">
        <v>5927</v>
      </c>
      <c r="K209" s="1" t="s">
        <v>5929</v>
      </c>
      <c r="L209" s="1" t="s">
        <v>5929</v>
      </c>
      <c r="M209" s="1" t="s">
        <v>5928</v>
      </c>
      <c r="N209" s="1" t="s">
        <v>5928</v>
      </c>
      <c r="O209" s="1" t="s">
        <v>5929</v>
      </c>
      <c r="P209" s="1" t="s">
        <v>5930</v>
      </c>
      <c r="Q209" s="1" t="s">
        <v>6694</v>
      </c>
      <c r="R209" s="1" t="s">
        <v>73</v>
      </c>
      <c r="S209" s="1" t="s">
        <v>5932</v>
      </c>
      <c r="T209" s="1" t="s">
        <v>5933</v>
      </c>
    </row>
    <row r="210" s="1" customFormat="1" spans="1:20">
      <c r="A210" s="1" t="s">
        <v>3408</v>
      </c>
      <c r="B210" s="1" t="s">
        <v>91</v>
      </c>
      <c r="C210" s="1" t="s">
        <v>6695</v>
      </c>
      <c r="D210" s="1" t="s">
        <v>790</v>
      </c>
      <c r="E210" s="1" t="s">
        <v>3409</v>
      </c>
      <c r="F210" s="1" t="s">
        <v>81</v>
      </c>
      <c r="G210" s="1" t="s">
        <v>1472</v>
      </c>
      <c r="H210" s="1" t="s">
        <v>5925</v>
      </c>
      <c r="I210" s="1" t="s">
        <v>6015</v>
      </c>
      <c r="J210" s="1" t="s">
        <v>5927</v>
      </c>
      <c r="K210" s="1" t="s">
        <v>6015</v>
      </c>
      <c r="L210" s="1" t="s">
        <v>6015</v>
      </c>
      <c r="M210" s="1" t="s">
        <v>5928</v>
      </c>
      <c r="N210" s="1" t="s">
        <v>5928</v>
      </c>
      <c r="O210" s="1" t="s">
        <v>5929</v>
      </c>
      <c r="P210" s="1" t="s">
        <v>5930</v>
      </c>
      <c r="Q210" s="1" t="s">
        <v>6696</v>
      </c>
      <c r="R210" s="1" t="s">
        <v>73</v>
      </c>
      <c r="S210" s="1" t="s">
        <v>5932</v>
      </c>
      <c r="T210" s="1" t="s">
        <v>5933</v>
      </c>
    </row>
    <row r="211" s="1" customFormat="1" spans="1:20">
      <c r="A211" s="1" t="s">
        <v>6697</v>
      </c>
      <c r="B211" s="1" t="s">
        <v>91</v>
      </c>
      <c r="C211" s="1" t="s">
        <v>6698</v>
      </c>
      <c r="D211" s="1" t="s">
        <v>6699</v>
      </c>
      <c r="E211" s="1" t="s">
        <v>6700</v>
      </c>
      <c r="F211" s="1" t="s">
        <v>91</v>
      </c>
      <c r="G211" s="1" t="s">
        <v>80</v>
      </c>
      <c r="H211" s="1" t="s">
        <v>5925</v>
      </c>
      <c r="I211" s="1" t="s">
        <v>6701</v>
      </c>
      <c r="J211" s="1" t="s">
        <v>5927</v>
      </c>
      <c r="K211" s="1" t="s">
        <v>6701</v>
      </c>
      <c r="L211" s="1" t="s">
        <v>6701</v>
      </c>
      <c r="M211" s="1" t="s">
        <v>5928</v>
      </c>
      <c r="N211" s="1" t="s">
        <v>5928</v>
      </c>
      <c r="O211" s="1" t="s">
        <v>5929</v>
      </c>
      <c r="P211" s="1" t="s">
        <v>5930</v>
      </c>
      <c r="Q211" s="1" t="s">
        <v>6702</v>
      </c>
      <c r="R211" s="1" t="s">
        <v>6032</v>
      </c>
      <c r="S211" s="1" t="s">
        <v>5932</v>
      </c>
      <c r="T211" s="1" t="s">
        <v>5933</v>
      </c>
    </row>
    <row r="212" s="1" customFormat="1" spans="1:20">
      <c r="A212" s="1" t="s">
        <v>887</v>
      </c>
      <c r="B212" s="1" t="s">
        <v>91</v>
      </c>
      <c r="C212" s="1" t="s">
        <v>6703</v>
      </c>
      <c r="D212" s="1" t="s">
        <v>6327</v>
      </c>
      <c r="E212" s="1" t="s">
        <v>890</v>
      </c>
      <c r="F212" s="1" t="s">
        <v>80</v>
      </c>
      <c r="G212" s="1" t="s">
        <v>81</v>
      </c>
      <c r="H212" s="1" t="s">
        <v>5925</v>
      </c>
      <c r="I212" s="1" t="s">
        <v>5994</v>
      </c>
      <c r="J212" s="1" t="s">
        <v>5927</v>
      </c>
      <c r="K212" s="1" t="s">
        <v>5994</v>
      </c>
      <c r="L212" s="1" t="s">
        <v>5994</v>
      </c>
      <c r="M212" s="1" t="s">
        <v>5928</v>
      </c>
      <c r="N212" s="1" t="s">
        <v>5928</v>
      </c>
      <c r="O212" s="1" t="s">
        <v>5929</v>
      </c>
      <c r="P212" s="1" t="s">
        <v>5930</v>
      </c>
      <c r="Q212" s="1" t="s">
        <v>6704</v>
      </c>
      <c r="R212" s="1" t="s">
        <v>73</v>
      </c>
      <c r="S212" s="1" t="s">
        <v>5932</v>
      </c>
      <c r="T212" s="1" t="s">
        <v>5933</v>
      </c>
    </row>
    <row r="213" s="1" customFormat="1" spans="1:20">
      <c r="A213" s="1" t="s">
        <v>516</v>
      </c>
      <c r="B213" s="1" t="s">
        <v>91</v>
      </c>
      <c r="C213" s="1" t="s">
        <v>6705</v>
      </c>
      <c r="D213" s="1" t="s">
        <v>518</v>
      </c>
      <c r="E213" s="1" t="s">
        <v>519</v>
      </c>
      <c r="F213" s="1" t="s">
        <v>80</v>
      </c>
      <c r="G213" s="1" t="s">
        <v>81</v>
      </c>
      <c r="H213" s="1" t="s">
        <v>5925</v>
      </c>
      <c r="I213" s="1" t="s">
        <v>6706</v>
      </c>
      <c r="J213" s="1" t="s">
        <v>5927</v>
      </c>
      <c r="K213" s="1" t="s">
        <v>6706</v>
      </c>
      <c r="L213" s="1" t="s">
        <v>6706</v>
      </c>
      <c r="M213" s="1" t="s">
        <v>5928</v>
      </c>
      <c r="N213" s="1" t="s">
        <v>5928</v>
      </c>
      <c r="O213" s="1" t="s">
        <v>5929</v>
      </c>
      <c r="P213" s="1" t="s">
        <v>5930</v>
      </c>
      <c r="Q213" s="1" t="s">
        <v>6707</v>
      </c>
      <c r="R213" s="1" t="s">
        <v>73</v>
      </c>
      <c r="S213" s="1" t="s">
        <v>5932</v>
      </c>
      <c r="T213" s="1" t="s">
        <v>5933</v>
      </c>
    </row>
    <row r="214" s="1" customFormat="1" spans="1:20">
      <c r="A214" s="1" t="s">
        <v>3731</v>
      </c>
      <c r="B214" s="1" t="s">
        <v>91</v>
      </c>
      <c r="C214" s="1" t="s">
        <v>6708</v>
      </c>
      <c r="D214" s="1" t="s">
        <v>3733</v>
      </c>
      <c r="E214" s="1" t="s">
        <v>3734</v>
      </c>
      <c r="F214" s="1" t="s">
        <v>80</v>
      </c>
      <c r="G214" s="1" t="s">
        <v>81</v>
      </c>
      <c r="H214" s="1" t="s">
        <v>5925</v>
      </c>
      <c r="I214" s="1" t="s">
        <v>6709</v>
      </c>
      <c r="J214" s="1" t="s">
        <v>5927</v>
      </c>
      <c r="K214" s="1" t="s">
        <v>6709</v>
      </c>
      <c r="L214" s="1" t="s">
        <v>6709</v>
      </c>
      <c r="M214" s="1" t="s">
        <v>5928</v>
      </c>
      <c r="N214" s="1" t="s">
        <v>5928</v>
      </c>
      <c r="O214" s="1" t="s">
        <v>5929</v>
      </c>
      <c r="P214" s="1" t="s">
        <v>5930</v>
      </c>
      <c r="Q214" s="1" t="s">
        <v>6710</v>
      </c>
      <c r="R214" s="1" t="s">
        <v>73</v>
      </c>
      <c r="S214" s="1" t="s">
        <v>5932</v>
      </c>
      <c r="T214" s="1" t="s">
        <v>5933</v>
      </c>
    </row>
    <row r="215" s="1" customFormat="1" spans="1:20">
      <c r="A215" s="1" t="s">
        <v>1377</v>
      </c>
      <c r="B215" s="1" t="s">
        <v>91</v>
      </c>
      <c r="C215" s="1" t="s">
        <v>6711</v>
      </c>
      <c r="D215" s="1" t="s">
        <v>6712</v>
      </c>
      <c r="E215" s="1" t="s">
        <v>1380</v>
      </c>
      <c r="F215" s="1" t="s">
        <v>80</v>
      </c>
      <c r="G215" s="1" t="s">
        <v>81</v>
      </c>
      <c r="H215" s="1" t="s">
        <v>5925</v>
      </c>
      <c r="I215" s="1" t="s">
        <v>6713</v>
      </c>
      <c r="J215" s="1" t="s">
        <v>5927</v>
      </c>
      <c r="K215" s="1" t="s">
        <v>6713</v>
      </c>
      <c r="L215" s="1" t="s">
        <v>6713</v>
      </c>
      <c r="M215" s="1" t="s">
        <v>5928</v>
      </c>
      <c r="N215" s="1" t="s">
        <v>5928</v>
      </c>
      <c r="O215" s="1" t="s">
        <v>5929</v>
      </c>
      <c r="P215" s="1" t="s">
        <v>5930</v>
      </c>
      <c r="Q215" s="1" t="s">
        <v>6714</v>
      </c>
      <c r="R215" s="1" t="s">
        <v>73</v>
      </c>
      <c r="S215" s="1" t="s">
        <v>5932</v>
      </c>
      <c r="T215" s="1" t="s">
        <v>5933</v>
      </c>
    </row>
    <row r="216" s="1" customFormat="1" spans="1:20">
      <c r="A216" s="1" t="s">
        <v>4432</v>
      </c>
      <c r="B216" s="1" t="s">
        <v>91</v>
      </c>
      <c r="C216" s="1" t="s">
        <v>6715</v>
      </c>
      <c r="D216" s="1" t="s">
        <v>3026</v>
      </c>
      <c r="E216" s="1" t="s">
        <v>6716</v>
      </c>
      <c r="F216" s="1" t="s">
        <v>2927</v>
      </c>
      <c r="G216" s="1" t="s">
        <v>4060</v>
      </c>
      <c r="H216" s="1" t="s">
        <v>5925</v>
      </c>
      <c r="I216" s="1" t="s">
        <v>6717</v>
      </c>
      <c r="J216" s="1" t="s">
        <v>5927</v>
      </c>
      <c r="K216" s="1" t="s">
        <v>6717</v>
      </c>
      <c r="L216" s="1" t="s">
        <v>6717</v>
      </c>
      <c r="M216" s="1" t="s">
        <v>5928</v>
      </c>
      <c r="N216" s="1" t="s">
        <v>5928</v>
      </c>
      <c r="O216" s="1" t="s">
        <v>5929</v>
      </c>
      <c r="P216" s="1" t="s">
        <v>5930</v>
      </c>
      <c r="Q216" s="1" t="s">
        <v>6718</v>
      </c>
      <c r="R216" s="1" t="s">
        <v>73</v>
      </c>
      <c r="S216" s="1" t="s">
        <v>5932</v>
      </c>
      <c r="T216" s="1" t="s">
        <v>5933</v>
      </c>
    </row>
    <row r="217" s="1" customFormat="1" spans="1:20">
      <c r="A217" s="1" t="s">
        <v>4665</v>
      </c>
      <c r="B217" s="1" t="s">
        <v>91</v>
      </c>
      <c r="C217" s="1" t="s">
        <v>6719</v>
      </c>
      <c r="D217" s="1" t="s">
        <v>3026</v>
      </c>
      <c r="E217" s="1" t="s">
        <v>6720</v>
      </c>
      <c r="F217" s="1" t="s">
        <v>2927</v>
      </c>
      <c r="G217" s="1" t="s">
        <v>4060</v>
      </c>
      <c r="H217" s="1" t="s">
        <v>5925</v>
      </c>
      <c r="I217" s="1" t="s">
        <v>6717</v>
      </c>
      <c r="J217" s="1" t="s">
        <v>5927</v>
      </c>
      <c r="K217" s="1" t="s">
        <v>6717</v>
      </c>
      <c r="L217" s="1" t="s">
        <v>6717</v>
      </c>
      <c r="M217" s="1" t="s">
        <v>5928</v>
      </c>
      <c r="N217" s="1" t="s">
        <v>5928</v>
      </c>
      <c r="O217" s="1" t="s">
        <v>5929</v>
      </c>
      <c r="P217" s="1" t="s">
        <v>5930</v>
      </c>
      <c r="Q217" s="1" t="s">
        <v>6721</v>
      </c>
      <c r="R217" s="1" t="s">
        <v>73</v>
      </c>
      <c r="S217" s="1" t="s">
        <v>5932</v>
      </c>
      <c r="T217" s="1" t="s">
        <v>5933</v>
      </c>
    </row>
    <row r="218" s="1" customFormat="1" spans="1:20">
      <c r="A218" s="1" t="s">
        <v>1354</v>
      </c>
      <c r="B218" s="1" t="s">
        <v>91</v>
      </c>
      <c r="C218" s="1" t="s">
        <v>6722</v>
      </c>
      <c r="D218" s="1" t="s">
        <v>6723</v>
      </c>
      <c r="E218" s="1" t="s">
        <v>1357</v>
      </c>
      <c r="F218" s="1" t="s">
        <v>80</v>
      </c>
      <c r="G218" s="1" t="s">
        <v>81</v>
      </c>
      <c r="H218" s="1" t="s">
        <v>5925</v>
      </c>
      <c r="I218" s="1" t="s">
        <v>6724</v>
      </c>
      <c r="J218" s="1" t="s">
        <v>5927</v>
      </c>
      <c r="K218" s="1" t="s">
        <v>6724</v>
      </c>
      <c r="L218" s="1" t="s">
        <v>6724</v>
      </c>
      <c r="M218" s="1" t="s">
        <v>5928</v>
      </c>
      <c r="N218" s="1" t="s">
        <v>5928</v>
      </c>
      <c r="O218" s="1" t="s">
        <v>5929</v>
      </c>
      <c r="P218" s="1" t="s">
        <v>5930</v>
      </c>
      <c r="Q218" s="1" t="s">
        <v>6725</v>
      </c>
      <c r="R218" s="1" t="s">
        <v>73</v>
      </c>
      <c r="S218" s="1" t="s">
        <v>5932</v>
      </c>
      <c r="T218" s="1" t="s">
        <v>5933</v>
      </c>
    </row>
    <row r="219" s="1" customFormat="1" spans="1:20">
      <c r="A219" s="1" t="s">
        <v>1020</v>
      </c>
      <c r="B219" s="1" t="s">
        <v>91</v>
      </c>
      <c r="C219" s="1" t="s">
        <v>6726</v>
      </c>
      <c r="D219" s="1" t="s">
        <v>6727</v>
      </c>
      <c r="E219" s="1" t="s">
        <v>1023</v>
      </c>
      <c r="F219" s="1" t="s">
        <v>80</v>
      </c>
      <c r="G219" s="1" t="s">
        <v>81</v>
      </c>
      <c r="H219" s="1" t="s">
        <v>5925</v>
      </c>
      <c r="I219" s="1" t="s">
        <v>6728</v>
      </c>
      <c r="J219" s="1" t="s">
        <v>5927</v>
      </c>
      <c r="K219" s="1" t="s">
        <v>6728</v>
      </c>
      <c r="L219" s="1" t="s">
        <v>6728</v>
      </c>
      <c r="M219" s="1" t="s">
        <v>5928</v>
      </c>
      <c r="N219" s="1" t="s">
        <v>5928</v>
      </c>
      <c r="O219" s="1" t="s">
        <v>5929</v>
      </c>
      <c r="P219" s="1" t="s">
        <v>5930</v>
      </c>
      <c r="Q219" s="1" t="s">
        <v>6729</v>
      </c>
      <c r="R219" s="1" t="s">
        <v>73</v>
      </c>
      <c r="S219" s="1" t="s">
        <v>5932</v>
      </c>
      <c r="T219" s="1" t="s">
        <v>5933</v>
      </c>
    </row>
    <row r="220" s="1" customFormat="1" spans="1:20">
      <c r="A220" s="1" t="s">
        <v>3323</v>
      </c>
      <c r="B220" s="1" t="s">
        <v>91</v>
      </c>
      <c r="C220" s="1" t="s">
        <v>6730</v>
      </c>
      <c r="D220" s="1" t="s">
        <v>6727</v>
      </c>
      <c r="E220" s="1" t="s">
        <v>3324</v>
      </c>
      <c r="F220" s="1" t="s">
        <v>80</v>
      </c>
      <c r="G220" s="1" t="s">
        <v>81</v>
      </c>
      <c r="H220" s="1" t="s">
        <v>5925</v>
      </c>
      <c r="I220" s="1" t="s">
        <v>6728</v>
      </c>
      <c r="J220" s="1" t="s">
        <v>5927</v>
      </c>
      <c r="K220" s="1" t="s">
        <v>6728</v>
      </c>
      <c r="L220" s="1" t="s">
        <v>6728</v>
      </c>
      <c r="M220" s="1" t="s">
        <v>5928</v>
      </c>
      <c r="N220" s="1" t="s">
        <v>5928</v>
      </c>
      <c r="O220" s="1" t="s">
        <v>5929</v>
      </c>
      <c r="P220" s="1" t="s">
        <v>5930</v>
      </c>
      <c r="Q220" s="1" t="s">
        <v>6731</v>
      </c>
      <c r="R220" s="1" t="s">
        <v>73</v>
      </c>
      <c r="S220" s="1" t="s">
        <v>5932</v>
      </c>
      <c r="T220" s="1" t="s">
        <v>5933</v>
      </c>
    </row>
    <row r="221" s="1" customFormat="1" spans="1:20">
      <c r="A221" s="1" t="s">
        <v>172</v>
      </c>
      <c r="B221" s="1" t="s">
        <v>91</v>
      </c>
      <c r="C221" s="1" t="s">
        <v>6732</v>
      </c>
      <c r="D221" s="1" t="s">
        <v>6733</v>
      </c>
      <c r="E221" s="1" t="s">
        <v>175</v>
      </c>
      <c r="F221" s="1" t="s">
        <v>80</v>
      </c>
      <c r="G221" s="1" t="s">
        <v>81</v>
      </c>
      <c r="H221" s="1" t="s">
        <v>5925</v>
      </c>
      <c r="I221" s="1" t="s">
        <v>6734</v>
      </c>
      <c r="J221" s="1" t="s">
        <v>5927</v>
      </c>
      <c r="K221" s="1" t="s">
        <v>6734</v>
      </c>
      <c r="L221" s="1" t="s">
        <v>6734</v>
      </c>
      <c r="M221" s="1" t="s">
        <v>5928</v>
      </c>
      <c r="N221" s="1" t="s">
        <v>5928</v>
      </c>
      <c r="O221" s="1" t="s">
        <v>5929</v>
      </c>
      <c r="P221" s="1" t="s">
        <v>5930</v>
      </c>
      <c r="Q221" s="1" t="s">
        <v>6735</v>
      </c>
      <c r="R221" s="1" t="s">
        <v>73</v>
      </c>
      <c r="S221" s="1" t="s">
        <v>5932</v>
      </c>
      <c r="T221" s="1" t="s">
        <v>5933</v>
      </c>
    </row>
    <row r="222" s="1" customFormat="1" spans="1:20">
      <c r="A222" s="1" t="s">
        <v>509</v>
      </c>
      <c r="B222" s="1" t="s">
        <v>91</v>
      </c>
      <c r="C222" s="1" t="s">
        <v>6736</v>
      </c>
      <c r="D222" s="1" t="s">
        <v>6737</v>
      </c>
      <c r="E222" s="1" t="s">
        <v>512</v>
      </c>
      <c r="F222" s="1" t="s">
        <v>91</v>
      </c>
      <c r="G222" s="1" t="s">
        <v>81</v>
      </c>
      <c r="H222" s="1" t="s">
        <v>5925</v>
      </c>
      <c r="I222" s="1" t="s">
        <v>6738</v>
      </c>
      <c r="J222" s="1" t="s">
        <v>5927</v>
      </c>
      <c r="K222" s="1" t="s">
        <v>6738</v>
      </c>
      <c r="L222" s="1" t="s">
        <v>6738</v>
      </c>
      <c r="M222" s="1" t="s">
        <v>5928</v>
      </c>
      <c r="N222" s="1" t="s">
        <v>5928</v>
      </c>
      <c r="O222" s="1" t="s">
        <v>5929</v>
      </c>
      <c r="P222" s="1" t="s">
        <v>5930</v>
      </c>
      <c r="Q222" s="1" t="s">
        <v>6739</v>
      </c>
      <c r="R222" s="1" t="s">
        <v>73</v>
      </c>
      <c r="S222" s="1" t="s">
        <v>5932</v>
      </c>
      <c r="T222" s="1" t="s">
        <v>5933</v>
      </c>
    </row>
    <row r="223" s="1" customFormat="1" spans="1:20">
      <c r="A223" s="1" t="s">
        <v>6740</v>
      </c>
      <c r="B223" s="1" t="s">
        <v>91</v>
      </c>
      <c r="C223" s="1" t="s">
        <v>6741</v>
      </c>
      <c r="D223" s="1" t="s">
        <v>6742</v>
      </c>
      <c r="E223" s="1" t="s">
        <v>6743</v>
      </c>
      <c r="F223" s="1" t="s">
        <v>91</v>
      </c>
      <c r="G223" s="1" t="s">
        <v>80</v>
      </c>
      <c r="H223" s="1" t="s">
        <v>5925</v>
      </c>
      <c r="I223" s="1" t="s">
        <v>5929</v>
      </c>
      <c r="J223" s="1" t="s">
        <v>5927</v>
      </c>
      <c r="K223" s="1" t="s">
        <v>5929</v>
      </c>
      <c r="L223" s="1" t="s">
        <v>5929</v>
      </c>
      <c r="M223" s="1" t="s">
        <v>5928</v>
      </c>
      <c r="N223" s="1" t="s">
        <v>5928</v>
      </c>
      <c r="O223" s="1" t="s">
        <v>5929</v>
      </c>
      <c r="P223" s="1" t="s">
        <v>5930</v>
      </c>
      <c r="Q223" s="1" t="s">
        <v>6744</v>
      </c>
      <c r="R223" s="1" t="s">
        <v>73</v>
      </c>
      <c r="S223" s="1" t="s">
        <v>5932</v>
      </c>
      <c r="T223" s="1" t="s">
        <v>5933</v>
      </c>
    </row>
    <row r="224" s="1" customFormat="1" spans="1:20">
      <c r="A224" s="1" t="s">
        <v>3332</v>
      </c>
      <c r="B224" s="1" t="s">
        <v>91</v>
      </c>
      <c r="C224" s="1" t="s">
        <v>6745</v>
      </c>
      <c r="D224" s="1" t="s">
        <v>6327</v>
      </c>
      <c r="E224" s="1" t="s">
        <v>3333</v>
      </c>
      <c r="F224" s="1" t="s">
        <v>80</v>
      </c>
      <c r="G224" s="1" t="s">
        <v>1472</v>
      </c>
      <c r="H224" s="1" t="s">
        <v>5925</v>
      </c>
      <c r="I224" s="1" t="s">
        <v>6746</v>
      </c>
      <c r="J224" s="1" t="s">
        <v>5927</v>
      </c>
      <c r="K224" s="1" t="s">
        <v>6746</v>
      </c>
      <c r="L224" s="1" t="s">
        <v>6746</v>
      </c>
      <c r="M224" s="1" t="s">
        <v>5928</v>
      </c>
      <c r="N224" s="1" t="s">
        <v>5928</v>
      </c>
      <c r="O224" s="1" t="s">
        <v>5929</v>
      </c>
      <c r="P224" s="1" t="s">
        <v>5930</v>
      </c>
      <c r="Q224" s="1" t="s">
        <v>6747</v>
      </c>
      <c r="R224" s="1" t="s">
        <v>73</v>
      </c>
      <c r="S224" s="1" t="s">
        <v>5932</v>
      </c>
      <c r="T224" s="1" t="s">
        <v>5933</v>
      </c>
    </row>
    <row r="225" s="1" customFormat="1" spans="1:20">
      <c r="A225" s="1" t="s">
        <v>1567</v>
      </c>
      <c r="B225" s="1" t="s">
        <v>91</v>
      </c>
      <c r="C225" s="1" t="s">
        <v>6748</v>
      </c>
      <c r="D225" s="1" t="s">
        <v>6749</v>
      </c>
      <c r="E225" s="1" t="s">
        <v>1570</v>
      </c>
      <c r="F225" s="1" t="s">
        <v>81</v>
      </c>
      <c r="G225" s="1" t="s">
        <v>1472</v>
      </c>
      <c r="H225" s="1" t="s">
        <v>5925</v>
      </c>
      <c r="I225" s="1" t="s">
        <v>6320</v>
      </c>
      <c r="J225" s="1" t="s">
        <v>5927</v>
      </c>
      <c r="K225" s="1" t="s">
        <v>6320</v>
      </c>
      <c r="L225" s="1" t="s">
        <v>6320</v>
      </c>
      <c r="M225" s="1" t="s">
        <v>5928</v>
      </c>
      <c r="N225" s="1" t="s">
        <v>5928</v>
      </c>
      <c r="O225" s="1" t="s">
        <v>5929</v>
      </c>
      <c r="P225" s="1" t="s">
        <v>5930</v>
      </c>
      <c r="Q225" s="1" t="s">
        <v>6750</v>
      </c>
      <c r="R225" s="1" t="s">
        <v>73</v>
      </c>
      <c r="S225" s="1" t="s">
        <v>5932</v>
      </c>
      <c r="T225" s="1" t="s">
        <v>5933</v>
      </c>
    </row>
    <row r="226" s="1" customFormat="1" spans="1:20">
      <c r="A226" s="1" t="s">
        <v>2819</v>
      </c>
      <c r="B226" s="1" t="s">
        <v>91</v>
      </c>
      <c r="C226" s="1" t="s">
        <v>6751</v>
      </c>
      <c r="D226" s="1" t="s">
        <v>6666</v>
      </c>
      <c r="E226" s="1" t="s">
        <v>6752</v>
      </c>
      <c r="F226" s="1" t="s">
        <v>80</v>
      </c>
      <c r="G226" s="1" t="s">
        <v>81</v>
      </c>
      <c r="H226" s="1" t="s">
        <v>5925</v>
      </c>
      <c r="I226" s="1" t="s">
        <v>6753</v>
      </c>
      <c r="J226" s="1" t="s">
        <v>5927</v>
      </c>
      <c r="K226" s="1" t="s">
        <v>6753</v>
      </c>
      <c r="L226" s="1" t="s">
        <v>6753</v>
      </c>
      <c r="M226" s="1" t="s">
        <v>5928</v>
      </c>
      <c r="N226" s="1" t="s">
        <v>5928</v>
      </c>
      <c r="O226" s="1" t="s">
        <v>5929</v>
      </c>
      <c r="P226" s="1" t="s">
        <v>5930</v>
      </c>
      <c r="Q226" s="1" t="s">
        <v>6754</v>
      </c>
      <c r="R226" s="1" t="s">
        <v>73</v>
      </c>
      <c r="S226" s="1" t="s">
        <v>5932</v>
      </c>
      <c r="T226" s="1" t="s">
        <v>5933</v>
      </c>
    </row>
    <row r="227" s="1" customFormat="1" spans="1:20">
      <c r="A227" s="1" t="s">
        <v>672</v>
      </c>
      <c r="B227" s="1" t="s">
        <v>91</v>
      </c>
      <c r="C227" s="1" t="s">
        <v>6755</v>
      </c>
      <c r="D227" s="1" t="s">
        <v>6512</v>
      </c>
      <c r="E227" s="1" t="s">
        <v>675</v>
      </c>
      <c r="F227" s="1" t="s">
        <v>80</v>
      </c>
      <c r="G227" s="1" t="s">
        <v>81</v>
      </c>
      <c r="H227" s="1" t="s">
        <v>5925</v>
      </c>
      <c r="I227" s="1" t="s">
        <v>6513</v>
      </c>
      <c r="J227" s="1" t="s">
        <v>5927</v>
      </c>
      <c r="K227" s="1" t="s">
        <v>6513</v>
      </c>
      <c r="L227" s="1" t="s">
        <v>6513</v>
      </c>
      <c r="M227" s="1" t="s">
        <v>5928</v>
      </c>
      <c r="N227" s="1" t="s">
        <v>5928</v>
      </c>
      <c r="O227" s="1" t="s">
        <v>5929</v>
      </c>
      <c r="P227" s="1" t="s">
        <v>5930</v>
      </c>
      <c r="Q227" s="1" t="s">
        <v>6756</v>
      </c>
      <c r="R227" s="1" t="s">
        <v>73</v>
      </c>
      <c r="S227" s="1" t="s">
        <v>5932</v>
      </c>
      <c r="T227" s="1" t="s">
        <v>5933</v>
      </c>
    </row>
    <row r="228" s="1" customFormat="1" spans="1:20">
      <c r="A228" s="1" t="s">
        <v>1363</v>
      </c>
      <c r="B228" s="1" t="s">
        <v>91</v>
      </c>
      <c r="C228" s="1" t="s">
        <v>6757</v>
      </c>
      <c r="D228" s="1" t="s">
        <v>6758</v>
      </c>
      <c r="E228" s="1" t="s">
        <v>1366</v>
      </c>
      <c r="F228" s="1" t="s">
        <v>80</v>
      </c>
      <c r="G228" s="1" t="s">
        <v>81</v>
      </c>
      <c r="H228" s="1" t="s">
        <v>5925</v>
      </c>
      <c r="I228" s="1" t="s">
        <v>6759</v>
      </c>
      <c r="J228" s="1" t="s">
        <v>5927</v>
      </c>
      <c r="K228" s="1" t="s">
        <v>6759</v>
      </c>
      <c r="L228" s="1" t="s">
        <v>6759</v>
      </c>
      <c r="M228" s="1" t="s">
        <v>5928</v>
      </c>
      <c r="N228" s="1" t="s">
        <v>5928</v>
      </c>
      <c r="O228" s="1" t="s">
        <v>5929</v>
      </c>
      <c r="P228" s="1" t="s">
        <v>5930</v>
      </c>
      <c r="Q228" s="1" t="s">
        <v>6760</v>
      </c>
      <c r="R228" s="1" t="s">
        <v>73</v>
      </c>
      <c r="S228" s="1" t="s">
        <v>5932</v>
      </c>
      <c r="T228" s="1" t="s">
        <v>5933</v>
      </c>
    </row>
    <row r="229" s="1" customFormat="1" spans="1:20">
      <c r="A229" s="1" t="s">
        <v>6761</v>
      </c>
      <c r="B229" s="1" t="s">
        <v>91</v>
      </c>
      <c r="C229" s="1" t="s">
        <v>6762</v>
      </c>
      <c r="D229" s="1" t="s">
        <v>6763</v>
      </c>
      <c r="E229" s="1" t="s">
        <v>6764</v>
      </c>
      <c r="F229" s="1" t="s">
        <v>91</v>
      </c>
      <c r="G229" s="1" t="s">
        <v>80</v>
      </c>
      <c r="H229" s="1" t="s">
        <v>5925</v>
      </c>
      <c r="I229" s="1" t="s">
        <v>5929</v>
      </c>
      <c r="J229" s="1" t="s">
        <v>5927</v>
      </c>
      <c r="K229" s="1" t="s">
        <v>5929</v>
      </c>
      <c r="L229" s="1" t="s">
        <v>5929</v>
      </c>
      <c r="M229" s="1" t="s">
        <v>5928</v>
      </c>
      <c r="N229" s="1" t="s">
        <v>5928</v>
      </c>
      <c r="O229" s="1" t="s">
        <v>5929</v>
      </c>
      <c r="P229" s="1" t="s">
        <v>5930</v>
      </c>
      <c r="Q229" s="1" t="s">
        <v>6765</v>
      </c>
      <c r="R229" s="1" t="s">
        <v>73</v>
      </c>
      <c r="S229" s="1" t="s">
        <v>5932</v>
      </c>
      <c r="T229" s="1" t="s">
        <v>5933</v>
      </c>
    </row>
    <row r="230" s="1" customFormat="1" spans="1:20">
      <c r="A230" s="1" t="s">
        <v>2122</v>
      </c>
      <c r="B230" s="1" t="s">
        <v>91</v>
      </c>
      <c r="C230" s="1" t="s">
        <v>6766</v>
      </c>
      <c r="D230" s="1" t="s">
        <v>6767</v>
      </c>
      <c r="E230" s="1" t="s">
        <v>2125</v>
      </c>
      <c r="F230" s="1" t="s">
        <v>81</v>
      </c>
      <c r="G230" s="1" t="s">
        <v>1472</v>
      </c>
      <c r="H230" s="1" t="s">
        <v>5925</v>
      </c>
      <c r="I230" s="1" t="s">
        <v>6768</v>
      </c>
      <c r="J230" s="1" t="s">
        <v>5927</v>
      </c>
      <c r="K230" s="1" t="s">
        <v>6768</v>
      </c>
      <c r="L230" s="1" t="s">
        <v>6768</v>
      </c>
      <c r="M230" s="1" t="s">
        <v>5928</v>
      </c>
      <c r="N230" s="1" t="s">
        <v>5928</v>
      </c>
      <c r="O230" s="1" t="s">
        <v>5929</v>
      </c>
      <c r="P230" s="1" t="s">
        <v>5930</v>
      </c>
      <c r="Q230" s="1" t="s">
        <v>6769</v>
      </c>
      <c r="R230" s="1" t="s">
        <v>73</v>
      </c>
      <c r="S230" s="1" t="s">
        <v>5932</v>
      </c>
      <c r="T230" s="1" t="s">
        <v>5933</v>
      </c>
    </row>
    <row r="231" s="1" customFormat="1" spans="1:20">
      <c r="A231" s="1" t="s">
        <v>180</v>
      </c>
      <c r="B231" s="1" t="s">
        <v>91</v>
      </c>
      <c r="C231" s="1" t="s">
        <v>6770</v>
      </c>
      <c r="D231" s="1" t="s">
        <v>6771</v>
      </c>
      <c r="E231" s="1" t="s">
        <v>183</v>
      </c>
      <c r="F231" s="1" t="s">
        <v>80</v>
      </c>
      <c r="G231" s="1" t="s">
        <v>81</v>
      </c>
      <c r="H231" s="1" t="s">
        <v>5925</v>
      </c>
      <c r="I231" s="1" t="s">
        <v>6297</v>
      </c>
      <c r="J231" s="1" t="s">
        <v>5927</v>
      </c>
      <c r="K231" s="1" t="s">
        <v>6297</v>
      </c>
      <c r="L231" s="1" t="s">
        <v>6297</v>
      </c>
      <c r="M231" s="1" t="s">
        <v>5928</v>
      </c>
      <c r="N231" s="1" t="s">
        <v>5928</v>
      </c>
      <c r="O231" s="1" t="s">
        <v>5929</v>
      </c>
      <c r="P231" s="1" t="s">
        <v>5930</v>
      </c>
      <c r="Q231" s="1" t="s">
        <v>6772</v>
      </c>
      <c r="R231" s="1" t="s">
        <v>73</v>
      </c>
      <c r="S231" s="1" t="s">
        <v>5932</v>
      </c>
      <c r="T231" s="1" t="s">
        <v>5933</v>
      </c>
    </row>
    <row r="232" s="1" customFormat="1" spans="1:20">
      <c r="A232" s="1" t="s">
        <v>3449</v>
      </c>
      <c r="B232" s="1" t="s">
        <v>91</v>
      </c>
      <c r="C232" s="1" t="s">
        <v>6773</v>
      </c>
      <c r="D232" s="1" t="s">
        <v>3451</v>
      </c>
      <c r="E232" s="1" t="s">
        <v>3452</v>
      </c>
      <c r="F232" s="1" t="s">
        <v>91</v>
      </c>
      <c r="G232" s="1" t="s">
        <v>80</v>
      </c>
      <c r="H232" s="1" t="s">
        <v>5925</v>
      </c>
      <c r="I232" s="1" t="s">
        <v>6774</v>
      </c>
      <c r="J232" s="1" t="s">
        <v>5927</v>
      </c>
      <c r="K232" s="1" t="s">
        <v>6774</v>
      </c>
      <c r="L232" s="1" t="s">
        <v>6774</v>
      </c>
      <c r="M232" s="1" t="s">
        <v>5928</v>
      </c>
      <c r="N232" s="1" t="s">
        <v>5928</v>
      </c>
      <c r="O232" s="1" t="s">
        <v>5929</v>
      </c>
      <c r="P232" s="1" t="s">
        <v>5930</v>
      </c>
      <c r="Q232" s="1" t="s">
        <v>6775</v>
      </c>
      <c r="R232" s="1" t="s">
        <v>6032</v>
      </c>
      <c r="S232" s="1" t="s">
        <v>5932</v>
      </c>
      <c r="T232" s="1" t="s">
        <v>5933</v>
      </c>
    </row>
    <row r="233" s="1" customFormat="1" spans="1:20">
      <c r="A233" s="1" t="s">
        <v>3471</v>
      </c>
      <c r="B233" s="1" t="s">
        <v>91</v>
      </c>
      <c r="C233" s="1" t="s">
        <v>6776</v>
      </c>
      <c r="D233" s="1" t="s">
        <v>3451</v>
      </c>
      <c r="E233" s="1" t="s">
        <v>3472</v>
      </c>
      <c r="F233" s="1" t="s">
        <v>91</v>
      </c>
      <c r="G233" s="1" t="s">
        <v>80</v>
      </c>
      <c r="H233" s="1" t="s">
        <v>5925</v>
      </c>
      <c r="I233" s="1" t="s">
        <v>6774</v>
      </c>
      <c r="J233" s="1" t="s">
        <v>5927</v>
      </c>
      <c r="K233" s="1" t="s">
        <v>6774</v>
      </c>
      <c r="L233" s="1" t="s">
        <v>6774</v>
      </c>
      <c r="M233" s="1" t="s">
        <v>5928</v>
      </c>
      <c r="N233" s="1" t="s">
        <v>5928</v>
      </c>
      <c r="O233" s="1" t="s">
        <v>5929</v>
      </c>
      <c r="P233" s="1" t="s">
        <v>5930</v>
      </c>
      <c r="Q233" s="1" t="s">
        <v>6777</v>
      </c>
      <c r="R233" s="1" t="s">
        <v>6032</v>
      </c>
      <c r="S233" s="1" t="s">
        <v>5932</v>
      </c>
      <c r="T233" s="1" t="s">
        <v>5933</v>
      </c>
    </row>
    <row r="234" s="1" customFormat="1" spans="1:20">
      <c r="A234" s="1" t="s">
        <v>2653</v>
      </c>
      <c r="B234" s="1" t="s">
        <v>91</v>
      </c>
      <c r="C234" s="1" t="s">
        <v>6778</v>
      </c>
      <c r="D234" s="1" t="s">
        <v>6327</v>
      </c>
      <c r="E234" s="1" t="s">
        <v>2654</v>
      </c>
      <c r="F234" s="1" t="s">
        <v>80</v>
      </c>
      <c r="G234" s="1" t="s">
        <v>2315</v>
      </c>
      <c r="H234" s="1" t="s">
        <v>5925</v>
      </c>
      <c r="I234" s="1" t="s">
        <v>6779</v>
      </c>
      <c r="J234" s="1" t="s">
        <v>5927</v>
      </c>
      <c r="K234" s="1" t="s">
        <v>6779</v>
      </c>
      <c r="L234" s="1" t="s">
        <v>6779</v>
      </c>
      <c r="M234" s="1" t="s">
        <v>5928</v>
      </c>
      <c r="N234" s="1" t="s">
        <v>5928</v>
      </c>
      <c r="O234" s="1" t="s">
        <v>5929</v>
      </c>
      <c r="P234" s="1" t="s">
        <v>5930</v>
      </c>
      <c r="Q234" s="1" t="s">
        <v>6780</v>
      </c>
      <c r="R234" s="1" t="s">
        <v>73</v>
      </c>
      <c r="S234" s="1" t="s">
        <v>5932</v>
      </c>
      <c r="T234" s="1" t="s">
        <v>5933</v>
      </c>
    </row>
    <row r="235" s="1" customFormat="1" spans="1:20">
      <c r="A235" s="1" t="s">
        <v>6781</v>
      </c>
      <c r="B235" s="1" t="s">
        <v>91</v>
      </c>
      <c r="C235" s="1" t="s">
        <v>6782</v>
      </c>
      <c r="D235" s="1" t="s">
        <v>6783</v>
      </c>
      <c r="E235" s="1" t="s">
        <v>6784</v>
      </c>
      <c r="F235" s="1" t="s">
        <v>91</v>
      </c>
      <c r="G235" s="1" t="s">
        <v>80</v>
      </c>
      <c r="H235" s="1" t="s">
        <v>5925</v>
      </c>
      <c r="I235" s="1" t="s">
        <v>5929</v>
      </c>
      <c r="J235" s="1" t="s">
        <v>5927</v>
      </c>
      <c r="K235" s="1" t="s">
        <v>5929</v>
      </c>
      <c r="L235" s="1" t="s">
        <v>5929</v>
      </c>
      <c r="M235" s="1" t="s">
        <v>5928</v>
      </c>
      <c r="N235" s="1" t="s">
        <v>5928</v>
      </c>
      <c r="O235" s="1" t="s">
        <v>5929</v>
      </c>
      <c r="P235" s="1" t="s">
        <v>5930</v>
      </c>
      <c r="Q235" s="1" t="s">
        <v>6785</v>
      </c>
      <c r="R235" s="1" t="s">
        <v>73</v>
      </c>
      <c r="S235" s="1" t="s">
        <v>5932</v>
      </c>
      <c r="T235" s="1" t="s">
        <v>5933</v>
      </c>
    </row>
    <row r="236" s="1" customFormat="1" spans="1:20">
      <c r="A236" s="1" t="s">
        <v>1490</v>
      </c>
      <c r="B236" s="1" t="s">
        <v>91</v>
      </c>
      <c r="C236" s="1" t="s">
        <v>6786</v>
      </c>
      <c r="D236" s="1" t="s">
        <v>6787</v>
      </c>
      <c r="E236" s="1" t="s">
        <v>1493</v>
      </c>
      <c r="F236" s="1" t="s">
        <v>80</v>
      </c>
      <c r="G236" s="1" t="s">
        <v>1472</v>
      </c>
      <c r="H236" s="1" t="s">
        <v>5925</v>
      </c>
      <c r="I236" s="1" t="s">
        <v>6788</v>
      </c>
      <c r="J236" s="1" t="s">
        <v>5927</v>
      </c>
      <c r="K236" s="1" t="s">
        <v>6788</v>
      </c>
      <c r="L236" s="1" t="s">
        <v>6788</v>
      </c>
      <c r="M236" s="1" t="s">
        <v>5928</v>
      </c>
      <c r="N236" s="1" t="s">
        <v>5928</v>
      </c>
      <c r="O236" s="1" t="s">
        <v>5929</v>
      </c>
      <c r="P236" s="1" t="s">
        <v>5930</v>
      </c>
      <c r="Q236" s="1" t="s">
        <v>6789</v>
      </c>
      <c r="R236" s="1" t="s">
        <v>73</v>
      </c>
      <c r="S236" s="1" t="s">
        <v>5932</v>
      </c>
      <c r="T236" s="1" t="s">
        <v>5933</v>
      </c>
    </row>
    <row r="237" s="1" customFormat="1" spans="1:20">
      <c r="A237" s="1" t="s">
        <v>1893</v>
      </c>
      <c r="B237" s="1" t="s">
        <v>91</v>
      </c>
      <c r="C237" s="1" t="s">
        <v>6790</v>
      </c>
      <c r="D237" s="1" t="s">
        <v>6791</v>
      </c>
      <c r="E237" s="1" t="s">
        <v>1896</v>
      </c>
      <c r="F237" s="1" t="s">
        <v>80</v>
      </c>
      <c r="G237" s="1" t="s">
        <v>1472</v>
      </c>
      <c r="H237" s="1" t="s">
        <v>5925</v>
      </c>
      <c r="I237" s="1" t="s">
        <v>6792</v>
      </c>
      <c r="J237" s="1" t="s">
        <v>5927</v>
      </c>
      <c r="K237" s="1" t="s">
        <v>6792</v>
      </c>
      <c r="L237" s="1" t="s">
        <v>6792</v>
      </c>
      <c r="M237" s="1" t="s">
        <v>5928</v>
      </c>
      <c r="N237" s="1" t="s">
        <v>5928</v>
      </c>
      <c r="O237" s="1" t="s">
        <v>5929</v>
      </c>
      <c r="P237" s="1" t="s">
        <v>5930</v>
      </c>
      <c r="Q237" s="1" t="s">
        <v>6793</v>
      </c>
      <c r="R237" s="1" t="s">
        <v>73</v>
      </c>
      <c r="S237" s="1" t="s">
        <v>5932</v>
      </c>
      <c r="T237" s="1" t="s">
        <v>5933</v>
      </c>
    </row>
    <row r="238" s="1" customFormat="1" spans="1:20">
      <c r="A238" s="1" t="s">
        <v>1188</v>
      </c>
      <c r="B238" s="1" t="s">
        <v>91</v>
      </c>
      <c r="C238" s="1" t="s">
        <v>6794</v>
      </c>
      <c r="D238" s="1" t="s">
        <v>6319</v>
      </c>
      <c r="E238" s="1" t="s">
        <v>1189</v>
      </c>
      <c r="F238" s="1" t="s">
        <v>80</v>
      </c>
      <c r="G238" s="1" t="s">
        <v>81</v>
      </c>
      <c r="H238" s="1" t="s">
        <v>5925</v>
      </c>
      <c r="I238" s="1" t="s">
        <v>6627</v>
      </c>
      <c r="J238" s="1" t="s">
        <v>5927</v>
      </c>
      <c r="K238" s="1" t="s">
        <v>6627</v>
      </c>
      <c r="L238" s="1" t="s">
        <v>6627</v>
      </c>
      <c r="M238" s="1" t="s">
        <v>5928</v>
      </c>
      <c r="N238" s="1" t="s">
        <v>5928</v>
      </c>
      <c r="O238" s="1" t="s">
        <v>5929</v>
      </c>
      <c r="P238" s="1" t="s">
        <v>5930</v>
      </c>
      <c r="Q238" s="1" t="s">
        <v>6795</v>
      </c>
      <c r="R238" s="1" t="s">
        <v>73</v>
      </c>
      <c r="S238" s="1" t="s">
        <v>5932</v>
      </c>
      <c r="T238" s="1" t="s">
        <v>5933</v>
      </c>
    </row>
    <row r="239" s="1" customFormat="1" spans="1:20">
      <c r="A239" s="1" t="s">
        <v>186</v>
      </c>
      <c r="B239" s="1" t="s">
        <v>91</v>
      </c>
      <c r="C239" s="1" t="s">
        <v>6796</v>
      </c>
      <c r="D239" s="1" t="s">
        <v>188</v>
      </c>
      <c r="E239" s="1" t="s">
        <v>189</v>
      </c>
      <c r="F239" s="1" t="s">
        <v>80</v>
      </c>
      <c r="G239" s="1" t="s">
        <v>81</v>
      </c>
      <c r="H239" s="1" t="s">
        <v>5925</v>
      </c>
      <c r="I239" s="1" t="s">
        <v>6797</v>
      </c>
      <c r="J239" s="1" t="s">
        <v>5927</v>
      </c>
      <c r="K239" s="1" t="s">
        <v>6797</v>
      </c>
      <c r="L239" s="1" t="s">
        <v>6797</v>
      </c>
      <c r="M239" s="1" t="s">
        <v>5928</v>
      </c>
      <c r="N239" s="1" t="s">
        <v>5928</v>
      </c>
      <c r="O239" s="1" t="s">
        <v>5929</v>
      </c>
      <c r="P239" s="1" t="s">
        <v>5930</v>
      </c>
      <c r="Q239" s="1" t="s">
        <v>6798</v>
      </c>
      <c r="R239" s="1" t="s">
        <v>73</v>
      </c>
      <c r="S239" s="1" t="s">
        <v>5932</v>
      </c>
      <c r="T239" s="1" t="s">
        <v>5933</v>
      </c>
    </row>
    <row r="240" s="1" customFormat="1" spans="1:20">
      <c r="A240" s="1" t="s">
        <v>1173</v>
      </c>
      <c r="B240" s="1" t="s">
        <v>91</v>
      </c>
      <c r="C240" s="1" t="s">
        <v>6799</v>
      </c>
      <c r="D240" s="1" t="s">
        <v>1175</v>
      </c>
      <c r="E240" s="1" t="s">
        <v>1176</v>
      </c>
      <c r="F240" s="1" t="s">
        <v>80</v>
      </c>
      <c r="G240" s="1" t="s">
        <v>81</v>
      </c>
      <c r="H240" s="1" t="s">
        <v>5925</v>
      </c>
      <c r="I240" s="1" t="s">
        <v>6800</v>
      </c>
      <c r="J240" s="1" t="s">
        <v>5927</v>
      </c>
      <c r="K240" s="1" t="s">
        <v>6800</v>
      </c>
      <c r="L240" s="1" t="s">
        <v>6800</v>
      </c>
      <c r="M240" s="1" t="s">
        <v>5928</v>
      </c>
      <c r="N240" s="1" t="s">
        <v>5928</v>
      </c>
      <c r="O240" s="1" t="s">
        <v>5929</v>
      </c>
      <c r="P240" s="1" t="s">
        <v>5930</v>
      </c>
      <c r="Q240" s="1" t="s">
        <v>6801</v>
      </c>
      <c r="R240" s="1" t="s">
        <v>73</v>
      </c>
      <c r="S240" s="1" t="s">
        <v>5932</v>
      </c>
      <c r="T240" s="1" t="s">
        <v>5933</v>
      </c>
    </row>
    <row r="241" s="1" customFormat="1" spans="1:20">
      <c r="A241" s="1" t="s">
        <v>3454</v>
      </c>
      <c r="B241" s="1" t="s">
        <v>91</v>
      </c>
      <c r="C241" s="1" t="s">
        <v>6802</v>
      </c>
      <c r="D241" s="1" t="s">
        <v>3456</v>
      </c>
      <c r="E241" s="1" t="s">
        <v>6803</v>
      </c>
      <c r="F241" s="1" t="s">
        <v>91</v>
      </c>
      <c r="G241" s="1" t="s">
        <v>80</v>
      </c>
      <c r="H241" s="1" t="s">
        <v>5925</v>
      </c>
      <c r="I241" s="1" t="s">
        <v>6630</v>
      </c>
      <c r="J241" s="1" t="s">
        <v>5927</v>
      </c>
      <c r="K241" s="1" t="s">
        <v>6630</v>
      </c>
      <c r="L241" s="1" t="s">
        <v>6630</v>
      </c>
      <c r="M241" s="1" t="s">
        <v>5928</v>
      </c>
      <c r="N241" s="1" t="s">
        <v>5928</v>
      </c>
      <c r="O241" s="1" t="s">
        <v>5929</v>
      </c>
      <c r="P241" s="1" t="s">
        <v>5930</v>
      </c>
      <c r="Q241" s="1" t="s">
        <v>6804</v>
      </c>
      <c r="R241" s="1" t="s">
        <v>6032</v>
      </c>
      <c r="S241" s="1" t="s">
        <v>5932</v>
      </c>
      <c r="T241" s="1" t="s">
        <v>5933</v>
      </c>
    </row>
    <row r="242" s="1" customFormat="1" spans="1:20">
      <c r="A242" s="1" t="s">
        <v>3336</v>
      </c>
      <c r="B242" s="1" t="s">
        <v>91</v>
      </c>
      <c r="C242" s="1" t="s">
        <v>6805</v>
      </c>
      <c r="D242" s="1" t="s">
        <v>3338</v>
      </c>
      <c r="E242" s="1" t="s">
        <v>3339</v>
      </c>
      <c r="F242" s="1" t="s">
        <v>80</v>
      </c>
      <c r="G242" s="1" t="s">
        <v>1472</v>
      </c>
      <c r="H242" s="1" t="s">
        <v>5925</v>
      </c>
      <c r="I242" s="1" t="s">
        <v>6806</v>
      </c>
      <c r="J242" s="1" t="s">
        <v>5927</v>
      </c>
      <c r="K242" s="1" t="s">
        <v>6806</v>
      </c>
      <c r="L242" s="1" t="s">
        <v>6806</v>
      </c>
      <c r="M242" s="1" t="s">
        <v>5928</v>
      </c>
      <c r="N242" s="1" t="s">
        <v>5928</v>
      </c>
      <c r="O242" s="1" t="s">
        <v>5929</v>
      </c>
      <c r="P242" s="1" t="s">
        <v>5930</v>
      </c>
      <c r="Q242" s="1" t="s">
        <v>6807</v>
      </c>
      <c r="R242" s="1" t="s">
        <v>73</v>
      </c>
      <c r="S242" s="1" t="s">
        <v>5932</v>
      </c>
      <c r="T242" s="1" t="s">
        <v>5933</v>
      </c>
    </row>
    <row r="243" s="1" customFormat="1" spans="1:20">
      <c r="A243" s="1" t="s">
        <v>3920</v>
      </c>
      <c r="B243" s="1" t="s">
        <v>91</v>
      </c>
      <c r="C243" s="1" t="s">
        <v>6808</v>
      </c>
      <c r="D243" s="1" t="s">
        <v>3338</v>
      </c>
      <c r="E243" s="1" t="s">
        <v>3921</v>
      </c>
      <c r="F243" s="1" t="s">
        <v>80</v>
      </c>
      <c r="G243" s="1" t="s">
        <v>1472</v>
      </c>
      <c r="H243" s="1" t="s">
        <v>5925</v>
      </c>
      <c r="I243" s="1" t="s">
        <v>6806</v>
      </c>
      <c r="J243" s="1" t="s">
        <v>5927</v>
      </c>
      <c r="K243" s="1" t="s">
        <v>6806</v>
      </c>
      <c r="L243" s="1" t="s">
        <v>6806</v>
      </c>
      <c r="M243" s="1" t="s">
        <v>5928</v>
      </c>
      <c r="N243" s="1" t="s">
        <v>5928</v>
      </c>
      <c r="O243" s="1" t="s">
        <v>5929</v>
      </c>
      <c r="P243" s="1" t="s">
        <v>5930</v>
      </c>
      <c r="Q243" s="1" t="s">
        <v>6809</v>
      </c>
      <c r="R243" s="1" t="s">
        <v>73</v>
      </c>
      <c r="S243" s="1" t="s">
        <v>5932</v>
      </c>
      <c r="T243" s="1" t="s">
        <v>5933</v>
      </c>
    </row>
    <row r="244" s="1" customFormat="1" spans="1:20">
      <c r="A244" s="1" t="s">
        <v>6810</v>
      </c>
      <c r="B244" s="1" t="s">
        <v>91</v>
      </c>
      <c r="C244" s="1" t="s">
        <v>6811</v>
      </c>
      <c r="D244" s="1" t="s">
        <v>6812</v>
      </c>
      <c r="E244" s="1" t="s">
        <v>6813</v>
      </c>
      <c r="F244" s="1" t="s">
        <v>80</v>
      </c>
      <c r="G244" s="1" t="s">
        <v>81</v>
      </c>
      <c r="H244" s="1" t="s">
        <v>5925</v>
      </c>
      <c r="I244" s="1" t="s">
        <v>5929</v>
      </c>
      <c r="J244" s="1" t="s">
        <v>5927</v>
      </c>
      <c r="K244" s="1" t="s">
        <v>5929</v>
      </c>
      <c r="L244" s="1" t="s">
        <v>5929</v>
      </c>
      <c r="M244" s="1" t="s">
        <v>5928</v>
      </c>
      <c r="N244" s="1" t="s">
        <v>5928</v>
      </c>
      <c r="O244" s="1" t="s">
        <v>5929</v>
      </c>
      <c r="P244" s="1" t="s">
        <v>5930</v>
      </c>
      <c r="Q244" s="1" t="s">
        <v>6814</v>
      </c>
      <c r="R244" s="1" t="s">
        <v>73</v>
      </c>
      <c r="S244" s="1" t="s">
        <v>5932</v>
      </c>
      <c r="T244" s="1" t="s">
        <v>5933</v>
      </c>
    </row>
    <row r="245" s="1" customFormat="1" spans="1:20">
      <c r="A245" s="1" t="s">
        <v>202</v>
      </c>
      <c r="B245" s="1" t="s">
        <v>91</v>
      </c>
      <c r="C245" s="1" t="s">
        <v>6815</v>
      </c>
      <c r="D245" s="1" t="s">
        <v>6816</v>
      </c>
      <c r="E245" s="1" t="s">
        <v>6817</v>
      </c>
      <c r="F245" s="1" t="s">
        <v>80</v>
      </c>
      <c r="G245" s="1" t="s">
        <v>81</v>
      </c>
      <c r="H245" s="1" t="s">
        <v>5925</v>
      </c>
      <c r="I245" s="1" t="s">
        <v>6818</v>
      </c>
      <c r="J245" s="1" t="s">
        <v>5927</v>
      </c>
      <c r="K245" s="1" t="s">
        <v>6818</v>
      </c>
      <c r="L245" s="1" t="s">
        <v>6818</v>
      </c>
      <c r="M245" s="1" t="s">
        <v>5928</v>
      </c>
      <c r="N245" s="1" t="s">
        <v>5928</v>
      </c>
      <c r="O245" s="1" t="s">
        <v>5929</v>
      </c>
      <c r="P245" s="1" t="s">
        <v>5930</v>
      </c>
      <c r="Q245" s="1" t="s">
        <v>6819</v>
      </c>
      <c r="R245" s="1" t="s">
        <v>73</v>
      </c>
      <c r="S245" s="1" t="s">
        <v>5932</v>
      </c>
      <c r="T245" s="1" t="s">
        <v>5933</v>
      </c>
    </row>
    <row r="246" s="1" customFormat="1" spans="1:20">
      <c r="A246" s="1" t="s">
        <v>665</v>
      </c>
      <c r="B246" s="1" t="s">
        <v>91</v>
      </c>
      <c r="C246" s="1" t="s">
        <v>6820</v>
      </c>
      <c r="D246" s="1" t="s">
        <v>6821</v>
      </c>
      <c r="E246" s="1" t="s">
        <v>6822</v>
      </c>
      <c r="F246" s="1" t="s">
        <v>91</v>
      </c>
      <c r="G246" s="1" t="s">
        <v>81</v>
      </c>
      <c r="H246" s="1" t="s">
        <v>5925</v>
      </c>
      <c r="I246" s="1" t="s">
        <v>6823</v>
      </c>
      <c r="J246" s="1" t="s">
        <v>5927</v>
      </c>
      <c r="K246" s="1" t="s">
        <v>6823</v>
      </c>
      <c r="L246" s="1" t="s">
        <v>6823</v>
      </c>
      <c r="M246" s="1" t="s">
        <v>5928</v>
      </c>
      <c r="N246" s="1" t="s">
        <v>5928</v>
      </c>
      <c r="O246" s="1" t="s">
        <v>5929</v>
      </c>
      <c r="P246" s="1" t="s">
        <v>5930</v>
      </c>
      <c r="Q246" s="1" t="s">
        <v>6824</v>
      </c>
      <c r="R246" s="1" t="s">
        <v>73</v>
      </c>
      <c r="S246" s="1" t="s">
        <v>5932</v>
      </c>
      <c r="T246" s="1" t="s">
        <v>5933</v>
      </c>
    </row>
    <row r="247" s="1" customFormat="1" spans="1:20">
      <c r="A247" s="1" t="s">
        <v>852</v>
      </c>
      <c r="B247" s="1" t="s">
        <v>91</v>
      </c>
      <c r="C247" s="1" t="s">
        <v>6825</v>
      </c>
      <c r="D247" s="1" t="s">
        <v>6229</v>
      </c>
      <c r="E247" s="1" t="s">
        <v>6826</v>
      </c>
      <c r="F247" s="1" t="s">
        <v>80</v>
      </c>
      <c r="G247" s="1" t="s">
        <v>81</v>
      </c>
      <c r="H247" s="1" t="s">
        <v>5925</v>
      </c>
      <c r="I247" s="1" t="s">
        <v>6724</v>
      </c>
      <c r="J247" s="1" t="s">
        <v>5927</v>
      </c>
      <c r="K247" s="1" t="s">
        <v>6724</v>
      </c>
      <c r="L247" s="1" t="s">
        <v>6724</v>
      </c>
      <c r="M247" s="1" t="s">
        <v>5928</v>
      </c>
      <c r="N247" s="1" t="s">
        <v>5928</v>
      </c>
      <c r="O247" s="1" t="s">
        <v>5929</v>
      </c>
      <c r="P247" s="1" t="s">
        <v>5930</v>
      </c>
      <c r="Q247" s="1" t="s">
        <v>6827</v>
      </c>
      <c r="R247" s="1" t="s">
        <v>73</v>
      </c>
      <c r="S247" s="1" t="s">
        <v>5932</v>
      </c>
      <c r="T247" s="1" t="s">
        <v>5933</v>
      </c>
    </row>
    <row r="248" s="1" customFormat="1" spans="1:20">
      <c r="A248" s="1" t="s">
        <v>1818</v>
      </c>
      <c r="B248" s="1" t="s">
        <v>91</v>
      </c>
      <c r="C248" s="1" t="s">
        <v>6828</v>
      </c>
      <c r="D248" s="1" t="s">
        <v>1820</v>
      </c>
      <c r="E248" s="1" t="s">
        <v>1821</v>
      </c>
      <c r="F248" s="1" t="s">
        <v>81</v>
      </c>
      <c r="G248" s="1" t="s">
        <v>1472</v>
      </c>
      <c r="H248" s="1" t="s">
        <v>5925</v>
      </c>
      <c r="I248" s="1" t="s">
        <v>6541</v>
      </c>
      <c r="J248" s="1" t="s">
        <v>5927</v>
      </c>
      <c r="K248" s="1" t="s">
        <v>6541</v>
      </c>
      <c r="L248" s="1" t="s">
        <v>6541</v>
      </c>
      <c r="M248" s="1" t="s">
        <v>5928</v>
      </c>
      <c r="N248" s="1" t="s">
        <v>5928</v>
      </c>
      <c r="O248" s="1" t="s">
        <v>5929</v>
      </c>
      <c r="P248" s="1" t="s">
        <v>5930</v>
      </c>
      <c r="Q248" s="1" t="s">
        <v>6829</v>
      </c>
      <c r="R248" s="1" t="s">
        <v>73</v>
      </c>
      <c r="S248" s="1" t="s">
        <v>5932</v>
      </c>
      <c r="T248" s="1" t="s">
        <v>5933</v>
      </c>
    </row>
    <row r="249" s="1" customFormat="1" spans="1:20">
      <c r="A249" s="1" t="s">
        <v>3474</v>
      </c>
      <c r="B249" s="1" t="s">
        <v>91</v>
      </c>
      <c r="C249" s="1" t="s">
        <v>6830</v>
      </c>
      <c r="D249" s="1" t="s">
        <v>1750</v>
      </c>
      <c r="E249" s="1" t="s">
        <v>3475</v>
      </c>
      <c r="F249" s="1" t="s">
        <v>91</v>
      </c>
      <c r="G249" s="1" t="s">
        <v>80</v>
      </c>
      <c r="H249" s="1" t="s">
        <v>5925</v>
      </c>
      <c r="I249" s="1" t="s">
        <v>6831</v>
      </c>
      <c r="J249" s="1" t="s">
        <v>5927</v>
      </c>
      <c r="K249" s="1" t="s">
        <v>6831</v>
      </c>
      <c r="L249" s="1" t="s">
        <v>6831</v>
      </c>
      <c r="M249" s="1" t="s">
        <v>5928</v>
      </c>
      <c r="N249" s="1" t="s">
        <v>5928</v>
      </c>
      <c r="O249" s="1" t="s">
        <v>5929</v>
      </c>
      <c r="P249" s="1" t="s">
        <v>5930</v>
      </c>
      <c r="Q249" s="1" t="s">
        <v>6832</v>
      </c>
      <c r="R249" s="1" t="s">
        <v>6032</v>
      </c>
      <c r="S249" s="1" t="s">
        <v>5932</v>
      </c>
      <c r="T249" s="1" t="s">
        <v>5933</v>
      </c>
    </row>
    <row r="250" s="1" customFormat="1" spans="1:20">
      <c r="A250" s="1" t="s">
        <v>1865</v>
      </c>
      <c r="B250" s="1" t="s">
        <v>91</v>
      </c>
      <c r="C250" s="1" t="s">
        <v>6833</v>
      </c>
      <c r="D250" s="1" t="s">
        <v>6834</v>
      </c>
      <c r="E250" s="1" t="s">
        <v>1868</v>
      </c>
      <c r="F250" s="1" t="s">
        <v>81</v>
      </c>
      <c r="G250" s="1" t="s">
        <v>1472</v>
      </c>
      <c r="H250" s="1" t="s">
        <v>5925</v>
      </c>
      <c r="I250" s="1" t="s">
        <v>6835</v>
      </c>
      <c r="J250" s="1" t="s">
        <v>5927</v>
      </c>
      <c r="K250" s="1" t="s">
        <v>6835</v>
      </c>
      <c r="L250" s="1" t="s">
        <v>6835</v>
      </c>
      <c r="M250" s="1" t="s">
        <v>5928</v>
      </c>
      <c r="N250" s="1" t="s">
        <v>5928</v>
      </c>
      <c r="O250" s="1" t="s">
        <v>5929</v>
      </c>
      <c r="P250" s="1" t="s">
        <v>5930</v>
      </c>
      <c r="Q250" s="1" t="s">
        <v>6836</v>
      </c>
      <c r="R250" s="1" t="s">
        <v>73</v>
      </c>
      <c r="S250" s="1" t="s">
        <v>5932</v>
      </c>
      <c r="T250" s="1" t="s">
        <v>5933</v>
      </c>
    </row>
    <row r="251" s="1" customFormat="1" spans="1:20">
      <c r="A251" s="1" t="s">
        <v>3730</v>
      </c>
      <c r="B251" s="1" t="s">
        <v>91</v>
      </c>
      <c r="C251" s="1" t="s">
        <v>6837</v>
      </c>
      <c r="D251" s="1" t="s">
        <v>3533</v>
      </c>
      <c r="E251" s="1" t="s">
        <v>3534</v>
      </c>
      <c r="F251" s="1" t="s">
        <v>80</v>
      </c>
      <c r="G251" s="1" t="s">
        <v>81</v>
      </c>
      <c r="H251" s="1" t="s">
        <v>5925</v>
      </c>
      <c r="I251" s="1" t="s">
        <v>6445</v>
      </c>
      <c r="J251" s="1" t="s">
        <v>5927</v>
      </c>
      <c r="K251" s="1" t="s">
        <v>6445</v>
      </c>
      <c r="L251" s="1" t="s">
        <v>6445</v>
      </c>
      <c r="M251" s="1" t="s">
        <v>5928</v>
      </c>
      <c r="N251" s="1" t="s">
        <v>5928</v>
      </c>
      <c r="O251" s="1" t="s">
        <v>5929</v>
      </c>
      <c r="P251" s="1" t="s">
        <v>5930</v>
      </c>
      <c r="Q251" s="1" t="s">
        <v>6838</v>
      </c>
      <c r="R251" s="1" t="s">
        <v>73</v>
      </c>
      <c r="S251" s="1" t="s">
        <v>5932</v>
      </c>
      <c r="T251" s="1" t="s">
        <v>5933</v>
      </c>
    </row>
    <row r="252" s="1" customFormat="1" spans="1:20">
      <c r="A252" s="1" t="s">
        <v>3514</v>
      </c>
      <c r="B252" s="1" t="s">
        <v>91</v>
      </c>
      <c r="C252" s="1" t="s">
        <v>6839</v>
      </c>
      <c r="D252" s="1" t="s">
        <v>3516</v>
      </c>
      <c r="E252" s="1" t="s">
        <v>3517</v>
      </c>
      <c r="F252" s="1" t="s">
        <v>91</v>
      </c>
      <c r="G252" s="1" t="s">
        <v>80</v>
      </c>
      <c r="H252" s="1" t="s">
        <v>5925</v>
      </c>
      <c r="I252" s="1" t="s">
        <v>6840</v>
      </c>
      <c r="J252" s="1" t="s">
        <v>5927</v>
      </c>
      <c r="K252" s="1" t="s">
        <v>6840</v>
      </c>
      <c r="L252" s="1" t="s">
        <v>6840</v>
      </c>
      <c r="M252" s="1" t="s">
        <v>5928</v>
      </c>
      <c r="N252" s="1" t="s">
        <v>5928</v>
      </c>
      <c r="O252" s="1" t="s">
        <v>5929</v>
      </c>
      <c r="P252" s="1" t="s">
        <v>5930</v>
      </c>
      <c r="Q252" s="1" t="s">
        <v>6841</v>
      </c>
      <c r="R252" s="1" t="s">
        <v>6032</v>
      </c>
      <c r="S252" s="1" t="s">
        <v>5932</v>
      </c>
      <c r="T252" s="1" t="s">
        <v>5933</v>
      </c>
    </row>
    <row r="253" s="1" customFormat="1" spans="1:20">
      <c r="A253" s="1" t="s">
        <v>1107</v>
      </c>
      <c r="B253" s="1" t="s">
        <v>91</v>
      </c>
      <c r="C253" s="1" t="s">
        <v>6842</v>
      </c>
      <c r="D253" s="1" t="s">
        <v>6843</v>
      </c>
      <c r="E253" s="1" t="s">
        <v>1110</v>
      </c>
      <c r="F253" s="1" t="s">
        <v>80</v>
      </c>
      <c r="G253" s="1" t="s">
        <v>81</v>
      </c>
      <c r="H253" s="1" t="s">
        <v>5925</v>
      </c>
      <c r="I253" s="1" t="s">
        <v>6844</v>
      </c>
      <c r="J253" s="1" t="s">
        <v>5927</v>
      </c>
      <c r="K253" s="1" t="s">
        <v>6844</v>
      </c>
      <c r="L253" s="1" t="s">
        <v>6844</v>
      </c>
      <c r="M253" s="1" t="s">
        <v>5928</v>
      </c>
      <c r="N253" s="1" t="s">
        <v>5928</v>
      </c>
      <c r="O253" s="1" t="s">
        <v>5929</v>
      </c>
      <c r="P253" s="1" t="s">
        <v>5930</v>
      </c>
      <c r="Q253" s="1" t="s">
        <v>6845</v>
      </c>
      <c r="R253" s="1" t="s">
        <v>73</v>
      </c>
      <c r="S253" s="1" t="s">
        <v>5932</v>
      </c>
      <c r="T253" s="1" t="s">
        <v>5933</v>
      </c>
    </row>
    <row r="254" s="1" customFormat="1" spans="1:20">
      <c r="A254" s="1" t="s">
        <v>6846</v>
      </c>
      <c r="B254" s="1" t="s">
        <v>91</v>
      </c>
      <c r="C254" s="1" t="s">
        <v>6847</v>
      </c>
      <c r="D254" s="1" t="s">
        <v>6848</v>
      </c>
      <c r="E254" s="1" t="s">
        <v>6849</v>
      </c>
      <c r="F254" s="1" t="s">
        <v>91</v>
      </c>
      <c r="G254" s="1" t="s">
        <v>80</v>
      </c>
      <c r="H254" s="1" t="s">
        <v>5925</v>
      </c>
      <c r="I254" s="1" t="s">
        <v>5929</v>
      </c>
      <c r="J254" s="1" t="s">
        <v>5927</v>
      </c>
      <c r="K254" s="1" t="s">
        <v>5929</v>
      </c>
      <c r="L254" s="1" t="s">
        <v>5929</v>
      </c>
      <c r="M254" s="1" t="s">
        <v>5928</v>
      </c>
      <c r="N254" s="1" t="s">
        <v>5928</v>
      </c>
      <c r="O254" s="1" t="s">
        <v>5929</v>
      </c>
      <c r="P254" s="1" t="s">
        <v>5930</v>
      </c>
      <c r="Q254" s="1" t="s">
        <v>6850</v>
      </c>
      <c r="R254" s="1" t="s">
        <v>73</v>
      </c>
      <c r="S254" s="1" t="s">
        <v>5932</v>
      </c>
      <c r="T254" s="1" t="s">
        <v>5933</v>
      </c>
    </row>
    <row r="255" s="1" customFormat="1" spans="1:20">
      <c r="A255" s="1" t="s">
        <v>6851</v>
      </c>
      <c r="B255" s="1" t="s">
        <v>91</v>
      </c>
      <c r="C255" s="1" t="s">
        <v>6852</v>
      </c>
      <c r="D255" s="1" t="s">
        <v>6853</v>
      </c>
      <c r="E255" s="1" t="s">
        <v>6854</v>
      </c>
      <c r="F255" s="1" t="s">
        <v>91</v>
      </c>
      <c r="G255" s="1" t="s">
        <v>80</v>
      </c>
      <c r="H255" s="1" t="s">
        <v>5925</v>
      </c>
      <c r="I255" s="1" t="s">
        <v>5929</v>
      </c>
      <c r="J255" s="1" t="s">
        <v>5927</v>
      </c>
      <c r="K255" s="1" t="s">
        <v>5929</v>
      </c>
      <c r="L255" s="1" t="s">
        <v>5929</v>
      </c>
      <c r="M255" s="1" t="s">
        <v>5928</v>
      </c>
      <c r="N255" s="1" t="s">
        <v>5928</v>
      </c>
      <c r="O255" s="1" t="s">
        <v>5929</v>
      </c>
      <c r="P255" s="1" t="s">
        <v>5930</v>
      </c>
      <c r="Q255" s="1" t="s">
        <v>6855</v>
      </c>
      <c r="R255" s="1" t="s">
        <v>73</v>
      </c>
      <c r="S255" s="1" t="s">
        <v>5932</v>
      </c>
      <c r="T255" s="1" t="s">
        <v>5933</v>
      </c>
    </row>
    <row r="256" s="1" customFormat="1" spans="1:20">
      <c r="A256" s="1" t="s">
        <v>3748</v>
      </c>
      <c r="B256" s="1" t="s">
        <v>91</v>
      </c>
      <c r="C256" s="1" t="s">
        <v>6856</v>
      </c>
      <c r="D256" s="1" t="s">
        <v>6857</v>
      </c>
      <c r="E256" s="1" t="s">
        <v>3751</v>
      </c>
      <c r="F256" s="1" t="s">
        <v>80</v>
      </c>
      <c r="G256" s="1" t="s">
        <v>81</v>
      </c>
      <c r="H256" s="1" t="s">
        <v>5925</v>
      </c>
      <c r="I256" s="1" t="s">
        <v>6858</v>
      </c>
      <c r="J256" s="1" t="s">
        <v>5927</v>
      </c>
      <c r="K256" s="1" t="s">
        <v>6858</v>
      </c>
      <c r="L256" s="1" t="s">
        <v>6858</v>
      </c>
      <c r="M256" s="1" t="s">
        <v>5928</v>
      </c>
      <c r="N256" s="1" t="s">
        <v>5928</v>
      </c>
      <c r="O256" s="1" t="s">
        <v>5929</v>
      </c>
      <c r="P256" s="1" t="s">
        <v>5930</v>
      </c>
      <c r="Q256" s="1" t="s">
        <v>6859</v>
      </c>
      <c r="R256" s="1" t="s">
        <v>73</v>
      </c>
      <c r="S256" s="1" t="s">
        <v>5932</v>
      </c>
      <c r="T256" s="1" t="s">
        <v>5933</v>
      </c>
    </row>
    <row r="257" s="1" customFormat="1" spans="1:20">
      <c r="A257" s="1" t="s">
        <v>3463</v>
      </c>
      <c r="B257" s="1" t="s">
        <v>91</v>
      </c>
      <c r="C257" s="1" t="s">
        <v>6860</v>
      </c>
      <c r="D257" s="1" t="s">
        <v>6861</v>
      </c>
      <c r="E257" s="1" t="s">
        <v>3466</v>
      </c>
      <c r="F257" s="1" t="s">
        <v>91</v>
      </c>
      <c r="G257" s="1" t="s">
        <v>80</v>
      </c>
      <c r="H257" s="1" t="s">
        <v>5925</v>
      </c>
      <c r="I257" s="1" t="s">
        <v>6862</v>
      </c>
      <c r="J257" s="1" t="s">
        <v>5927</v>
      </c>
      <c r="K257" s="1" t="s">
        <v>6862</v>
      </c>
      <c r="L257" s="1" t="s">
        <v>6862</v>
      </c>
      <c r="M257" s="1" t="s">
        <v>5928</v>
      </c>
      <c r="N257" s="1" t="s">
        <v>5928</v>
      </c>
      <c r="O257" s="1" t="s">
        <v>5929</v>
      </c>
      <c r="P257" s="1" t="s">
        <v>5930</v>
      </c>
      <c r="Q257" s="1" t="s">
        <v>6863</v>
      </c>
      <c r="R257" s="1" t="s">
        <v>6032</v>
      </c>
      <c r="S257" s="1" t="s">
        <v>5932</v>
      </c>
      <c r="T257" s="1" t="s">
        <v>5933</v>
      </c>
    </row>
    <row r="258" s="1" customFormat="1" spans="1:20">
      <c r="A258" s="1" t="s">
        <v>3342</v>
      </c>
      <c r="B258" s="1" t="s">
        <v>91</v>
      </c>
      <c r="C258" s="1" t="s">
        <v>6864</v>
      </c>
      <c r="D258" s="1" t="s">
        <v>1138</v>
      </c>
      <c r="E258" s="1" t="s">
        <v>3343</v>
      </c>
      <c r="F258" s="1" t="s">
        <v>1472</v>
      </c>
      <c r="G258" s="1" t="s">
        <v>2315</v>
      </c>
      <c r="H258" s="1" t="s">
        <v>5925</v>
      </c>
      <c r="I258" s="1" t="s">
        <v>6865</v>
      </c>
      <c r="J258" s="1" t="s">
        <v>5927</v>
      </c>
      <c r="K258" s="1" t="s">
        <v>6865</v>
      </c>
      <c r="L258" s="1" t="s">
        <v>6865</v>
      </c>
      <c r="M258" s="1" t="s">
        <v>5928</v>
      </c>
      <c r="N258" s="1" t="s">
        <v>5928</v>
      </c>
      <c r="O258" s="1" t="s">
        <v>5929</v>
      </c>
      <c r="P258" s="1" t="s">
        <v>5930</v>
      </c>
      <c r="Q258" s="1" t="s">
        <v>6866</v>
      </c>
      <c r="R258" s="1" t="s">
        <v>73</v>
      </c>
      <c r="S258" s="1" t="s">
        <v>5932</v>
      </c>
      <c r="T258" s="1" t="s">
        <v>5933</v>
      </c>
    </row>
    <row r="259" s="1" customFormat="1" spans="1:20">
      <c r="A259" s="1" t="s">
        <v>1031</v>
      </c>
      <c r="B259" s="1" t="s">
        <v>91</v>
      </c>
      <c r="C259" s="1" t="s">
        <v>6867</v>
      </c>
      <c r="D259" s="1" t="s">
        <v>6812</v>
      </c>
      <c r="E259" s="1" t="s">
        <v>6868</v>
      </c>
      <c r="F259" s="1" t="s">
        <v>80</v>
      </c>
      <c r="G259" s="1" t="s">
        <v>81</v>
      </c>
      <c r="H259" s="1" t="s">
        <v>5925</v>
      </c>
      <c r="I259" s="1" t="s">
        <v>6869</v>
      </c>
      <c r="J259" s="1" t="s">
        <v>5927</v>
      </c>
      <c r="K259" s="1" t="s">
        <v>6869</v>
      </c>
      <c r="L259" s="1" t="s">
        <v>6869</v>
      </c>
      <c r="M259" s="1" t="s">
        <v>5928</v>
      </c>
      <c r="N259" s="1" t="s">
        <v>5928</v>
      </c>
      <c r="O259" s="1" t="s">
        <v>5929</v>
      </c>
      <c r="P259" s="1" t="s">
        <v>5930</v>
      </c>
      <c r="Q259" s="1" t="s">
        <v>6870</v>
      </c>
      <c r="R259" s="1" t="s">
        <v>73</v>
      </c>
      <c r="S259" s="1" t="s">
        <v>5932</v>
      </c>
      <c r="T259" s="1" t="s">
        <v>5933</v>
      </c>
    </row>
    <row r="260" s="1" customFormat="1" spans="1:20">
      <c r="A260" s="1" t="s">
        <v>3752</v>
      </c>
      <c r="B260" s="1" t="s">
        <v>91</v>
      </c>
      <c r="C260" s="1" t="s">
        <v>6871</v>
      </c>
      <c r="D260" s="1" t="s">
        <v>3754</v>
      </c>
      <c r="E260" s="1" t="s">
        <v>3755</v>
      </c>
      <c r="F260" s="1" t="s">
        <v>80</v>
      </c>
      <c r="G260" s="1" t="s">
        <v>81</v>
      </c>
      <c r="H260" s="1" t="s">
        <v>5925</v>
      </c>
      <c r="I260" s="1" t="s">
        <v>6872</v>
      </c>
      <c r="J260" s="1" t="s">
        <v>5927</v>
      </c>
      <c r="K260" s="1" t="s">
        <v>6872</v>
      </c>
      <c r="L260" s="1" t="s">
        <v>6872</v>
      </c>
      <c r="M260" s="1" t="s">
        <v>5928</v>
      </c>
      <c r="N260" s="1" t="s">
        <v>5928</v>
      </c>
      <c r="O260" s="1" t="s">
        <v>5929</v>
      </c>
      <c r="P260" s="1" t="s">
        <v>5930</v>
      </c>
      <c r="Q260" s="1" t="s">
        <v>6873</v>
      </c>
      <c r="R260" s="1" t="s">
        <v>73</v>
      </c>
      <c r="S260" s="1" t="s">
        <v>5932</v>
      </c>
      <c r="T260" s="1" t="s">
        <v>5933</v>
      </c>
    </row>
    <row r="261" s="1" customFormat="1" spans="1:20">
      <c r="A261" s="1" t="s">
        <v>856</v>
      </c>
      <c r="B261" s="1" t="s">
        <v>91</v>
      </c>
      <c r="C261" s="1" t="s">
        <v>6874</v>
      </c>
      <c r="D261" s="1" t="s">
        <v>858</v>
      </c>
      <c r="E261" s="1" t="s">
        <v>859</v>
      </c>
      <c r="F261" s="1" t="s">
        <v>80</v>
      </c>
      <c r="G261" s="1" t="s">
        <v>81</v>
      </c>
      <c r="H261" s="1" t="s">
        <v>5925</v>
      </c>
      <c r="I261" s="1" t="s">
        <v>6875</v>
      </c>
      <c r="J261" s="1" t="s">
        <v>5927</v>
      </c>
      <c r="K261" s="1" t="s">
        <v>6875</v>
      </c>
      <c r="L261" s="1" t="s">
        <v>6875</v>
      </c>
      <c r="M261" s="1" t="s">
        <v>5928</v>
      </c>
      <c r="N261" s="1" t="s">
        <v>5928</v>
      </c>
      <c r="O261" s="1" t="s">
        <v>5929</v>
      </c>
      <c r="P261" s="1" t="s">
        <v>5930</v>
      </c>
      <c r="Q261" s="1" t="s">
        <v>6876</v>
      </c>
      <c r="R261" s="1" t="s">
        <v>73</v>
      </c>
      <c r="S261" s="1" t="s">
        <v>5932</v>
      </c>
      <c r="T261" s="1" t="s">
        <v>5933</v>
      </c>
    </row>
    <row r="262" s="1" customFormat="1" spans="1:20">
      <c r="A262" s="1" t="s">
        <v>686</v>
      </c>
      <c r="B262" s="1" t="s">
        <v>91</v>
      </c>
      <c r="C262" s="1" t="s">
        <v>6877</v>
      </c>
      <c r="D262" s="1" t="s">
        <v>688</v>
      </c>
      <c r="E262" s="1" t="s">
        <v>689</v>
      </c>
      <c r="F262" s="1" t="s">
        <v>80</v>
      </c>
      <c r="G262" s="1" t="s">
        <v>81</v>
      </c>
      <c r="H262" s="1" t="s">
        <v>5925</v>
      </c>
      <c r="I262" s="1" t="s">
        <v>6878</v>
      </c>
      <c r="J262" s="1" t="s">
        <v>5927</v>
      </c>
      <c r="K262" s="1" t="s">
        <v>6878</v>
      </c>
      <c r="L262" s="1" t="s">
        <v>6878</v>
      </c>
      <c r="M262" s="1" t="s">
        <v>5928</v>
      </c>
      <c r="N262" s="1" t="s">
        <v>5928</v>
      </c>
      <c r="O262" s="1" t="s">
        <v>5929</v>
      </c>
      <c r="P262" s="1" t="s">
        <v>5930</v>
      </c>
      <c r="Q262" s="1" t="s">
        <v>6879</v>
      </c>
      <c r="R262" s="1" t="s">
        <v>73</v>
      </c>
      <c r="S262" s="1" t="s">
        <v>5932</v>
      </c>
      <c r="T262" s="1" t="s">
        <v>5933</v>
      </c>
    </row>
    <row r="263" s="1" customFormat="1" spans="1:20">
      <c r="A263" s="1" t="s">
        <v>1025</v>
      </c>
      <c r="B263" s="1" t="s">
        <v>91</v>
      </c>
      <c r="C263" s="1" t="s">
        <v>6880</v>
      </c>
      <c r="D263" s="1" t="s">
        <v>1027</v>
      </c>
      <c r="E263" s="1" t="s">
        <v>1028</v>
      </c>
      <c r="F263" s="1" t="s">
        <v>80</v>
      </c>
      <c r="G263" s="1" t="s">
        <v>81</v>
      </c>
      <c r="H263" s="1" t="s">
        <v>5925</v>
      </c>
      <c r="I263" s="1" t="s">
        <v>6881</v>
      </c>
      <c r="J263" s="1" t="s">
        <v>5927</v>
      </c>
      <c r="K263" s="1" t="s">
        <v>6881</v>
      </c>
      <c r="L263" s="1" t="s">
        <v>6881</v>
      </c>
      <c r="M263" s="1" t="s">
        <v>5928</v>
      </c>
      <c r="N263" s="1" t="s">
        <v>5928</v>
      </c>
      <c r="O263" s="1" t="s">
        <v>5929</v>
      </c>
      <c r="P263" s="1" t="s">
        <v>5930</v>
      </c>
      <c r="Q263" s="1" t="s">
        <v>6882</v>
      </c>
      <c r="R263" s="1" t="s">
        <v>73</v>
      </c>
      <c r="S263" s="1" t="s">
        <v>5932</v>
      </c>
      <c r="T263" s="1" t="s">
        <v>5933</v>
      </c>
    </row>
    <row r="264" s="1" customFormat="1" spans="1:20">
      <c r="A264" s="1" t="s">
        <v>194</v>
      </c>
      <c r="B264" s="1" t="s">
        <v>91</v>
      </c>
      <c r="C264" s="1" t="s">
        <v>6883</v>
      </c>
      <c r="D264" s="1" t="s">
        <v>6884</v>
      </c>
      <c r="E264" s="1" t="s">
        <v>197</v>
      </c>
      <c r="F264" s="1" t="s">
        <v>80</v>
      </c>
      <c r="G264" s="1" t="s">
        <v>81</v>
      </c>
      <c r="H264" s="1" t="s">
        <v>5925</v>
      </c>
      <c r="I264" s="1" t="s">
        <v>6885</v>
      </c>
      <c r="J264" s="1" t="s">
        <v>5927</v>
      </c>
      <c r="K264" s="1" t="s">
        <v>6885</v>
      </c>
      <c r="L264" s="1" t="s">
        <v>6885</v>
      </c>
      <c r="M264" s="1" t="s">
        <v>5928</v>
      </c>
      <c r="N264" s="1" t="s">
        <v>5928</v>
      </c>
      <c r="O264" s="1" t="s">
        <v>5929</v>
      </c>
      <c r="P264" s="1" t="s">
        <v>5930</v>
      </c>
      <c r="Q264" s="1" t="s">
        <v>6886</v>
      </c>
      <c r="R264" s="1" t="s">
        <v>73</v>
      </c>
      <c r="S264" s="1" t="s">
        <v>5932</v>
      </c>
      <c r="T264" s="1" t="s">
        <v>5933</v>
      </c>
    </row>
    <row r="265" s="1" customFormat="1" spans="1:20">
      <c r="A265" s="1" t="s">
        <v>795</v>
      </c>
      <c r="B265" s="1" t="s">
        <v>91</v>
      </c>
      <c r="C265" s="1" t="s">
        <v>6887</v>
      </c>
      <c r="D265" s="1" t="s">
        <v>6888</v>
      </c>
      <c r="E265" s="1" t="s">
        <v>798</v>
      </c>
      <c r="F265" s="1" t="s">
        <v>80</v>
      </c>
      <c r="G265" s="1" t="s">
        <v>81</v>
      </c>
      <c r="H265" s="1" t="s">
        <v>5925</v>
      </c>
      <c r="I265" s="1" t="s">
        <v>6889</v>
      </c>
      <c r="J265" s="1" t="s">
        <v>5927</v>
      </c>
      <c r="K265" s="1" t="s">
        <v>6889</v>
      </c>
      <c r="L265" s="1" t="s">
        <v>6889</v>
      </c>
      <c r="M265" s="1" t="s">
        <v>5928</v>
      </c>
      <c r="N265" s="1" t="s">
        <v>5928</v>
      </c>
      <c r="O265" s="1" t="s">
        <v>5929</v>
      </c>
      <c r="P265" s="1" t="s">
        <v>5930</v>
      </c>
      <c r="Q265" s="1" t="s">
        <v>6890</v>
      </c>
      <c r="R265" s="1" t="s">
        <v>73</v>
      </c>
      <c r="S265" s="1" t="s">
        <v>5932</v>
      </c>
      <c r="T265" s="1" t="s">
        <v>5933</v>
      </c>
    </row>
    <row r="266" s="1" customFormat="1" spans="1:20">
      <c r="A266" s="1" t="s">
        <v>3310</v>
      </c>
      <c r="B266" s="1" t="s">
        <v>91</v>
      </c>
      <c r="C266" s="1" t="s">
        <v>6891</v>
      </c>
      <c r="D266" s="1" t="s">
        <v>6892</v>
      </c>
      <c r="E266" s="1" t="s">
        <v>3313</v>
      </c>
      <c r="F266" s="1" t="s">
        <v>80</v>
      </c>
      <c r="G266" s="1" t="s">
        <v>81</v>
      </c>
      <c r="H266" s="1" t="s">
        <v>5925</v>
      </c>
      <c r="I266" s="1" t="s">
        <v>6349</v>
      </c>
      <c r="J266" s="1" t="s">
        <v>5927</v>
      </c>
      <c r="K266" s="1" t="s">
        <v>6349</v>
      </c>
      <c r="L266" s="1" t="s">
        <v>6349</v>
      </c>
      <c r="M266" s="1" t="s">
        <v>5928</v>
      </c>
      <c r="N266" s="1" t="s">
        <v>5928</v>
      </c>
      <c r="O266" s="1" t="s">
        <v>5929</v>
      </c>
      <c r="P266" s="1" t="s">
        <v>5930</v>
      </c>
      <c r="Q266" s="1" t="s">
        <v>6893</v>
      </c>
      <c r="R266" s="1" t="s">
        <v>73</v>
      </c>
      <c r="S266" s="1" t="s">
        <v>5932</v>
      </c>
      <c r="T266" s="1" t="s">
        <v>5933</v>
      </c>
    </row>
    <row r="267" s="1" customFormat="1" spans="1:20">
      <c r="A267" s="1" t="s">
        <v>2325</v>
      </c>
      <c r="B267" s="1" t="s">
        <v>91</v>
      </c>
      <c r="C267" s="1" t="s">
        <v>6894</v>
      </c>
      <c r="D267" s="1" t="s">
        <v>6895</v>
      </c>
      <c r="E267" s="1" t="s">
        <v>2328</v>
      </c>
      <c r="F267" s="1" t="s">
        <v>81</v>
      </c>
      <c r="G267" s="1" t="s">
        <v>2315</v>
      </c>
      <c r="H267" s="1" t="s">
        <v>5925</v>
      </c>
      <c r="I267" s="1" t="s">
        <v>6896</v>
      </c>
      <c r="J267" s="1" t="s">
        <v>5927</v>
      </c>
      <c r="K267" s="1" t="s">
        <v>6896</v>
      </c>
      <c r="L267" s="1" t="s">
        <v>6896</v>
      </c>
      <c r="M267" s="1" t="s">
        <v>5928</v>
      </c>
      <c r="N267" s="1" t="s">
        <v>5928</v>
      </c>
      <c r="O267" s="1" t="s">
        <v>5929</v>
      </c>
      <c r="P267" s="1" t="s">
        <v>5930</v>
      </c>
      <c r="Q267" s="1" t="s">
        <v>6897</v>
      </c>
      <c r="R267" s="1" t="s">
        <v>73</v>
      </c>
      <c r="S267" s="1" t="s">
        <v>5932</v>
      </c>
      <c r="T267" s="1" t="s">
        <v>5933</v>
      </c>
    </row>
    <row r="268" s="1" customFormat="1" spans="1:20">
      <c r="A268" s="1" t="s">
        <v>210</v>
      </c>
      <c r="B268" s="1" t="s">
        <v>91</v>
      </c>
      <c r="C268" s="1" t="s">
        <v>6898</v>
      </c>
      <c r="D268" s="1" t="s">
        <v>212</v>
      </c>
      <c r="E268" s="1" t="s">
        <v>213</v>
      </c>
      <c r="F268" s="1" t="s">
        <v>80</v>
      </c>
      <c r="G268" s="1" t="s">
        <v>81</v>
      </c>
      <c r="H268" s="1" t="s">
        <v>5925</v>
      </c>
      <c r="I268" s="1" t="s">
        <v>6663</v>
      </c>
      <c r="J268" s="1" t="s">
        <v>5927</v>
      </c>
      <c r="K268" s="1" t="s">
        <v>6663</v>
      </c>
      <c r="L268" s="1" t="s">
        <v>6663</v>
      </c>
      <c r="M268" s="1" t="s">
        <v>5928</v>
      </c>
      <c r="N268" s="1" t="s">
        <v>5928</v>
      </c>
      <c r="O268" s="1" t="s">
        <v>5929</v>
      </c>
      <c r="P268" s="1" t="s">
        <v>5930</v>
      </c>
      <c r="Q268" s="1" t="s">
        <v>6899</v>
      </c>
      <c r="R268" s="1" t="s">
        <v>73</v>
      </c>
      <c r="S268" s="1" t="s">
        <v>5932</v>
      </c>
      <c r="T268" s="1" t="s">
        <v>5933</v>
      </c>
    </row>
    <row r="269" s="1" customFormat="1" spans="1:20">
      <c r="A269" s="1" t="s">
        <v>678</v>
      </c>
      <c r="B269" s="1" t="s">
        <v>91</v>
      </c>
      <c r="C269" s="1" t="s">
        <v>6900</v>
      </c>
      <c r="D269" s="1" t="s">
        <v>6812</v>
      </c>
      <c r="E269" s="1" t="s">
        <v>681</v>
      </c>
      <c r="F269" s="1" t="s">
        <v>80</v>
      </c>
      <c r="G269" s="1" t="s">
        <v>81</v>
      </c>
      <c r="H269" s="1" t="s">
        <v>5925</v>
      </c>
      <c r="I269" s="1" t="s">
        <v>6901</v>
      </c>
      <c r="J269" s="1" t="s">
        <v>5927</v>
      </c>
      <c r="K269" s="1" t="s">
        <v>6901</v>
      </c>
      <c r="L269" s="1" t="s">
        <v>6901</v>
      </c>
      <c r="M269" s="1" t="s">
        <v>5928</v>
      </c>
      <c r="N269" s="1" t="s">
        <v>5928</v>
      </c>
      <c r="O269" s="1" t="s">
        <v>5929</v>
      </c>
      <c r="P269" s="1" t="s">
        <v>5930</v>
      </c>
      <c r="Q269" s="1" t="s">
        <v>6902</v>
      </c>
      <c r="R269" s="1" t="s">
        <v>73</v>
      </c>
      <c r="S269" s="1" t="s">
        <v>5932</v>
      </c>
      <c r="T269" s="1" t="s">
        <v>5933</v>
      </c>
    </row>
    <row r="270" s="1" customFormat="1" spans="1:20">
      <c r="A270" s="1" t="s">
        <v>1359</v>
      </c>
      <c r="B270" s="1" t="s">
        <v>91</v>
      </c>
      <c r="C270" s="1" t="s">
        <v>6903</v>
      </c>
      <c r="D270" s="1" t="s">
        <v>6904</v>
      </c>
      <c r="E270" s="1" t="s">
        <v>1362</v>
      </c>
      <c r="F270" s="1" t="s">
        <v>80</v>
      </c>
      <c r="G270" s="1" t="s">
        <v>81</v>
      </c>
      <c r="H270" s="1" t="s">
        <v>5925</v>
      </c>
      <c r="I270" s="1" t="s">
        <v>6905</v>
      </c>
      <c r="J270" s="1" t="s">
        <v>5927</v>
      </c>
      <c r="K270" s="1" t="s">
        <v>6905</v>
      </c>
      <c r="L270" s="1" t="s">
        <v>6905</v>
      </c>
      <c r="M270" s="1" t="s">
        <v>5928</v>
      </c>
      <c r="N270" s="1" t="s">
        <v>5928</v>
      </c>
      <c r="O270" s="1" t="s">
        <v>5929</v>
      </c>
      <c r="P270" s="1" t="s">
        <v>5930</v>
      </c>
      <c r="Q270" s="1" t="s">
        <v>6906</v>
      </c>
      <c r="R270" s="1" t="s">
        <v>73</v>
      </c>
      <c r="S270" s="1" t="s">
        <v>5932</v>
      </c>
      <c r="T270" s="1" t="s">
        <v>5933</v>
      </c>
    </row>
    <row r="271" s="1" customFormat="1" spans="1:20">
      <c r="A271" s="1" t="s">
        <v>3315</v>
      </c>
      <c r="B271" s="1" t="s">
        <v>91</v>
      </c>
      <c r="C271" s="1" t="s">
        <v>6907</v>
      </c>
      <c r="D271" s="1" t="s">
        <v>6908</v>
      </c>
      <c r="E271" s="1" t="s">
        <v>3318</v>
      </c>
      <c r="F271" s="1" t="s">
        <v>80</v>
      </c>
      <c r="G271" s="1" t="s">
        <v>81</v>
      </c>
      <c r="H271" s="1" t="s">
        <v>5925</v>
      </c>
      <c r="I271" s="1" t="s">
        <v>6909</v>
      </c>
      <c r="J271" s="1" t="s">
        <v>5927</v>
      </c>
      <c r="K271" s="1" t="s">
        <v>6909</v>
      </c>
      <c r="L271" s="1" t="s">
        <v>6909</v>
      </c>
      <c r="M271" s="1" t="s">
        <v>5928</v>
      </c>
      <c r="N271" s="1" t="s">
        <v>5928</v>
      </c>
      <c r="O271" s="1" t="s">
        <v>5929</v>
      </c>
      <c r="P271" s="1" t="s">
        <v>5930</v>
      </c>
      <c r="Q271" s="1" t="s">
        <v>6910</v>
      </c>
      <c r="R271" s="1" t="s">
        <v>73</v>
      </c>
      <c r="S271" s="1" t="s">
        <v>5932</v>
      </c>
      <c r="T271" s="1" t="s">
        <v>5933</v>
      </c>
    </row>
    <row r="272" s="1" customFormat="1" spans="1:20">
      <c r="A272" s="1" t="s">
        <v>6911</v>
      </c>
      <c r="B272" s="1" t="s">
        <v>91</v>
      </c>
      <c r="C272" s="1" t="s">
        <v>6912</v>
      </c>
      <c r="D272" s="1" t="s">
        <v>597</v>
      </c>
      <c r="E272" s="1" t="s">
        <v>6913</v>
      </c>
      <c r="F272" s="1" t="s">
        <v>80</v>
      </c>
      <c r="G272" s="1" t="s">
        <v>81</v>
      </c>
      <c r="H272" s="1" t="s">
        <v>5925</v>
      </c>
      <c r="I272" s="1" t="s">
        <v>5929</v>
      </c>
      <c r="J272" s="1" t="s">
        <v>5927</v>
      </c>
      <c r="K272" s="1" t="s">
        <v>5929</v>
      </c>
      <c r="L272" s="1" t="s">
        <v>5929</v>
      </c>
      <c r="M272" s="1" t="s">
        <v>5928</v>
      </c>
      <c r="N272" s="1" t="s">
        <v>5928</v>
      </c>
      <c r="O272" s="1" t="s">
        <v>5929</v>
      </c>
      <c r="P272" s="1" t="s">
        <v>5930</v>
      </c>
      <c r="Q272" s="1" t="s">
        <v>6914</v>
      </c>
      <c r="R272" s="1" t="s">
        <v>73</v>
      </c>
      <c r="S272" s="1" t="s">
        <v>5932</v>
      </c>
      <c r="T272" s="1" t="s">
        <v>5933</v>
      </c>
    </row>
    <row r="273" s="1" customFormat="1" spans="1:20">
      <c r="A273" s="1" t="s">
        <v>1825</v>
      </c>
      <c r="B273" s="1" t="s">
        <v>91</v>
      </c>
      <c r="C273" s="1" t="s">
        <v>6915</v>
      </c>
      <c r="D273" s="1" t="s">
        <v>6327</v>
      </c>
      <c r="E273" s="1" t="s">
        <v>1826</v>
      </c>
      <c r="F273" s="1" t="s">
        <v>80</v>
      </c>
      <c r="G273" s="1" t="s">
        <v>1472</v>
      </c>
      <c r="H273" s="1" t="s">
        <v>5925</v>
      </c>
      <c r="I273" s="1" t="s">
        <v>6916</v>
      </c>
      <c r="J273" s="1" t="s">
        <v>5927</v>
      </c>
      <c r="K273" s="1" t="s">
        <v>6916</v>
      </c>
      <c r="L273" s="1" t="s">
        <v>6916</v>
      </c>
      <c r="M273" s="1" t="s">
        <v>5928</v>
      </c>
      <c r="N273" s="1" t="s">
        <v>5928</v>
      </c>
      <c r="O273" s="1" t="s">
        <v>5929</v>
      </c>
      <c r="P273" s="1" t="s">
        <v>5930</v>
      </c>
      <c r="Q273" s="1" t="s">
        <v>6917</v>
      </c>
      <c r="R273" s="1" t="s">
        <v>73</v>
      </c>
      <c r="S273" s="1" t="s">
        <v>5932</v>
      </c>
      <c r="T273" s="1" t="s">
        <v>5933</v>
      </c>
    </row>
    <row r="274" s="1" customFormat="1" spans="1:20">
      <c r="A274" s="1" t="s">
        <v>218</v>
      </c>
      <c r="B274" s="1" t="s">
        <v>80</v>
      </c>
      <c r="C274" s="1" t="s">
        <v>6918</v>
      </c>
      <c r="D274" s="1" t="s">
        <v>6919</v>
      </c>
      <c r="E274" s="1" t="s">
        <v>221</v>
      </c>
      <c r="F274" s="1" t="s">
        <v>80</v>
      </c>
      <c r="G274" s="1" t="s">
        <v>81</v>
      </c>
      <c r="H274" s="1" t="s">
        <v>5925</v>
      </c>
      <c r="I274" s="1" t="s">
        <v>6349</v>
      </c>
      <c r="J274" s="1" t="s">
        <v>5927</v>
      </c>
      <c r="K274" s="1" t="s">
        <v>6349</v>
      </c>
      <c r="L274" s="1" t="s">
        <v>6349</v>
      </c>
      <c r="M274" s="1" t="s">
        <v>5928</v>
      </c>
      <c r="N274" s="1" t="s">
        <v>5928</v>
      </c>
      <c r="O274" s="1" t="s">
        <v>5929</v>
      </c>
      <c r="P274" s="1" t="s">
        <v>5930</v>
      </c>
      <c r="Q274" s="1" t="s">
        <v>6920</v>
      </c>
      <c r="R274" s="1" t="s">
        <v>73</v>
      </c>
      <c r="S274" s="1" t="s">
        <v>5932</v>
      </c>
      <c r="T274" s="1" t="s">
        <v>5933</v>
      </c>
    </row>
    <row r="275" s="1" customFormat="1" spans="1:20">
      <c r="A275" s="1" t="s">
        <v>5511</v>
      </c>
      <c r="B275" s="1" t="s">
        <v>80</v>
      </c>
      <c r="C275" s="1" t="s">
        <v>6921</v>
      </c>
      <c r="D275" s="1" t="s">
        <v>5513</v>
      </c>
      <c r="E275" s="1" t="s">
        <v>5514</v>
      </c>
      <c r="F275" s="1" t="s">
        <v>4735</v>
      </c>
      <c r="G275" s="1" t="s">
        <v>5121</v>
      </c>
      <c r="H275" s="1" t="s">
        <v>5925</v>
      </c>
      <c r="I275" s="1" t="s">
        <v>6922</v>
      </c>
      <c r="J275" s="1" t="s">
        <v>5927</v>
      </c>
      <c r="K275" s="1" t="s">
        <v>6922</v>
      </c>
      <c r="L275" s="1" t="s">
        <v>6922</v>
      </c>
      <c r="M275" s="1" t="s">
        <v>5928</v>
      </c>
      <c r="N275" s="1" t="s">
        <v>5928</v>
      </c>
      <c r="O275" s="1" t="s">
        <v>5929</v>
      </c>
      <c r="P275" s="1" t="s">
        <v>5930</v>
      </c>
      <c r="Q275" s="1" t="s">
        <v>6923</v>
      </c>
      <c r="R275" s="1" t="s">
        <v>73</v>
      </c>
      <c r="S275" s="1" t="s">
        <v>5932</v>
      </c>
      <c r="T275" s="1" t="s">
        <v>5933</v>
      </c>
    </row>
    <row r="276" s="1" customFormat="1" spans="1:20">
      <c r="A276" s="1" t="s">
        <v>3948</v>
      </c>
      <c r="B276" s="1" t="s">
        <v>80</v>
      </c>
      <c r="C276" s="1" t="s">
        <v>6924</v>
      </c>
      <c r="D276" s="1" t="s">
        <v>3950</v>
      </c>
      <c r="E276" s="1" t="s">
        <v>3951</v>
      </c>
      <c r="F276" s="1" t="s">
        <v>81</v>
      </c>
      <c r="G276" s="1" t="s">
        <v>1472</v>
      </c>
      <c r="H276" s="1" t="s">
        <v>5925</v>
      </c>
      <c r="I276" s="1" t="s">
        <v>6925</v>
      </c>
      <c r="J276" s="1" t="s">
        <v>5927</v>
      </c>
      <c r="K276" s="1" t="s">
        <v>6925</v>
      </c>
      <c r="L276" s="1" t="s">
        <v>6925</v>
      </c>
      <c r="M276" s="1" t="s">
        <v>5928</v>
      </c>
      <c r="N276" s="1" t="s">
        <v>5928</v>
      </c>
      <c r="O276" s="1" t="s">
        <v>5929</v>
      </c>
      <c r="P276" s="1" t="s">
        <v>5930</v>
      </c>
      <c r="Q276" s="1" t="s">
        <v>6926</v>
      </c>
      <c r="R276" s="1" t="s">
        <v>73</v>
      </c>
      <c r="S276" s="1" t="s">
        <v>5932</v>
      </c>
      <c r="T276" s="1" t="s">
        <v>5933</v>
      </c>
    </row>
    <row r="277" s="1" customFormat="1" spans="1:20">
      <c r="A277" s="1" t="s">
        <v>3627</v>
      </c>
      <c r="B277" s="1" t="s">
        <v>80</v>
      </c>
      <c r="C277" s="1" t="s">
        <v>6927</v>
      </c>
      <c r="D277" s="1" t="s">
        <v>3629</v>
      </c>
      <c r="E277" s="1" t="s">
        <v>3630</v>
      </c>
      <c r="F277" s="1" t="s">
        <v>80</v>
      </c>
      <c r="G277" s="1" t="s">
        <v>81</v>
      </c>
      <c r="H277" s="1" t="s">
        <v>5925</v>
      </c>
      <c r="I277" s="1" t="s">
        <v>6928</v>
      </c>
      <c r="J277" s="1" t="s">
        <v>5927</v>
      </c>
      <c r="K277" s="1" t="s">
        <v>6928</v>
      </c>
      <c r="L277" s="1" t="s">
        <v>6928</v>
      </c>
      <c r="M277" s="1" t="s">
        <v>5928</v>
      </c>
      <c r="N277" s="1" t="s">
        <v>5928</v>
      </c>
      <c r="O277" s="1" t="s">
        <v>5929</v>
      </c>
      <c r="P277" s="1" t="s">
        <v>5930</v>
      </c>
      <c r="Q277" s="1" t="s">
        <v>6929</v>
      </c>
      <c r="R277" s="1" t="s">
        <v>73</v>
      </c>
      <c r="S277" s="1" t="s">
        <v>5932</v>
      </c>
      <c r="T277" s="1" t="s">
        <v>5933</v>
      </c>
    </row>
    <row r="278" s="1" customFormat="1" spans="1:20">
      <c r="A278" s="1" t="s">
        <v>2029</v>
      </c>
      <c r="B278" s="1" t="s">
        <v>80</v>
      </c>
      <c r="C278" s="1" t="s">
        <v>6930</v>
      </c>
      <c r="D278" s="1" t="s">
        <v>2031</v>
      </c>
      <c r="E278" s="1" t="s">
        <v>2032</v>
      </c>
      <c r="F278" s="1" t="s">
        <v>80</v>
      </c>
      <c r="G278" s="1" t="s">
        <v>1472</v>
      </c>
      <c r="H278" s="1" t="s">
        <v>5925</v>
      </c>
      <c r="I278" s="1" t="s">
        <v>6931</v>
      </c>
      <c r="J278" s="1" t="s">
        <v>5927</v>
      </c>
      <c r="K278" s="1" t="s">
        <v>6931</v>
      </c>
      <c r="L278" s="1" t="s">
        <v>6931</v>
      </c>
      <c r="M278" s="1" t="s">
        <v>5928</v>
      </c>
      <c r="N278" s="1" t="s">
        <v>5928</v>
      </c>
      <c r="O278" s="1" t="s">
        <v>5929</v>
      </c>
      <c r="P278" s="1" t="s">
        <v>5930</v>
      </c>
      <c r="Q278" s="1" t="s">
        <v>6932</v>
      </c>
      <c r="R278" s="1" t="s">
        <v>73</v>
      </c>
      <c r="S278" s="1" t="s">
        <v>5932</v>
      </c>
      <c r="T278" s="1" t="s">
        <v>5933</v>
      </c>
    </row>
    <row r="279" s="1" customFormat="1" spans="1:20">
      <c r="A279" s="1" t="s">
        <v>3613</v>
      </c>
      <c r="B279" s="1" t="s">
        <v>80</v>
      </c>
      <c r="C279" s="1" t="s">
        <v>6933</v>
      </c>
      <c r="D279" s="1" t="s">
        <v>6934</v>
      </c>
      <c r="E279" s="1" t="s">
        <v>6935</v>
      </c>
      <c r="F279" s="1" t="s">
        <v>80</v>
      </c>
      <c r="G279" s="1" t="s">
        <v>81</v>
      </c>
      <c r="H279" s="1" t="s">
        <v>5925</v>
      </c>
      <c r="I279" s="1" t="s">
        <v>6936</v>
      </c>
      <c r="J279" s="1" t="s">
        <v>5927</v>
      </c>
      <c r="K279" s="1" t="s">
        <v>6936</v>
      </c>
      <c r="L279" s="1" t="s">
        <v>6936</v>
      </c>
      <c r="M279" s="1" t="s">
        <v>5928</v>
      </c>
      <c r="N279" s="1" t="s">
        <v>5928</v>
      </c>
      <c r="O279" s="1" t="s">
        <v>5929</v>
      </c>
      <c r="P279" s="1" t="s">
        <v>5930</v>
      </c>
      <c r="Q279" s="1" t="s">
        <v>6937</v>
      </c>
      <c r="R279" s="1" t="s">
        <v>73</v>
      </c>
      <c r="S279" s="1" t="s">
        <v>5932</v>
      </c>
      <c r="T279" s="1" t="s">
        <v>5933</v>
      </c>
    </row>
    <row r="280" s="1" customFormat="1" spans="1:20">
      <c r="A280" s="1" t="s">
        <v>3643</v>
      </c>
      <c r="B280" s="1" t="s">
        <v>80</v>
      </c>
      <c r="C280" s="1" t="s">
        <v>6938</v>
      </c>
      <c r="D280" s="1" t="s">
        <v>6934</v>
      </c>
      <c r="E280" s="1" t="s">
        <v>3644</v>
      </c>
      <c r="F280" s="1" t="s">
        <v>80</v>
      </c>
      <c r="G280" s="1" t="s">
        <v>81</v>
      </c>
      <c r="H280" s="1" t="s">
        <v>5925</v>
      </c>
      <c r="I280" s="1" t="s">
        <v>6939</v>
      </c>
      <c r="J280" s="1" t="s">
        <v>5927</v>
      </c>
      <c r="K280" s="1" t="s">
        <v>6939</v>
      </c>
      <c r="L280" s="1" t="s">
        <v>6939</v>
      </c>
      <c r="M280" s="1" t="s">
        <v>5928</v>
      </c>
      <c r="N280" s="1" t="s">
        <v>5928</v>
      </c>
      <c r="O280" s="1" t="s">
        <v>5929</v>
      </c>
      <c r="P280" s="1" t="s">
        <v>5930</v>
      </c>
      <c r="Q280" s="1" t="s">
        <v>6940</v>
      </c>
      <c r="R280" s="1" t="s">
        <v>73</v>
      </c>
      <c r="S280" s="1" t="s">
        <v>5932</v>
      </c>
      <c r="T280" s="1" t="s">
        <v>5933</v>
      </c>
    </row>
    <row r="281" s="1" customFormat="1" spans="1:20">
      <c r="A281" s="1" t="s">
        <v>6941</v>
      </c>
      <c r="B281" s="1" t="s">
        <v>80</v>
      </c>
      <c r="C281" s="1" t="s">
        <v>6942</v>
      </c>
      <c r="D281" s="1" t="s">
        <v>6943</v>
      </c>
      <c r="E281" s="1" t="s">
        <v>6944</v>
      </c>
      <c r="F281" s="1" t="s">
        <v>80</v>
      </c>
      <c r="G281" s="1" t="s">
        <v>81</v>
      </c>
      <c r="H281" s="1" t="s">
        <v>5925</v>
      </c>
      <c r="I281" s="1" t="s">
        <v>5929</v>
      </c>
      <c r="J281" s="1" t="s">
        <v>5927</v>
      </c>
      <c r="K281" s="1" t="s">
        <v>5929</v>
      </c>
      <c r="L281" s="1" t="s">
        <v>5929</v>
      </c>
      <c r="M281" s="1" t="s">
        <v>5928</v>
      </c>
      <c r="N281" s="1" t="s">
        <v>5928</v>
      </c>
      <c r="O281" s="1" t="s">
        <v>5929</v>
      </c>
      <c r="P281" s="1" t="s">
        <v>5930</v>
      </c>
      <c r="Q281" s="1" t="s">
        <v>6945</v>
      </c>
      <c r="R281" s="1" t="s">
        <v>73</v>
      </c>
      <c r="S281" s="1" t="s">
        <v>5932</v>
      </c>
      <c r="T281" s="1" t="s">
        <v>5933</v>
      </c>
    </row>
    <row r="282" s="1" customFormat="1" spans="1:20">
      <c r="A282" s="1" t="s">
        <v>2243</v>
      </c>
      <c r="B282" s="1" t="s">
        <v>80</v>
      </c>
      <c r="C282" s="1" t="s">
        <v>6946</v>
      </c>
      <c r="D282" s="1" t="s">
        <v>2245</v>
      </c>
      <c r="E282" s="1" t="s">
        <v>2246</v>
      </c>
      <c r="F282" s="1" t="s">
        <v>81</v>
      </c>
      <c r="G282" s="1" t="s">
        <v>1472</v>
      </c>
      <c r="H282" s="1" t="s">
        <v>5925</v>
      </c>
      <c r="I282" s="1" t="s">
        <v>6947</v>
      </c>
      <c r="J282" s="1" t="s">
        <v>5927</v>
      </c>
      <c r="K282" s="1" t="s">
        <v>6947</v>
      </c>
      <c r="L282" s="1" t="s">
        <v>6947</v>
      </c>
      <c r="M282" s="1" t="s">
        <v>5928</v>
      </c>
      <c r="N282" s="1" t="s">
        <v>5928</v>
      </c>
      <c r="O282" s="1" t="s">
        <v>5929</v>
      </c>
      <c r="P282" s="1" t="s">
        <v>5930</v>
      </c>
      <c r="Q282" s="1" t="s">
        <v>6948</v>
      </c>
      <c r="R282" s="1" t="s">
        <v>73</v>
      </c>
      <c r="S282" s="1" t="s">
        <v>5932</v>
      </c>
      <c r="T282" s="1" t="s">
        <v>5933</v>
      </c>
    </row>
    <row r="283" s="1" customFormat="1" spans="1:20">
      <c r="A283" s="1" t="s">
        <v>788</v>
      </c>
      <c r="B283" s="1" t="s">
        <v>80</v>
      </c>
      <c r="C283" s="1" t="s">
        <v>6949</v>
      </c>
      <c r="D283" s="1" t="s">
        <v>790</v>
      </c>
      <c r="E283" s="1" t="s">
        <v>791</v>
      </c>
      <c r="F283" s="1" t="s">
        <v>80</v>
      </c>
      <c r="G283" s="1" t="s">
        <v>81</v>
      </c>
      <c r="H283" s="1" t="s">
        <v>5925</v>
      </c>
      <c r="I283" s="1" t="s">
        <v>6950</v>
      </c>
      <c r="J283" s="1" t="s">
        <v>5927</v>
      </c>
      <c r="K283" s="1" t="s">
        <v>6950</v>
      </c>
      <c r="L283" s="1" t="s">
        <v>6950</v>
      </c>
      <c r="M283" s="1" t="s">
        <v>5928</v>
      </c>
      <c r="N283" s="1" t="s">
        <v>5928</v>
      </c>
      <c r="O283" s="1" t="s">
        <v>5929</v>
      </c>
      <c r="P283" s="1" t="s">
        <v>5930</v>
      </c>
      <c r="Q283" s="1" t="s">
        <v>6951</v>
      </c>
      <c r="R283" s="1" t="s">
        <v>73</v>
      </c>
      <c r="S283" s="1" t="s">
        <v>5932</v>
      </c>
      <c r="T283" s="1" t="s">
        <v>5933</v>
      </c>
    </row>
    <row r="284" s="1" customFormat="1" spans="1:20">
      <c r="A284" s="1" t="s">
        <v>1180</v>
      </c>
      <c r="B284" s="1" t="s">
        <v>80</v>
      </c>
      <c r="C284" s="1" t="s">
        <v>6952</v>
      </c>
      <c r="D284" s="1" t="s">
        <v>1182</v>
      </c>
      <c r="E284" s="1" t="s">
        <v>1183</v>
      </c>
      <c r="F284" s="1" t="s">
        <v>80</v>
      </c>
      <c r="G284" s="1" t="s">
        <v>81</v>
      </c>
      <c r="H284" s="1" t="s">
        <v>5925</v>
      </c>
      <c r="I284" s="1" t="s">
        <v>6953</v>
      </c>
      <c r="J284" s="1" t="s">
        <v>5927</v>
      </c>
      <c r="K284" s="1" t="s">
        <v>6953</v>
      </c>
      <c r="L284" s="1" t="s">
        <v>6953</v>
      </c>
      <c r="M284" s="1" t="s">
        <v>5928</v>
      </c>
      <c r="N284" s="1" t="s">
        <v>5928</v>
      </c>
      <c r="O284" s="1" t="s">
        <v>5929</v>
      </c>
      <c r="P284" s="1" t="s">
        <v>5930</v>
      </c>
      <c r="Q284" s="1" t="s">
        <v>6954</v>
      </c>
      <c r="R284" s="1" t="s">
        <v>73</v>
      </c>
      <c r="S284" s="1" t="s">
        <v>5932</v>
      </c>
      <c r="T284" s="1" t="s">
        <v>5933</v>
      </c>
    </row>
    <row r="285" s="1" customFormat="1" spans="1:20">
      <c r="A285" s="1" t="s">
        <v>3296</v>
      </c>
      <c r="B285" s="1" t="s">
        <v>80</v>
      </c>
      <c r="C285" s="1" t="s">
        <v>6955</v>
      </c>
      <c r="D285" s="1" t="s">
        <v>1783</v>
      </c>
      <c r="E285" s="1" t="s">
        <v>6956</v>
      </c>
      <c r="F285" s="1" t="s">
        <v>80</v>
      </c>
      <c r="G285" s="1" t="s">
        <v>81</v>
      </c>
      <c r="H285" s="1" t="s">
        <v>5925</v>
      </c>
      <c r="I285" s="1" t="s">
        <v>6957</v>
      </c>
      <c r="J285" s="1" t="s">
        <v>5927</v>
      </c>
      <c r="K285" s="1" t="s">
        <v>6957</v>
      </c>
      <c r="L285" s="1" t="s">
        <v>6957</v>
      </c>
      <c r="M285" s="1" t="s">
        <v>5928</v>
      </c>
      <c r="N285" s="1" t="s">
        <v>5928</v>
      </c>
      <c r="O285" s="1" t="s">
        <v>5929</v>
      </c>
      <c r="P285" s="1" t="s">
        <v>5930</v>
      </c>
      <c r="Q285" s="1" t="s">
        <v>6958</v>
      </c>
      <c r="R285" s="1" t="s">
        <v>73</v>
      </c>
      <c r="S285" s="1" t="s">
        <v>5932</v>
      </c>
      <c r="T285" s="1" t="s">
        <v>5933</v>
      </c>
    </row>
    <row r="286" s="1" customFormat="1" spans="1:20">
      <c r="A286" s="1" t="s">
        <v>6959</v>
      </c>
      <c r="B286" s="1" t="s">
        <v>80</v>
      </c>
      <c r="C286" s="1" t="s">
        <v>6960</v>
      </c>
      <c r="D286" s="1" t="s">
        <v>6961</v>
      </c>
      <c r="E286" s="1" t="s">
        <v>6962</v>
      </c>
      <c r="F286" s="1" t="s">
        <v>80</v>
      </c>
      <c r="G286" s="1" t="s">
        <v>81</v>
      </c>
      <c r="H286" s="1" t="s">
        <v>5925</v>
      </c>
      <c r="I286" s="1" t="s">
        <v>5929</v>
      </c>
      <c r="J286" s="1" t="s">
        <v>5927</v>
      </c>
      <c r="K286" s="1" t="s">
        <v>5929</v>
      </c>
      <c r="L286" s="1" t="s">
        <v>5929</v>
      </c>
      <c r="M286" s="1" t="s">
        <v>5928</v>
      </c>
      <c r="N286" s="1" t="s">
        <v>5928</v>
      </c>
      <c r="O286" s="1" t="s">
        <v>5929</v>
      </c>
      <c r="P286" s="1" t="s">
        <v>5930</v>
      </c>
      <c r="Q286" s="1" t="s">
        <v>6963</v>
      </c>
      <c r="R286" s="1" t="s">
        <v>73</v>
      </c>
      <c r="S286" s="1" t="s">
        <v>5932</v>
      </c>
      <c r="T286" s="1" t="s">
        <v>5933</v>
      </c>
    </row>
    <row r="287" s="1" customFormat="1" spans="1:20">
      <c r="A287" s="1" t="s">
        <v>712</v>
      </c>
      <c r="B287" s="1" t="s">
        <v>80</v>
      </c>
      <c r="C287" s="1" t="s">
        <v>6964</v>
      </c>
      <c r="D287" s="1" t="s">
        <v>714</v>
      </c>
      <c r="E287" s="1" t="s">
        <v>715</v>
      </c>
      <c r="F287" s="1" t="s">
        <v>80</v>
      </c>
      <c r="G287" s="1" t="s">
        <v>81</v>
      </c>
      <c r="H287" s="1" t="s">
        <v>5925</v>
      </c>
      <c r="I287" s="1" t="s">
        <v>6965</v>
      </c>
      <c r="J287" s="1" t="s">
        <v>5927</v>
      </c>
      <c r="K287" s="1" t="s">
        <v>6965</v>
      </c>
      <c r="L287" s="1" t="s">
        <v>6965</v>
      </c>
      <c r="M287" s="1" t="s">
        <v>5928</v>
      </c>
      <c r="N287" s="1" t="s">
        <v>5928</v>
      </c>
      <c r="O287" s="1" t="s">
        <v>5929</v>
      </c>
      <c r="P287" s="1" t="s">
        <v>5930</v>
      </c>
      <c r="Q287" s="1" t="s">
        <v>6966</v>
      </c>
      <c r="R287" s="1" t="s">
        <v>73</v>
      </c>
      <c r="S287" s="1" t="s">
        <v>5932</v>
      </c>
      <c r="T287" s="1" t="s">
        <v>5933</v>
      </c>
    </row>
    <row r="288" s="1" customFormat="1" spans="1:20">
      <c r="A288" s="1" t="s">
        <v>3617</v>
      </c>
      <c r="B288" s="1" t="s">
        <v>80</v>
      </c>
      <c r="C288" s="1" t="s">
        <v>6967</v>
      </c>
      <c r="D288" s="1" t="s">
        <v>6968</v>
      </c>
      <c r="E288" s="1" t="s">
        <v>3620</v>
      </c>
      <c r="F288" s="1" t="s">
        <v>80</v>
      </c>
      <c r="G288" s="1" t="s">
        <v>81</v>
      </c>
      <c r="H288" s="1" t="s">
        <v>5925</v>
      </c>
      <c r="I288" s="1" t="s">
        <v>6969</v>
      </c>
      <c r="J288" s="1" t="s">
        <v>5927</v>
      </c>
      <c r="K288" s="1" t="s">
        <v>6969</v>
      </c>
      <c r="L288" s="1" t="s">
        <v>6969</v>
      </c>
      <c r="M288" s="1" t="s">
        <v>5928</v>
      </c>
      <c r="N288" s="1" t="s">
        <v>5928</v>
      </c>
      <c r="O288" s="1" t="s">
        <v>5929</v>
      </c>
      <c r="P288" s="1" t="s">
        <v>5930</v>
      </c>
      <c r="Q288" s="1" t="s">
        <v>6970</v>
      </c>
      <c r="R288" s="1" t="s">
        <v>73</v>
      </c>
      <c r="S288" s="1" t="s">
        <v>5932</v>
      </c>
      <c r="T288" s="1" t="s">
        <v>5933</v>
      </c>
    </row>
    <row r="289" s="1" customFormat="1" spans="1:20">
      <c r="A289" s="1" t="s">
        <v>2248</v>
      </c>
      <c r="B289" s="1" t="s">
        <v>80</v>
      </c>
      <c r="C289" s="1" t="s">
        <v>6971</v>
      </c>
      <c r="D289" s="1" t="s">
        <v>2250</v>
      </c>
      <c r="E289" s="1" t="s">
        <v>2251</v>
      </c>
      <c r="F289" s="1" t="s">
        <v>80</v>
      </c>
      <c r="G289" s="1" t="s">
        <v>1472</v>
      </c>
      <c r="H289" s="1" t="s">
        <v>5925</v>
      </c>
      <c r="I289" s="1" t="s">
        <v>6972</v>
      </c>
      <c r="J289" s="1" t="s">
        <v>5927</v>
      </c>
      <c r="K289" s="1" t="s">
        <v>6972</v>
      </c>
      <c r="L289" s="1" t="s">
        <v>6972</v>
      </c>
      <c r="M289" s="1" t="s">
        <v>5928</v>
      </c>
      <c r="N289" s="1" t="s">
        <v>5928</v>
      </c>
      <c r="O289" s="1" t="s">
        <v>5929</v>
      </c>
      <c r="P289" s="1" t="s">
        <v>5930</v>
      </c>
      <c r="Q289" s="1" t="s">
        <v>6973</v>
      </c>
      <c r="R289" s="1" t="s">
        <v>73</v>
      </c>
      <c r="S289" s="1" t="s">
        <v>5932</v>
      </c>
      <c r="T289" s="1" t="s">
        <v>5933</v>
      </c>
    </row>
    <row r="290" s="1" customFormat="1" spans="1:20">
      <c r="A290" s="1" t="s">
        <v>6974</v>
      </c>
      <c r="B290" s="1" t="s">
        <v>80</v>
      </c>
      <c r="C290" s="1" t="s">
        <v>6975</v>
      </c>
      <c r="D290" s="1" t="s">
        <v>6976</v>
      </c>
      <c r="E290" s="1" t="s">
        <v>6977</v>
      </c>
      <c r="F290" s="1" t="s">
        <v>80</v>
      </c>
      <c r="G290" s="1" t="s">
        <v>81</v>
      </c>
      <c r="H290" s="1" t="s">
        <v>5925</v>
      </c>
      <c r="I290" s="1" t="s">
        <v>5929</v>
      </c>
      <c r="J290" s="1" t="s">
        <v>5927</v>
      </c>
      <c r="K290" s="1" t="s">
        <v>5929</v>
      </c>
      <c r="L290" s="1" t="s">
        <v>5929</v>
      </c>
      <c r="M290" s="1" t="s">
        <v>5928</v>
      </c>
      <c r="N290" s="1" t="s">
        <v>5928</v>
      </c>
      <c r="O290" s="1" t="s">
        <v>5929</v>
      </c>
      <c r="P290" s="1" t="s">
        <v>5930</v>
      </c>
      <c r="Q290" s="1" t="s">
        <v>6978</v>
      </c>
      <c r="R290" s="1" t="s">
        <v>73</v>
      </c>
      <c r="S290" s="1" t="s">
        <v>5932</v>
      </c>
      <c r="T290" s="1" t="s">
        <v>5933</v>
      </c>
    </row>
    <row r="291" s="1" customFormat="1" spans="1:20">
      <c r="A291" s="1" t="s">
        <v>3301</v>
      </c>
      <c r="B291" s="1" t="s">
        <v>80</v>
      </c>
      <c r="C291" s="1" t="s">
        <v>6979</v>
      </c>
      <c r="D291" s="1" t="s">
        <v>6980</v>
      </c>
      <c r="E291" s="1" t="s">
        <v>3304</v>
      </c>
      <c r="F291" s="1" t="s">
        <v>80</v>
      </c>
      <c r="G291" s="1" t="s">
        <v>81</v>
      </c>
      <c r="H291" s="1" t="s">
        <v>5925</v>
      </c>
      <c r="I291" s="1" t="s">
        <v>6981</v>
      </c>
      <c r="J291" s="1" t="s">
        <v>5927</v>
      </c>
      <c r="K291" s="1" t="s">
        <v>6981</v>
      </c>
      <c r="L291" s="1" t="s">
        <v>6981</v>
      </c>
      <c r="M291" s="1" t="s">
        <v>5928</v>
      </c>
      <c r="N291" s="1" t="s">
        <v>5928</v>
      </c>
      <c r="O291" s="1" t="s">
        <v>5929</v>
      </c>
      <c r="P291" s="1" t="s">
        <v>5930</v>
      </c>
      <c r="Q291" s="1" t="s">
        <v>6982</v>
      </c>
      <c r="R291" s="1" t="s">
        <v>73</v>
      </c>
      <c r="S291" s="1" t="s">
        <v>5932</v>
      </c>
      <c r="T291" s="1" t="s">
        <v>5933</v>
      </c>
    </row>
    <row r="292" s="1" customFormat="1" spans="1:20">
      <c r="A292" s="1" t="s">
        <v>1841</v>
      </c>
      <c r="B292" s="1" t="s">
        <v>80</v>
      </c>
      <c r="C292" s="1" t="s">
        <v>6983</v>
      </c>
      <c r="D292" s="1" t="s">
        <v>6564</v>
      </c>
      <c r="E292" s="1" t="s">
        <v>697</v>
      </c>
      <c r="F292" s="1" t="s">
        <v>81</v>
      </c>
      <c r="G292" s="1" t="s">
        <v>1472</v>
      </c>
      <c r="H292" s="1" t="s">
        <v>5925</v>
      </c>
      <c r="I292" s="1" t="s">
        <v>6565</v>
      </c>
      <c r="J292" s="1" t="s">
        <v>5927</v>
      </c>
      <c r="K292" s="1" t="s">
        <v>6565</v>
      </c>
      <c r="L292" s="1" t="s">
        <v>6565</v>
      </c>
      <c r="M292" s="1" t="s">
        <v>5928</v>
      </c>
      <c r="N292" s="1" t="s">
        <v>5928</v>
      </c>
      <c r="O292" s="1" t="s">
        <v>5929</v>
      </c>
      <c r="P292" s="1" t="s">
        <v>5930</v>
      </c>
      <c r="Q292" s="1" t="s">
        <v>6984</v>
      </c>
      <c r="R292" s="1" t="s">
        <v>73</v>
      </c>
      <c r="S292" s="1" t="s">
        <v>5932</v>
      </c>
      <c r="T292" s="1" t="s">
        <v>5933</v>
      </c>
    </row>
    <row r="293" s="1" customFormat="1" spans="1:20">
      <c r="A293" s="1" t="s">
        <v>908</v>
      </c>
      <c r="B293" s="1" t="s">
        <v>80</v>
      </c>
      <c r="C293" s="1" t="s">
        <v>6985</v>
      </c>
      <c r="D293" s="1" t="s">
        <v>910</v>
      </c>
      <c r="E293" s="1" t="s">
        <v>911</v>
      </c>
      <c r="F293" s="1" t="s">
        <v>80</v>
      </c>
      <c r="G293" s="1" t="s">
        <v>81</v>
      </c>
      <c r="H293" s="1" t="s">
        <v>5925</v>
      </c>
      <c r="I293" s="1" t="s">
        <v>5926</v>
      </c>
      <c r="J293" s="1" t="s">
        <v>5927</v>
      </c>
      <c r="K293" s="1" t="s">
        <v>5926</v>
      </c>
      <c r="L293" s="1" t="s">
        <v>5926</v>
      </c>
      <c r="M293" s="1" t="s">
        <v>5928</v>
      </c>
      <c r="N293" s="1" t="s">
        <v>5928</v>
      </c>
      <c r="O293" s="1" t="s">
        <v>5929</v>
      </c>
      <c r="P293" s="1" t="s">
        <v>5930</v>
      </c>
      <c r="Q293" s="1" t="s">
        <v>6986</v>
      </c>
      <c r="R293" s="1" t="s">
        <v>73</v>
      </c>
      <c r="S293" s="1" t="s">
        <v>5932</v>
      </c>
      <c r="T293" s="1" t="s">
        <v>5933</v>
      </c>
    </row>
    <row r="294" s="1" customFormat="1" spans="1:20">
      <c r="A294" s="1" t="s">
        <v>529</v>
      </c>
      <c r="B294" s="1" t="s">
        <v>80</v>
      </c>
      <c r="C294" s="1" t="s">
        <v>6987</v>
      </c>
      <c r="D294" s="1" t="s">
        <v>6988</v>
      </c>
      <c r="E294" s="1" t="s">
        <v>532</v>
      </c>
      <c r="F294" s="1" t="s">
        <v>80</v>
      </c>
      <c r="G294" s="1" t="s">
        <v>81</v>
      </c>
      <c r="H294" s="1" t="s">
        <v>5925</v>
      </c>
      <c r="I294" s="1" t="s">
        <v>6989</v>
      </c>
      <c r="J294" s="1" t="s">
        <v>5927</v>
      </c>
      <c r="K294" s="1" t="s">
        <v>6989</v>
      </c>
      <c r="L294" s="1" t="s">
        <v>6989</v>
      </c>
      <c r="M294" s="1" t="s">
        <v>5928</v>
      </c>
      <c r="N294" s="1" t="s">
        <v>5928</v>
      </c>
      <c r="O294" s="1" t="s">
        <v>5929</v>
      </c>
      <c r="P294" s="1" t="s">
        <v>5930</v>
      </c>
      <c r="Q294" s="1" t="s">
        <v>6990</v>
      </c>
      <c r="R294" s="1" t="s">
        <v>73</v>
      </c>
      <c r="S294" s="1" t="s">
        <v>5932</v>
      </c>
      <c r="T294" s="1" t="s">
        <v>5933</v>
      </c>
    </row>
    <row r="295" s="1" customFormat="1" spans="1:20">
      <c r="A295" s="1" t="s">
        <v>2548</v>
      </c>
      <c r="B295" s="1" t="s">
        <v>80</v>
      </c>
      <c r="C295" s="1" t="s">
        <v>6991</v>
      </c>
      <c r="D295" s="1" t="s">
        <v>6564</v>
      </c>
      <c r="E295" s="1" t="s">
        <v>697</v>
      </c>
      <c r="F295" s="1" t="s">
        <v>1472</v>
      </c>
      <c r="G295" s="1" t="s">
        <v>2315</v>
      </c>
      <c r="H295" s="1" t="s">
        <v>5925</v>
      </c>
      <c r="I295" s="1" t="s">
        <v>6875</v>
      </c>
      <c r="J295" s="1" t="s">
        <v>5927</v>
      </c>
      <c r="K295" s="1" t="s">
        <v>6875</v>
      </c>
      <c r="L295" s="1" t="s">
        <v>6875</v>
      </c>
      <c r="M295" s="1" t="s">
        <v>5928</v>
      </c>
      <c r="N295" s="1" t="s">
        <v>5928</v>
      </c>
      <c r="O295" s="1" t="s">
        <v>5929</v>
      </c>
      <c r="P295" s="1" t="s">
        <v>5930</v>
      </c>
      <c r="Q295" s="1" t="s">
        <v>6992</v>
      </c>
      <c r="R295" s="1" t="s">
        <v>73</v>
      </c>
      <c r="S295" s="1" t="s">
        <v>5932</v>
      </c>
      <c r="T295" s="1" t="s">
        <v>5933</v>
      </c>
    </row>
    <row r="296" s="1" customFormat="1" spans="1:20">
      <c r="A296" s="1" t="s">
        <v>3653</v>
      </c>
      <c r="B296" s="1" t="s">
        <v>80</v>
      </c>
      <c r="C296" s="1" t="s">
        <v>6993</v>
      </c>
      <c r="D296" s="1" t="s">
        <v>6994</v>
      </c>
      <c r="E296" s="1" t="s">
        <v>3656</v>
      </c>
      <c r="F296" s="1" t="s">
        <v>80</v>
      </c>
      <c r="G296" s="1" t="s">
        <v>81</v>
      </c>
      <c r="H296" s="1" t="s">
        <v>5925</v>
      </c>
      <c r="I296" s="1" t="s">
        <v>6269</v>
      </c>
      <c r="J296" s="1" t="s">
        <v>5927</v>
      </c>
      <c r="K296" s="1" t="s">
        <v>6269</v>
      </c>
      <c r="L296" s="1" t="s">
        <v>6269</v>
      </c>
      <c r="M296" s="1" t="s">
        <v>5928</v>
      </c>
      <c r="N296" s="1" t="s">
        <v>5928</v>
      </c>
      <c r="O296" s="1" t="s">
        <v>5929</v>
      </c>
      <c r="P296" s="1" t="s">
        <v>5930</v>
      </c>
      <c r="Q296" s="1" t="s">
        <v>6995</v>
      </c>
      <c r="R296" s="1" t="s">
        <v>73</v>
      </c>
      <c r="S296" s="1" t="s">
        <v>5932</v>
      </c>
      <c r="T296" s="1" t="s">
        <v>5933</v>
      </c>
    </row>
    <row r="297" s="1" customFormat="1" spans="1:20">
      <c r="A297" s="1" t="s">
        <v>3599</v>
      </c>
      <c r="B297" s="1" t="s">
        <v>80</v>
      </c>
      <c r="C297" s="1" t="s">
        <v>6996</v>
      </c>
      <c r="D297" s="1" t="s">
        <v>6997</v>
      </c>
      <c r="E297" s="1" t="s">
        <v>3602</v>
      </c>
      <c r="F297" s="1" t="s">
        <v>80</v>
      </c>
      <c r="G297" s="1" t="s">
        <v>81</v>
      </c>
      <c r="H297" s="1" t="s">
        <v>5925</v>
      </c>
      <c r="I297" s="1" t="s">
        <v>6998</v>
      </c>
      <c r="J297" s="1" t="s">
        <v>5927</v>
      </c>
      <c r="K297" s="1" t="s">
        <v>6998</v>
      </c>
      <c r="L297" s="1" t="s">
        <v>6998</v>
      </c>
      <c r="M297" s="1" t="s">
        <v>5928</v>
      </c>
      <c r="N297" s="1" t="s">
        <v>5928</v>
      </c>
      <c r="O297" s="1" t="s">
        <v>5929</v>
      </c>
      <c r="P297" s="1" t="s">
        <v>5930</v>
      </c>
      <c r="Q297" s="1" t="s">
        <v>6999</v>
      </c>
      <c r="R297" s="1" t="s">
        <v>73</v>
      </c>
      <c r="S297" s="1" t="s">
        <v>5932</v>
      </c>
      <c r="T297" s="1" t="s">
        <v>5933</v>
      </c>
    </row>
    <row r="298" s="1" customFormat="1" spans="1:20">
      <c r="A298" s="1" t="s">
        <v>706</v>
      </c>
      <c r="B298" s="1" t="s">
        <v>80</v>
      </c>
      <c r="C298" s="1" t="s">
        <v>7000</v>
      </c>
      <c r="D298" s="1" t="s">
        <v>708</v>
      </c>
      <c r="E298" s="1" t="s">
        <v>709</v>
      </c>
      <c r="F298" s="1" t="s">
        <v>80</v>
      </c>
      <c r="G298" s="1" t="s">
        <v>81</v>
      </c>
      <c r="H298" s="1" t="s">
        <v>5925</v>
      </c>
      <c r="I298" s="1" t="s">
        <v>7001</v>
      </c>
      <c r="J298" s="1" t="s">
        <v>5927</v>
      </c>
      <c r="K298" s="1" t="s">
        <v>7001</v>
      </c>
      <c r="L298" s="1" t="s">
        <v>7001</v>
      </c>
      <c r="M298" s="1" t="s">
        <v>5928</v>
      </c>
      <c r="N298" s="1" t="s">
        <v>5928</v>
      </c>
      <c r="O298" s="1" t="s">
        <v>5929</v>
      </c>
      <c r="P298" s="1" t="s">
        <v>5930</v>
      </c>
      <c r="Q298" s="1" t="s">
        <v>7002</v>
      </c>
      <c r="R298" s="1" t="s">
        <v>73</v>
      </c>
      <c r="S298" s="1" t="s">
        <v>5932</v>
      </c>
      <c r="T298" s="1" t="s">
        <v>5933</v>
      </c>
    </row>
    <row r="299" s="1" customFormat="1" spans="1:20">
      <c r="A299" s="1" t="s">
        <v>3019</v>
      </c>
      <c r="B299" s="1" t="s">
        <v>80</v>
      </c>
      <c r="C299" s="1" t="s">
        <v>7003</v>
      </c>
      <c r="D299" s="1" t="s">
        <v>688</v>
      </c>
      <c r="E299" s="1" t="s">
        <v>3020</v>
      </c>
      <c r="F299" s="1" t="s">
        <v>1472</v>
      </c>
      <c r="G299" s="1" t="s">
        <v>2927</v>
      </c>
      <c r="H299" s="1" t="s">
        <v>5925</v>
      </c>
      <c r="I299" s="1" t="s">
        <v>7004</v>
      </c>
      <c r="J299" s="1" t="s">
        <v>5927</v>
      </c>
      <c r="K299" s="1" t="s">
        <v>7004</v>
      </c>
      <c r="L299" s="1" t="s">
        <v>7004</v>
      </c>
      <c r="M299" s="1" t="s">
        <v>5928</v>
      </c>
      <c r="N299" s="1" t="s">
        <v>5928</v>
      </c>
      <c r="O299" s="1" t="s">
        <v>5929</v>
      </c>
      <c r="P299" s="1" t="s">
        <v>5930</v>
      </c>
      <c r="Q299" s="1" t="s">
        <v>7005</v>
      </c>
      <c r="R299" s="1" t="s">
        <v>73</v>
      </c>
      <c r="S299" s="1" t="s">
        <v>5932</v>
      </c>
      <c r="T299" s="1" t="s">
        <v>5933</v>
      </c>
    </row>
    <row r="300" s="1" customFormat="1" spans="1:20">
      <c r="A300" s="1" t="s">
        <v>1461</v>
      </c>
      <c r="B300" s="1" t="s">
        <v>80</v>
      </c>
      <c r="C300" s="1" t="s">
        <v>7006</v>
      </c>
      <c r="D300" s="1" t="s">
        <v>7007</v>
      </c>
      <c r="E300" s="1" t="s">
        <v>1464</v>
      </c>
      <c r="F300" s="1" t="s">
        <v>80</v>
      </c>
      <c r="G300" s="1" t="s">
        <v>81</v>
      </c>
      <c r="H300" s="1" t="s">
        <v>5925</v>
      </c>
      <c r="I300" s="1" t="s">
        <v>7008</v>
      </c>
      <c r="J300" s="1" t="s">
        <v>5927</v>
      </c>
      <c r="K300" s="1" t="s">
        <v>7008</v>
      </c>
      <c r="L300" s="1" t="s">
        <v>7008</v>
      </c>
      <c r="M300" s="1" t="s">
        <v>5928</v>
      </c>
      <c r="N300" s="1" t="s">
        <v>5928</v>
      </c>
      <c r="O300" s="1" t="s">
        <v>5929</v>
      </c>
      <c r="P300" s="1" t="s">
        <v>5930</v>
      </c>
      <c r="Q300" s="1" t="s">
        <v>7009</v>
      </c>
      <c r="R300" s="1" t="s">
        <v>73</v>
      </c>
      <c r="S300" s="1" t="s">
        <v>5932</v>
      </c>
      <c r="T300" s="1" t="s">
        <v>5933</v>
      </c>
    </row>
    <row r="301" s="1" customFormat="1" spans="1:20">
      <c r="A301" s="1" t="s">
        <v>7010</v>
      </c>
      <c r="B301" s="1" t="s">
        <v>80</v>
      </c>
      <c r="C301" s="1" t="s">
        <v>7011</v>
      </c>
      <c r="D301" s="1" t="s">
        <v>7012</v>
      </c>
      <c r="E301" s="1" t="s">
        <v>7013</v>
      </c>
      <c r="F301" s="1" t="s">
        <v>80</v>
      </c>
      <c r="G301" s="1" t="s">
        <v>81</v>
      </c>
      <c r="H301" s="1" t="s">
        <v>5925</v>
      </c>
      <c r="I301" s="1" t="s">
        <v>7014</v>
      </c>
      <c r="J301" s="1" t="s">
        <v>5927</v>
      </c>
      <c r="K301" s="1" t="s">
        <v>7014</v>
      </c>
      <c r="L301" s="1" t="s">
        <v>7014</v>
      </c>
      <c r="M301" s="1" t="s">
        <v>5928</v>
      </c>
      <c r="N301" s="1" t="s">
        <v>5928</v>
      </c>
      <c r="O301" s="1" t="s">
        <v>5929</v>
      </c>
      <c r="P301" s="1" t="s">
        <v>5930</v>
      </c>
      <c r="Q301" s="1" t="s">
        <v>7015</v>
      </c>
      <c r="R301" s="1" t="s">
        <v>73</v>
      </c>
      <c r="S301" s="1" t="s">
        <v>5932</v>
      </c>
      <c r="T301" s="1" t="s">
        <v>5933</v>
      </c>
    </row>
    <row r="302" s="1" customFormat="1" spans="1:20">
      <c r="A302" s="1" t="s">
        <v>595</v>
      </c>
      <c r="B302" s="1" t="s">
        <v>80</v>
      </c>
      <c r="C302" s="1" t="s">
        <v>7016</v>
      </c>
      <c r="D302" s="1" t="s">
        <v>597</v>
      </c>
      <c r="E302" s="1" t="s">
        <v>7017</v>
      </c>
      <c r="F302" s="1" t="s">
        <v>80</v>
      </c>
      <c r="G302" s="1" t="s">
        <v>81</v>
      </c>
      <c r="H302" s="1" t="s">
        <v>5925</v>
      </c>
      <c r="I302" s="1" t="s">
        <v>6578</v>
      </c>
      <c r="J302" s="1" t="s">
        <v>5927</v>
      </c>
      <c r="K302" s="1" t="s">
        <v>6578</v>
      </c>
      <c r="L302" s="1" t="s">
        <v>6578</v>
      </c>
      <c r="M302" s="1" t="s">
        <v>5928</v>
      </c>
      <c r="N302" s="1" t="s">
        <v>5928</v>
      </c>
      <c r="O302" s="1" t="s">
        <v>5929</v>
      </c>
      <c r="P302" s="1" t="s">
        <v>5930</v>
      </c>
      <c r="Q302" s="1" t="s">
        <v>7018</v>
      </c>
      <c r="R302" s="1" t="s">
        <v>73</v>
      </c>
      <c r="S302" s="1" t="s">
        <v>5932</v>
      </c>
      <c r="T302" s="1" t="s">
        <v>5933</v>
      </c>
    </row>
    <row r="303" s="1" customFormat="1" spans="1:20">
      <c r="A303" s="1" t="s">
        <v>7019</v>
      </c>
      <c r="B303" s="1" t="s">
        <v>80</v>
      </c>
      <c r="C303" s="1" t="s">
        <v>7020</v>
      </c>
      <c r="D303" s="1" t="s">
        <v>7021</v>
      </c>
      <c r="E303" s="1" t="s">
        <v>7022</v>
      </c>
      <c r="F303" s="1" t="s">
        <v>80</v>
      </c>
      <c r="G303" s="1" t="s">
        <v>81</v>
      </c>
      <c r="H303" s="1" t="s">
        <v>5925</v>
      </c>
      <c r="I303" s="1" t="s">
        <v>5929</v>
      </c>
      <c r="J303" s="1" t="s">
        <v>5927</v>
      </c>
      <c r="K303" s="1" t="s">
        <v>5929</v>
      </c>
      <c r="L303" s="1" t="s">
        <v>5929</v>
      </c>
      <c r="M303" s="1" t="s">
        <v>5928</v>
      </c>
      <c r="N303" s="1" t="s">
        <v>5928</v>
      </c>
      <c r="O303" s="1" t="s">
        <v>5929</v>
      </c>
      <c r="P303" s="1" t="s">
        <v>5930</v>
      </c>
      <c r="Q303" s="1" t="s">
        <v>7023</v>
      </c>
      <c r="R303" s="1" t="s">
        <v>73</v>
      </c>
      <c r="S303" s="1" t="s">
        <v>5932</v>
      </c>
      <c r="T303" s="1" t="s">
        <v>5933</v>
      </c>
    </row>
    <row r="304" s="1" customFormat="1" spans="1:20">
      <c r="A304" s="1" t="s">
        <v>602</v>
      </c>
      <c r="B304" s="1" t="s">
        <v>80</v>
      </c>
      <c r="C304" s="1" t="s">
        <v>7024</v>
      </c>
      <c r="D304" s="1" t="s">
        <v>7025</v>
      </c>
      <c r="E304" s="1" t="s">
        <v>605</v>
      </c>
      <c r="F304" s="1" t="s">
        <v>80</v>
      </c>
      <c r="G304" s="1" t="s">
        <v>81</v>
      </c>
      <c r="H304" s="1" t="s">
        <v>5925</v>
      </c>
      <c r="I304" s="1" t="s">
        <v>7026</v>
      </c>
      <c r="J304" s="1" t="s">
        <v>5927</v>
      </c>
      <c r="K304" s="1" t="s">
        <v>7026</v>
      </c>
      <c r="L304" s="1" t="s">
        <v>7026</v>
      </c>
      <c r="M304" s="1" t="s">
        <v>5928</v>
      </c>
      <c r="N304" s="1" t="s">
        <v>5928</v>
      </c>
      <c r="O304" s="1" t="s">
        <v>5929</v>
      </c>
      <c r="P304" s="1" t="s">
        <v>5930</v>
      </c>
      <c r="Q304" s="1" t="s">
        <v>7027</v>
      </c>
      <c r="R304" s="1" t="s">
        <v>73</v>
      </c>
      <c r="S304" s="1" t="s">
        <v>5932</v>
      </c>
      <c r="T304" s="1" t="s">
        <v>5933</v>
      </c>
    </row>
    <row r="305" s="1" customFormat="1" spans="1:20">
      <c r="A305" s="1" t="s">
        <v>3435</v>
      </c>
      <c r="B305" s="1" t="s">
        <v>80</v>
      </c>
      <c r="C305" s="1" t="s">
        <v>7028</v>
      </c>
      <c r="D305" s="1" t="s">
        <v>7029</v>
      </c>
      <c r="E305" s="1" t="s">
        <v>7030</v>
      </c>
      <c r="F305" s="1" t="s">
        <v>80</v>
      </c>
      <c r="G305" s="1" t="s">
        <v>1472</v>
      </c>
      <c r="H305" s="1" t="s">
        <v>5925</v>
      </c>
      <c r="I305" s="1" t="s">
        <v>7031</v>
      </c>
      <c r="J305" s="1" t="s">
        <v>5927</v>
      </c>
      <c r="K305" s="1" t="s">
        <v>7031</v>
      </c>
      <c r="L305" s="1" t="s">
        <v>7031</v>
      </c>
      <c r="M305" s="1" t="s">
        <v>5928</v>
      </c>
      <c r="N305" s="1" t="s">
        <v>5928</v>
      </c>
      <c r="O305" s="1" t="s">
        <v>5929</v>
      </c>
      <c r="P305" s="1" t="s">
        <v>5930</v>
      </c>
      <c r="Q305" s="1" t="s">
        <v>7032</v>
      </c>
      <c r="R305" s="1" t="s">
        <v>73</v>
      </c>
      <c r="S305" s="1" t="s">
        <v>5932</v>
      </c>
      <c r="T305" s="1" t="s">
        <v>5933</v>
      </c>
    </row>
    <row r="306" s="1" customFormat="1" spans="1:20">
      <c r="A306" s="1" t="s">
        <v>3279</v>
      </c>
      <c r="B306" s="1" t="s">
        <v>80</v>
      </c>
      <c r="C306" s="1" t="s">
        <v>7033</v>
      </c>
      <c r="D306" s="1" t="s">
        <v>3281</v>
      </c>
      <c r="E306" s="1" t="s">
        <v>3282</v>
      </c>
      <c r="F306" s="1" t="s">
        <v>80</v>
      </c>
      <c r="G306" s="1" t="s">
        <v>81</v>
      </c>
      <c r="H306" s="1" t="s">
        <v>5925</v>
      </c>
      <c r="I306" s="1" t="s">
        <v>7034</v>
      </c>
      <c r="J306" s="1" t="s">
        <v>5927</v>
      </c>
      <c r="K306" s="1" t="s">
        <v>7034</v>
      </c>
      <c r="L306" s="1" t="s">
        <v>7034</v>
      </c>
      <c r="M306" s="1" t="s">
        <v>5928</v>
      </c>
      <c r="N306" s="1" t="s">
        <v>5928</v>
      </c>
      <c r="O306" s="1" t="s">
        <v>5929</v>
      </c>
      <c r="P306" s="1" t="s">
        <v>5930</v>
      </c>
      <c r="Q306" s="1" t="s">
        <v>7035</v>
      </c>
      <c r="R306" s="1" t="s">
        <v>73</v>
      </c>
      <c r="S306" s="1" t="s">
        <v>5932</v>
      </c>
      <c r="T306" s="1" t="s">
        <v>5933</v>
      </c>
    </row>
    <row r="307" s="1" customFormat="1" spans="1:20">
      <c r="A307" s="1" t="s">
        <v>3609</v>
      </c>
      <c r="B307" s="1" t="s">
        <v>80</v>
      </c>
      <c r="C307" s="1" t="s">
        <v>7036</v>
      </c>
      <c r="D307" s="1" t="s">
        <v>7037</v>
      </c>
      <c r="E307" s="1" t="s">
        <v>3612</v>
      </c>
      <c r="F307" s="1" t="s">
        <v>80</v>
      </c>
      <c r="G307" s="1" t="s">
        <v>81</v>
      </c>
      <c r="H307" s="1" t="s">
        <v>5925</v>
      </c>
      <c r="I307" s="1" t="s">
        <v>6408</v>
      </c>
      <c r="J307" s="1" t="s">
        <v>5927</v>
      </c>
      <c r="K307" s="1" t="s">
        <v>6408</v>
      </c>
      <c r="L307" s="1" t="s">
        <v>6408</v>
      </c>
      <c r="M307" s="1" t="s">
        <v>5928</v>
      </c>
      <c r="N307" s="1" t="s">
        <v>5928</v>
      </c>
      <c r="O307" s="1" t="s">
        <v>5929</v>
      </c>
      <c r="P307" s="1" t="s">
        <v>5930</v>
      </c>
      <c r="Q307" s="1" t="s">
        <v>7038</v>
      </c>
      <c r="R307" s="1" t="s">
        <v>73</v>
      </c>
      <c r="S307" s="1" t="s">
        <v>5932</v>
      </c>
      <c r="T307" s="1" t="s">
        <v>5933</v>
      </c>
    </row>
    <row r="308" s="1" customFormat="1" spans="1:20">
      <c r="A308" s="1" t="s">
        <v>561</v>
      </c>
      <c r="B308" s="1" t="s">
        <v>80</v>
      </c>
      <c r="C308" s="1" t="s">
        <v>7039</v>
      </c>
      <c r="D308" s="1" t="s">
        <v>563</v>
      </c>
      <c r="E308" s="1" t="s">
        <v>564</v>
      </c>
      <c r="F308" s="1" t="s">
        <v>80</v>
      </c>
      <c r="G308" s="1" t="s">
        <v>81</v>
      </c>
      <c r="H308" s="1" t="s">
        <v>5925</v>
      </c>
      <c r="I308" s="1" t="s">
        <v>7040</v>
      </c>
      <c r="J308" s="1" t="s">
        <v>5927</v>
      </c>
      <c r="K308" s="1" t="s">
        <v>7040</v>
      </c>
      <c r="L308" s="1" t="s">
        <v>7040</v>
      </c>
      <c r="M308" s="1" t="s">
        <v>5928</v>
      </c>
      <c r="N308" s="1" t="s">
        <v>5928</v>
      </c>
      <c r="O308" s="1" t="s">
        <v>5929</v>
      </c>
      <c r="P308" s="1" t="s">
        <v>5930</v>
      </c>
      <c r="Q308" s="1" t="s">
        <v>7041</v>
      </c>
      <c r="R308" s="1" t="s">
        <v>73</v>
      </c>
      <c r="S308" s="1" t="s">
        <v>5932</v>
      </c>
      <c r="T308" s="1" t="s">
        <v>5933</v>
      </c>
    </row>
    <row r="309" s="1" customFormat="1" spans="1:20">
      <c r="A309" s="1" t="s">
        <v>1224</v>
      </c>
      <c r="B309" s="1" t="s">
        <v>80</v>
      </c>
      <c r="C309" s="1" t="s">
        <v>7042</v>
      </c>
      <c r="D309" s="1" t="s">
        <v>6327</v>
      </c>
      <c r="E309" s="1" t="s">
        <v>7043</v>
      </c>
      <c r="F309" s="1" t="s">
        <v>80</v>
      </c>
      <c r="G309" s="1" t="s">
        <v>81</v>
      </c>
      <c r="H309" s="1" t="s">
        <v>5925</v>
      </c>
      <c r="I309" s="1" t="s">
        <v>7044</v>
      </c>
      <c r="J309" s="1" t="s">
        <v>5927</v>
      </c>
      <c r="K309" s="1" t="s">
        <v>7044</v>
      </c>
      <c r="L309" s="1" t="s">
        <v>7044</v>
      </c>
      <c r="M309" s="1" t="s">
        <v>5928</v>
      </c>
      <c r="N309" s="1" t="s">
        <v>5928</v>
      </c>
      <c r="O309" s="1" t="s">
        <v>5929</v>
      </c>
      <c r="P309" s="1" t="s">
        <v>5930</v>
      </c>
      <c r="Q309" s="1" t="s">
        <v>7045</v>
      </c>
      <c r="R309" s="1" t="s">
        <v>73</v>
      </c>
      <c r="S309" s="1" t="s">
        <v>5932</v>
      </c>
      <c r="T309" s="1" t="s">
        <v>5933</v>
      </c>
    </row>
    <row r="310" s="1" customFormat="1" spans="1:20">
      <c r="A310" s="1" t="s">
        <v>264</v>
      </c>
      <c r="B310" s="1" t="s">
        <v>80</v>
      </c>
      <c r="C310" s="1" t="s">
        <v>7046</v>
      </c>
      <c r="D310" s="1" t="s">
        <v>266</v>
      </c>
      <c r="E310" s="1" t="s">
        <v>267</v>
      </c>
      <c r="F310" s="1" t="s">
        <v>80</v>
      </c>
      <c r="G310" s="1" t="s">
        <v>81</v>
      </c>
      <c r="H310" s="1" t="s">
        <v>5925</v>
      </c>
      <c r="I310" s="1" t="s">
        <v>7047</v>
      </c>
      <c r="J310" s="1" t="s">
        <v>5927</v>
      </c>
      <c r="K310" s="1" t="s">
        <v>7047</v>
      </c>
      <c r="L310" s="1" t="s">
        <v>7047</v>
      </c>
      <c r="M310" s="1" t="s">
        <v>5928</v>
      </c>
      <c r="N310" s="1" t="s">
        <v>5928</v>
      </c>
      <c r="O310" s="1" t="s">
        <v>5929</v>
      </c>
      <c r="P310" s="1" t="s">
        <v>5930</v>
      </c>
      <c r="Q310" s="1" t="s">
        <v>7048</v>
      </c>
      <c r="R310" s="1" t="s">
        <v>73</v>
      </c>
      <c r="S310" s="1" t="s">
        <v>5932</v>
      </c>
      <c r="T310" s="1" t="s">
        <v>5933</v>
      </c>
    </row>
    <row r="311" s="1" customFormat="1" spans="1:20">
      <c r="A311" s="1" t="s">
        <v>7049</v>
      </c>
      <c r="B311" s="1" t="s">
        <v>80</v>
      </c>
      <c r="C311" s="1" t="s">
        <v>7050</v>
      </c>
      <c r="D311" s="1" t="s">
        <v>7051</v>
      </c>
      <c r="E311" s="1" t="s">
        <v>7052</v>
      </c>
      <c r="F311" s="1" t="s">
        <v>80</v>
      </c>
      <c r="G311" s="1" t="s">
        <v>81</v>
      </c>
      <c r="H311" s="1" t="s">
        <v>5925</v>
      </c>
      <c r="I311" s="1" t="s">
        <v>5929</v>
      </c>
      <c r="J311" s="1" t="s">
        <v>5927</v>
      </c>
      <c r="K311" s="1" t="s">
        <v>5929</v>
      </c>
      <c r="L311" s="1" t="s">
        <v>5929</v>
      </c>
      <c r="M311" s="1" t="s">
        <v>5928</v>
      </c>
      <c r="N311" s="1" t="s">
        <v>5928</v>
      </c>
      <c r="O311" s="1" t="s">
        <v>5929</v>
      </c>
      <c r="P311" s="1" t="s">
        <v>5930</v>
      </c>
      <c r="Q311" s="1" t="s">
        <v>7053</v>
      </c>
      <c r="R311" s="1" t="s">
        <v>73</v>
      </c>
      <c r="S311" s="1" t="s">
        <v>5932</v>
      </c>
      <c r="T311" s="1" t="s">
        <v>5933</v>
      </c>
    </row>
    <row r="312" s="1" customFormat="1" spans="1:20">
      <c r="A312" s="1" t="s">
        <v>3818</v>
      </c>
      <c r="B312" s="1" t="s">
        <v>80</v>
      </c>
      <c r="C312" s="1" t="s">
        <v>7054</v>
      </c>
      <c r="D312" s="1" t="s">
        <v>7055</v>
      </c>
      <c r="E312" s="1" t="s">
        <v>3819</v>
      </c>
      <c r="F312" s="1" t="s">
        <v>81</v>
      </c>
      <c r="G312" s="1" t="s">
        <v>1472</v>
      </c>
      <c r="H312" s="1" t="s">
        <v>5925</v>
      </c>
      <c r="I312" s="1" t="s">
        <v>7026</v>
      </c>
      <c r="J312" s="1" t="s">
        <v>5927</v>
      </c>
      <c r="K312" s="1" t="s">
        <v>7026</v>
      </c>
      <c r="L312" s="1" t="s">
        <v>7026</v>
      </c>
      <c r="M312" s="1" t="s">
        <v>5928</v>
      </c>
      <c r="N312" s="1" t="s">
        <v>5928</v>
      </c>
      <c r="O312" s="1" t="s">
        <v>5929</v>
      </c>
      <c r="P312" s="1" t="s">
        <v>5930</v>
      </c>
      <c r="Q312" s="1" t="s">
        <v>7056</v>
      </c>
      <c r="R312" s="1" t="s">
        <v>73</v>
      </c>
      <c r="S312" s="1" t="s">
        <v>5932</v>
      </c>
      <c r="T312" s="1" t="s">
        <v>5933</v>
      </c>
    </row>
    <row r="313" s="1" customFormat="1" spans="1:20">
      <c r="A313" s="1" t="s">
        <v>2537</v>
      </c>
      <c r="B313" s="1" t="s">
        <v>80</v>
      </c>
      <c r="C313" s="1" t="s">
        <v>7057</v>
      </c>
      <c r="D313" s="1" t="s">
        <v>6327</v>
      </c>
      <c r="E313" s="1" t="s">
        <v>2538</v>
      </c>
      <c r="F313" s="1" t="s">
        <v>81</v>
      </c>
      <c r="G313" s="1" t="s">
        <v>2315</v>
      </c>
      <c r="H313" s="1" t="s">
        <v>5925</v>
      </c>
      <c r="I313" s="1" t="s">
        <v>6281</v>
      </c>
      <c r="J313" s="1" t="s">
        <v>5927</v>
      </c>
      <c r="K313" s="1" t="s">
        <v>6281</v>
      </c>
      <c r="L313" s="1" t="s">
        <v>6281</v>
      </c>
      <c r="M313" s="1" t="s">
        <v>5928</v>
      </c>
      <c r="N313" s="1" t="s">
        <v>5928</v>
      </c>
      <c r="O313" s="1" t="s">
        <v>5929</v>
      </c>
      <c r="P313" s="1" t="s">
        <v>5930</v>
      </c>
      <c r="Q313" s="1" t="s">
        <v>7058</v>
      </c>
      <c r="R313" s="1" t="s">
        <v>73</v>
      </c>
      <c r="S313" s="1" t="s">
        <v>5932</v>
      </c>
      <c r="T313" s="1" t="s">
        <v>5933</v>
      </c>
    </row>
    <row r="314" s="1" customFormat="1" spans="1:20">
      <c r="A314" s="1" t="s">
        <v>279</v>
      </c>
      <c r="B314" s="1" t="s">
        <v>80</v>
      </c>
      <c r="C314" s="1" t="s">
        <v>7059</v>
      </c>
      <c r="D314" s="1" t="s">
        <v>7060</v>
      </c>
      <c r="E314" s="1" t="s">
        <v>282</v>
      </c>
      <c r="F314" s="1" t="s">
        <v>80</v>
      </c>
      <c r="G314" s="1" t="s">
        <v>81</v>
      </c>
      <c r="H314" s="1" t="s">
        <v>5925</v>
      </c>
      <c r="I314" s="1" t="s">
        <v>7061</v>
      </c>
      <c r="J314" s="1" t="s">
        <v>5927</v>
      </c>
      <c r="K314" s="1" t="s">
        <v>7061</v>
      </c>
      <c r="L314" s="1" t="s">
        <v>7061</v>
      </c>
      <c r="M314" s="1" t="s">
        <v>5928</v>
      </c>
      <c r="N314" s="1" t="s">
        <v>5928</v>
      </c>
      <c r="O314" s="1" t="s">
        <v>5929</v>
      </c>
      <c r="P314" s="1" t="s">
        <v>5930</v>
      </c>
      <c r="Q314" s="1" t="s">
        <v>7062</v>
      </c>
      <c r="R314" s="1" t="s">
        <v>73</v>
      </c>
      <c r="S314" s="1" t="s">
        <v>5932</v>
      </c>
      <c r="T314" s="1" t="s">
        <v>5933</v>
      </c>
    </row>
    <row r="315" s="1" customFormat="1" spans="1:20">
      <c r="A315" s="1" t="s">
        <v>7063</v>
      </c>
      <c r="B315" s="1" t="s">
        <v>80</v>
      </c>
      <c r="C315" s="1" t="s">
        <v>7064</v>
      </c>
      <c r="D315" s="1" t="s">
        <v>7065</v>
      </c>
      <c r="E315" s="1" t="s">
        <v>7066</v>
      </c>
      <c r="F315" s="1" t="s">
        <v>80</v>
      </c>
      <c r="G315" s="1" t="s">
        <v>81</v>
      </c>
      <c r="H315" s="1" t="s">
        <v>5925</v>
      </c>
      <c r="I315" s="1" t="s">
        <v>5929</v>
      </c>
      <c r="J315" s="1" t="s">
        <v>5927</v>
      </c>
      <c r="K315" s="1" t="s">
        <v>5929</v>
      </c>
      <c r="L315" s="1" t="s">
        <v>5929</v>
      </c>
      <c r="M315" s="1" t="s">
        <v>5928</v>
      </c>
      <c r="N315" s="1" t="s">
        <v>5928</v>
      </c>
      <c r="O315" s="1" t="s">
        <v>5929</v>
      </c>
      <c r="P315" s="1" t="s">
        <v>5930</v>
      </c>
      <c r="Q315" s="1" t="s">
        <v>7067</v>
      </c>
      <c r="R315" s="1" t="s">
        <v>73</v>
      </c>
      <c r="S315" s="1" t="s">
        <v>5932</v>
      </c>
      <c r="T315" s="1" t="s">
        <v>5933</v>
      </c>
    </row>
    <row r="316" s="1" customFormat="1" spans="1:20">
      <c r="A316" s="1" t="s">
        <v>1582</v>
      </c>
      <c r="B316" s="1" t="s">
        <v>80</v>
      </c>
      <c r="C316" s="1" t="s">
        <v>7068</v>
      </c>
      <c r="D316" s="1" t="s">
        <v>7069</v>
      </c>
      <c r="E316" s="1" t="s">
        <v>1585</v>
      </c>
      <c r="F316" s="1" t="s">
        <v>81</v>
      </c>
      <c r="G316" s="1" t="s">
        <v>1472</v>
      </c>
      <c r="H316" s="1" t="s">
        <v>5925</v>
      </c>
      <c r="I316" s="1" t="s">
        <v>7070</v>
      </c>
      <c r="J316" s="1" t="s">
        <v>5927</v>
      </c>
      <c r="K316" s="1" t="s">
        <v>7070</v>
      </c>
      <c r="L316" s="1" t="s">
        <v>7070</v>
      </c>
      <c r="M316" s="1" t="s">
        <v>5928</v>
      </c>
      <c r="N316" s="1" t="s">
        <v>5928</v>
      </c>
      <c r="O316" s="1" t="s">
        <v>5929</v>
      </c>
      <c r="P316" s="1" t="s">
        <v>5930</v>
      </c>
      <c r="Q316" s="1" t="s">
        <v>7071</v>
      </c>
      <c r="R316" s="1" t="s">
        <v>73</v>
      </c>
      <c r="S316" s="1" t="s">
        <v>5932</v>
      </c>
      <c r="T316" s="1" t="s">
        <v>5933</v>
      </c>
    </row>
    <row r="317" s="1" customFormat="1" spans="1:20">
      <c r="A317" s="1" t="s">
        <v>894</v>
      </c>
      <c r="B317" s="1" t="s">
        <v>80</v>
      </c>
      <c r="C317" s="1" t="s">
        <v>7072</v>
      </c>
      <c r="D317" s="1" t="s">
        <v>896</v>
      </c>
      <c r="E317" s="1" t="s">
        <v>897</v>
      </c>
      <c r="F317" s="1" t="s">
        <v>80</v>
      </c>
      <c r="G317" s="1" t="s">
        <v>81</v>
      </c>
      <c r="H317" s="1" t="s">
        <v>5925</v>
      </c>
      <c r="I317" s="1" t="s">
        <v>7073</v>
      </c>
      <c r="J317" s="1" t="s">
        <v>5927</v>
      </c>
      <c r="K317" s="1" t="s">
        <v>7073</v>
      </c>
      <c r="L317" s="1" t="s">
        <v>7073</v>
      </c>
      <c r="M317" s="1" t="s">
        <v>5928</v>
      </c>
      <c r="N317" s="1" t="s">
        <v>5928</v>
      </c>
      <c r="O317" s="1" t="s">
        <v>5929</v>
      </c>
      <c r="P317" s="1" t="s">
        <v>5930</v>
      </c>
      <c r="Q317" s="1" t="s">
        <v>7074</v>
      </c>
      <c r="R317" s="1" t="s">
        <v>73</v>
      </c>
      <c r="S317" s="1" t="s">
        <v>5932</v>
      </c>
      <c r="T317" s="1" t="s">
        <v>5933</v>
      </c>
    </row>
    <row r="318" s="1" customFormat="1" spans="1:20">
      <c r="A318" s="1" t="s">
        <v>1228</v>
      </c>
      <c r="B318" s="1" t="s">
        <v>80</v>
      </c>
      <c r="C318" s="1" t="s">
        <v>7075</v>
      </c>
      <c r="D318" s="1" t="s">
        <v>1230</v>
      </c>
      <c r="E318" s="1" t="s">
        <v>1231</v>
      </c>
      <c r="F318" s="1" t="s">
        <v>80</v>
      </c>
      <c r="G318" s="1" t="s">
        <v>81</v>
      </c>
      <c r="H318" s="1" t="s">
        <v>5925</v>
      </c>
      <c r="I318" s="1" t="s">
        <v>7076</v>
      </c>
      <c r="J318" s="1" t="s">
        <v>5927</v>
      </c>
      <c r="K318" s="1" t="s">
        <v>7076</v>
      </c>
      <c r="L318" s="1" t="s">
        <v>7076</v>
      </c>
      <c r="M318" s="1" t="s">
        <v>5928</v>
      </c>
      <c r="N318" s="1" t="s">
        <v>5928</v>
      </c>
      <c r="O318" s="1" t="s">
        <v>5929</v>
      </c>
      <c r="P318" s="1" t="s">
        <v>5930</v>
      </c>
      <c r="Q318" s="1" t="s">
        <v>7077</v>
      </c>
      <c r="R318" s="1" t="s">
        <v>73</v>
      </c>
      <c r="S318" s="1" t="s">
        <v>5932</v>
      </c>
      <c r="T318" s="1" t="s">
        <v>5933</v>
      </c>
    </row>
    <row r="319" s="1" customFormat="1" spans="1:20">
      <c r="A319" s="1" t="s">
        <v>553</v>
      </c>
      <c r="B319" s="1" t="s">
        <v>80</v>
      </c>
      <c r="C319" s="1" t="s">
        <v>7078</v>
      </c>
      <c r="D319" s="1" t="s">
        <v>555</v>
      </c>
      <c r="E319" s="1" t="s">
        <v>556</v>
      </c>
      <c r="F319" s="1" t="s">
        <v>80</v>
      </c>
      <c r="G319" s="1" t="s">
        <v>81</v>
      </c>
      <c r="H319" s="1" t="s">
        <v>5925</v>
      </c>
      <c r="I319" s="1" t="s">
        <v>7073</v>
      </c>
      <c r="J319" s="1" t="s">
        <v>5927</v>
      </c>
      <c r="K319" s="1" t="s">
        <v>7073</v>
      </c>
      <c r="L319" s="1" t="s">
        <v>7073</v>
      </c>
      <c r="M319" s="1" t="s">
        <v>5928</v>
      </c>
      <c r="N319" s="1" t="s">
        <v>5928</v>
      </c>
      <c r="O319" s="1" t="s">
        <v>5929</v>
      </c>
      <c r="P319" s="1" t="s">
        <v>5930</v>
      </c>
      <c r="Q319" s="1" t="s">
        <v>7079</v>
      </c>
      <c r="R319" s="1" t="s">
        <v>73</v>
      </c>
      <c r="S319" s="1" t="s">
        <v>5932</v>
      </c>
      <c r="T319" s="1" t="s">
        <v>5933</v>
      </c>
    </row>
    <row r="320" s="1" customFormat="1" spans="1:20">
      <c r="A320" s="1" t="s">
        <v>2035</v>
      </c>
      <c r="B320" s="1" t="s">
        <v>80</v>
      </c>
      <c r="C320" s="1" t="s">
        <v>7080</v>
      </c>
      <c r="D320" s="1" t="s">
        <v>7081</v>
      </c>
      <c r="E320" s="1" t="s">
        <v>2036</v>
      </c>
      <c r="F320" s="1" t="s">
        <v>81</v>
      </c>
      <c r="G320" s="1" t="s">
        <v>1472</v>
      </c>
      <c r="H320" s="1" t="s">
        <v>5925</v>
      </c>
      <c r="I320" s="1" t="s">
        <v>7082</v>
      </c>
      <c r="J320" s="1" t="s">
        <v>5927</v>
      </c>
      <c r="K320" s="1" t="s">
        <v>7082</v>
      </c>
      <c r="L320" s="1" t="s">
        <v>7082</v>
      </c>
      <c r="M320" s="1" t="s">
        <v>5928</v>
      </c>
      <c r="N320" s="1" t="s">
        <v>5928</v>
      </c>
      <c r="O320" s="1" t="s">
        <v>5929</v>
      </c>
      <c r="P320" s="1" t="s">
        <v>5930</v>
      </c>
      <c r="Q320" s="1" t="s">
        <v>7083</v>
      </c>
      <c r="R320" s="1" t="s">
        <v>73</v>
      </c>
      <c r="S320" s="1" t="s">
        <v>5932</v>
      </c>
      <c r="T320" s="1" t="s">
        <v>5933</v>
      </c>
    </row>
    <row r="321" s="1" customFormat="1" spans="1:20">
      <c r="A321" s="1" t="s">
        <v>725</v>
      </c>
      <c r="B321" s="1" t="s">
        <v>80</v>
      </c>
      <c r="C321" s="1" t="s">
        <v>7084</v>
      </c>
      <c r="D321" s="1" t="s">
        <v>727</v>
      </c>
      <c r="E321" s="1" t="s">
        <v>728</v>
      </c>
      <c r="F321" s="1" t="s">
        <v>80</v>
      </c>
      <c r="G321" s="1" t="s">
        <v>81</v>
      </c>
      <c r="H321" s="1" t="s">
        <v>5925</v>
      </c>
      <c r="I321" s="1" t="s">
        <v>7085</v>
      </c>
      <c r="J321" s="1" t="s">
        <v>5927</v>
      </c>
      <c r="K321" s="1" t="s">
        <v>7085</v>
      </c>
      <c r="L321" s="1" t="s">
        <v>7085</v>
      </c>
      <c r="M321" s="1" t="s">
        <v>5928</v>
      </c>
      <c r="N321" s="1" t="s">
        <v>5928</v>
      </c>
      <c r="O321" s="1" t="s">
        <v>5929</v>
      </c>
      <c r="P321" s="1" t="s">
        <v>5930</v>
      </c>
      <c r="Q321" s="1" t="s">
        <v>7086</v>
      </c>
      <c r="R321" s="1" t="s">
        <v>73</v>
      </c>
      <c r="S321" s="1" t="s">
        <v>5932</v>
      </c>
      <c r="T321" s="1" t="s">
        <v>5933</v>
      </c>
    </row>
    <row r="322" s="1" customFormat="1" spans="1:20">
      <c r="A322" s="1" t="s">
        <v>719</v>
      </c>
      <c r="B322" s="1" t="s">
        <v>80</v>
      </c>
      <c r="C322" s="1" t="s">
        <v>7087</v>
      </c>
      <c r="D322" s="1" t="s">
        <v>7088</v>
      </c>
      <c r="E322" s="1" t="s">
        <v>722</v>
      </c>
      <c r="F322" s="1" t="s">
        <v>80</v>
      </c>
      <c r="G322" s="1" t="s">
        <v>81</v>
      </c>
      <c r="H322" s="1" t="s">
        <v>5925</v>
      </c>
      <c r="I322" s="1" t="s">
        <v>7034</v>
      </c>
      <c r="J322" s="1" t="s">
        <v>5927</v>
      </c>
      <c r="K322" s="1" t="s">
        <v>7034</v>
      </c>
      <c r="L322" s="1" t="s">
        <v>7034</v>
      </c>
      <c r="M322" s="1" t="s">
        <v>5928</v>
      </c>
      <c r="N322" s="1" t="s">
        <v>5928</v>
      </c>
      <c r="O322" s="1" t="s">
        <v>5929</v>
      </c>
      <c r="P322" s="1" t="s">
        <v>5930</v>
      </c>
      <c r="Q322" s="1" t="s">
        <v>7089</v>
      </c>
      <c r="R322" s="1" t="s">
        <v>73</v>
      </c>
      <c r="S322" s="1" t="s">
        <v>5932</v>
      </c>
      <c r="T322" s="1" t="s">
        <v>5933</v>
      </c>
    </row>
    <row r="323" s="1" customFormat="1" spans="1:20">
      <c r="A323" s="1" t="s">
        <v>3931</v>
      </c>
      <c r="B323" s="1" t="s">
        <v>80</v>
      </c>
      <c r="C323" s="1" t="s">
        <v>7090</v>
      </c>
      <c r="D323" s="1" t="s">
        <v>7091</v>
      </c>
      <c r="E323" s="1" t="s">
        <v>3934</v>
      </c>
      <c r="F323" s="1" t="s">
        <v>80</v>
      </c>
      <c r="G323" s="1" t="s">
        <v>1472</v>
      </c>
      <c r="H323" s="1" t="s">
        <v>5925</v>
      </c>
      <c r="I323" s="1" t="s">
        <v>7092</v>
      </c>
      <c r="J323" s="1" t="s">
        <v>5927</v>
      </c>
      <c r="K323" s="1" t="s">
        <v>7092</v>
      </c>
      <c r="L323" s="1" t="s">
        <v>7092</v>
      </c>
      <c r="M323" s="1" t="s">
        <v>5928</v>
      </c>
      <c r="N323" s="1" t="s">
        <v>5928</v>
      </c>
      <c r="O323" s="1" t="s">
        <v>5929</v>
      </c>
      <c r="P323" s="1" t="s">
        <v>5930</v>
      </c>
      <c r="Q323" s="1" t="s">
        <v>7093</v>
      </c>
      <c r="R323" s="1" t="s">
        <v>73</v>
      </c>
      <c r="S323" s="1" t="s">
        <v>5932</v>
      </c>
      <c r="T323" s="1" t="s">
        <v>5933</v>
      </c>
    </row>
    <row r="324" s="1" customFormat="1" spans="1:20">
      <c r="A324" s="1" t="s">
        <v>1272</v>
      </c>
      <c r="B324" s="1" t="s">
        <v>80</v>
      </c>
      <c r="C324" s="1" t="s">
        <v>7094</v>
      </c>
      <c r="D324" s="1" t="s">
        <v>1274</v>
      </c>
      <c r="E324" s="1" t="s">
        <v>1275</v>
      </c>
      <c r="F324" s="1" t="s">
        <v>80</v>
      </c>
      <c r="G324" s="1" t="s">
        <v>81</v>
      </c>
      <c r="H324" s="1" t="s">
        <v>5925</v>
      </c>
      <c r="I324" s="1" t="s">
        <v>7095</v>
      </c>
      <c r="J324" s="1" t="s">
        <v>5927</v>
      </c>
      <c r="K324" s="1" t="s">
        <v>7095</v>
      </c>
      <c r="L324" s="1" t="s">
        <v>7095</v>
      </c>
      <c r="M324" s="1" t="s">
        <v>5928</v>
      </c>
      <c r="N324" s="1" t="s">
        <v>5928</v>
      </c>
      <c r="O324" s="1" t="s">
        <v>5929</v>
      </c>
      <c r="P324" s="1" t="s">
        <v>5930</v>
      </c>
      <c r="Q324" s="1" t="s">
        <v>7096</v>
      </c>
      <c r="R324" s="1" t="s">
        <v>73</v>
      </c>
      <c r="S324" s="1" t="s">
        <v>5932</v>
      </c>
      <c r="T324" s="1" t="s">
        <v>5933</v>
      </c>
    </row>
    <row r="325" s="1" customFormat="1" spans="1:20">
      <c r="A325" s="1" t="s">
        <v>1394</v>
      </c>
      <c r="B325" s="1" t="s">
        <v>80</v>
      </c>
      <c r="C325" s="1" t="s">
        <v>7097</v>
      </c>
      <c r="D325" s="1" t="s">
        <v>7098</v>
      </c>
      <c r="E325" s="1" t="s">
        <v>1397</v>
      </c>
      <c r="F325" s="1" t="s">
        <v>80</v>
      </c>
      <c r="G325" s="1" t="s">
        <v>81</v>
      </c>
      <c r="H325" s="1" t="s">
        <v>5925</v>
      </c>
      <c r="I325" s="1" t="s">
        <v>6404</v>
      </c>
      <c r="J325" s="1" t="s">
        <v>5927</v>
      </c>
      <c r="K325" s="1" t="s">
        <v>6404</v>
      </c>
      <c r="L325" s="1" t="s">
        <v>6404</v>
      </c>
      <c r="M325" s="1" t="s">
        <v>5928</v>
      </c>
      <c r="N325" s="1" t="s">
        <v>5928</v>
      </c>
      <c r="O325" s="1" t="s">
        <v>5929</v>
      </c>
      <c r="P325" s="1" t="s">
        <v>5930</v>
      </c>
      <c r="Q325" s="1" t="s">
        <v>7099</v>
      </c>
      <c r="R325" s="1" t="s">
        <v>73</v>
      </c>
      <c r="S325" s="1" t="s">
        <v>5932</v>
      </c>
      <c r="T325" s="1" t="s">
        <v>5933</v>
      </c>
    </row>
    <row r="326" s="1" customFormat="1" spans="1:20">
      <c r="A326" s="1" t="s">
        <v>3284</v>
      </c>
      <c r="B326" s="1" t="s">
        <v>80</v>
      </c>
      <c r="C326" s="1" t="s">
        <v>7100</v>
      </c>
      <c r="D326" s="1" t="s">
        <v>6327</v>
      </c>
      <c r="E326" s="1" t="s">
        <v>7101</v>
      </c>
      <c r="F326" s="1" t="s">
        <v>81</v>
      </c>
      <c r="G326" s="1" t="s">
        <v>2315</v>
      </c>
      <c r="H326" s="1" t="s">
        <v>5925</v>
      </c>
      <c r="I326" s="1" t="s">
        <v>7102</v>
      </c>
      <c r="J326" s="1" t="s">
        <v>5927</v>
      </c>
      <c r="K326" s="1" t="s">
        <v>7102</v>
      </c>
      <c r="L326" s="1" t="s">
        <v>7102</v>
      </c>
      <c r="M326" s="1" t="s">
        <v>5928</v>
      </c>
      <c r="N326" s="1" t="s">
        <v>5928</v>
      </c>
      <c r="O326" s="1" t="s">
        <v>5929</v>
      </c>
      <c r="P326" s="1" t="s">
        <v>5930</v>
      </c>
      <c r="Q326" s="1" t="s">
        <v>7103</v>
      </c>
      <c r="R326" s="1" t="s">
        <v>73</v>
      </c>
      <c r="S326" s="1" t="s">
        <v>5932</v>
      </c>
      <c r="T326" s="1" t="s">
        <v>5933</v>
      </c>
    </row>
    <row r="327" s="1" customFormat="1" spans="1:20">
      <c r="A327" s="1" t="s">
        <v>1254</v>
      </c>
      <c r="B327" s="1" t="s">
        <v>80</v>
      </c>
      <c r="C327" s="1" t="s">
        <v>7104</v>
      </c>
      <c r="D327" s="1" t="s">
        <v>1256</v>
      </c>
      <c r="E327" s="1" t="s">
        <v>1257</v>
      </c>
      <c r="F327" s="1" t="s">
        <v>80</v>
      </c>
      <c r="G327" s="1" t="s">
        <v>81</v>
      </c>
      <c r="H327" s="1" t="s">
        <v>5925</v>
      </c>
      <c r="I327" s="1" t="s">
        <v>6797</v>
      </c>
      <c r="J327" s="1" t="s">
        <v>5927</v>
      </c>
      <c r="K327" s="1" t="s">
        <v>6797</v>
      </c>
      <c r="L327" s="1" t="s">
        <v>6797</v>
      </c>
      <c r="M327" s="1" t="s">
        <v>5928</v>
      </c>
      <c r="N327" s="1" t="s">
        <v>5928</v>
      </c>
      <c r="O327" s="1" t="s">
        <v>5929</v>
      </c>
      <c r="P327" s="1" t="s">
        <v>5930</v>
      </c>
      <c r="Q327" s="1" t="s">
        <v>7105</v>
      </c>
      <c r="R327" s="1" t="s">
        <v>73</v>
      </c>
      <c r="S327" s="1" t="s">
        <v>5932</v>
      </c>
      <c r="T327" s="1" t="s">
        <v>5933</v>
      </c>
    </row>
    <row r="328" s="1" customFormat="1" spans="1:20">
      <c r="A328" s="1" t="s">
        <v>7106</v>
      </c>
      <c r="B328" s="1" t="s">
        <v>80</v>
      </c>
      <c r="C328" s="1" t="s">
        <v>7107</v>
      </c>
      <c r="D328" s="1" t="s">
        <v>7108</v>
      </c>
      <c r="E328" s="1" t="s">
        <v>7109</v>
      </c>
      <c r="F328" s="1" t="s">
        <v>80</v>
      </c>
      <c r="G328" s="1" t="s">
        <v>81</v>
      </c>
      <c r="H328" s="1" t="s">
        <v>5925</v>
      </c>
      <c r="I328" s="1" t="s">
        <v>5929</v>
      </c>
      <c r="J328" s="1" t="s">
        <v>5927</v>
      </c>
      <c r="K328" s="1" t="s">
        <v>5929</v>
      </c>
      <c r="L328" s="1" t="s">
        <v>5929</v>
      </c>
      <c r="M328" s="1" t="s">
        <v>5928</v>
      </c>
      <c r="N328" s="1" t="s">
        <v>5928</v>
      </c>
      <c r="O328" s="1" t="s">
        <v>5929</v>
      </c>
      <c r="P328" s="1" t="s">
        <v>5930</v>
      </c>
      <c r="Q328" s="1" t="s">
        <v>7110</v>
      </c>
      <c r="R328" s="1" t="s">
        <v>73</v>
      </c>
      <c r="S328" s="1" t="s">
        <v>5932</v>
      </c>
      <c r="T328" s="1" t="s">
        <v>5933</v>
      </c>
    </row>
    <row r="329" s="1" customFormat="1" spans="1:20">
      <c r="A329" s="1" t="s">
        <v>2311</v>
      </c>
      <c r="B329" s="1" t="s">
        <v>80</v>
      </c>
      <c r="C329" s="1" t="s">
        <v>7111</v>
      </c>
      <c r="D329" s="1" t="s">
        <v>7112</v>
      </c>
      <c r="E329" s="1" t="s">
        <v>2314</v>
      </c>
      <c r="F329" s="1" t="s">
        <v>81</v>
      </c>
      <c r="G329" s="1" t="s">
        <v>2315</v>
      </c>
      <c r="H329" s="1" t="s">
        <v>5925</v>
      </c>
      <c r="I329" s="1" t="s">
        <v>7113</v>
      </c>
      <c r="J329" s="1" t="s">
        <v>5927</v>
      </c>
      <c r="K329" s="1" t="s">
        <v>7113</v>
      </c>
      <c r="L329" s="1" t="s">
        <v>7113</v>
      </c>
      <c r="M329" s="1" t="s">
        <v>5928</v>
      </c>
      <c r="N329" s="1" t="s">
        <v>5928</v>
      </c>
      <c r="O329" s="1" t="s">
        <v>5929</v>
      </c>
      <c r="P329" s="1" t="s">
        <v>5930</v>
      </c>
      <c r="Q329" s="1" t="s">
        <v>7114</v>
      </c>
      <c r="R329" s="1" t="s">
        <v>73</v>
      </c>
      <c r="S329" s="1" t="s">
        <v>5932</v>
      </c>
      <c r="T329" s="1" t="s">
        <v>5933</v>
      </c>
    </row>
    <row r="330" s="1" customFormat="1" spans="1:20">
      <c r="A330" s="1" t="s">
        <v>256</v>
      </c>
      <c r="B330" s="1" t="s">
        <v>80</v>
      </c>
      <c r="C330" s="1" t="s">
        <v>7115</v>
      </c>
      <c r="D330" s="1" t="s">
        <v>258</v>
      </c>
      <c r="E330" s="1" t="s">
        <v>259</v>
      </c>
      <c r="F330" s="1" t="s">
        <v>80</v>
      </c>
      <c r="G330" s="1" t="s">
        <v>81</v>
      </c>
      <c r="H330" s="1" t="s">
        <v>5925</v>
      </c>
      <c r="I330" s="1" t="s">
        <v>7116</v>
      </c>
      <c r="J330" s="1" t="s">
        <v>5927</v>
      </c>
      <c r="K330" s="1" t="s">
        <v>7116</v>
      </c>
      <c r="L330" s="1" t="s">
        <v>7116</v>
      </c>
      <c r="M330" s="1" t="s">
        <v>5928</v>
      </c>
      <c r="N330" s="1" t="s">
        <v>5928</v>
      </c>
      <c r="O330" s="1" t="s">
        <v>5929</v>
      </c>
      <c r="P330" s="1" t="s">
        <v>5930</v>
      </c>
      <c r="Q330" s="1" t="s">
        <v>7117</v>
      </c>
      <c r="R330" s="1" t="s">
        <v>73</v>
      </c>
      <c r="S330" s="1" t="s">
        <v>5932</v>
      </c>
      <c r="T330" s="1" t="s">
        <v>5933</v>
      </c>
    </row>
    <row r="331" s="1" customFormat="1" spans="1:20">
      <c r="A331" s="1" t="s">
        <v>1247</v>
      </c>
      <c r="B331" s="1" t="s">
        <v>80</v>
      </c>
      <c r="C331" s="1" t="s">
        <v>7118</v>
      </c>
      <c r="D331" s="1" t="s">
        <v>7108</v>
      </c>
      <c r="E331" s="1" t="s">
        <v>7119</v>
      </c>
      <c r="F331" s="1" t="s">
        <v>80</v>
      </c>
      <c r="G331" s="1" t="s">
        <v>81</v>
      </c>
      <c r="H331" s="1" t="s">
        <v>5925</v>
      </c>
      <c r="I331" s="1" t="s">
        <v>7120</v>
      </c>
      <c r="J331" s="1" t="s">
        <v>5927</v>
      </c>
      <c r="K331" s="1" t="s">
        <v>7120</v>
      </c>
      <c r="L331" s="1" t="s">
        <v>7120</v>
      </c>
      <c r="M331" s="1" t="s">
        <v>5928</v>
      </c>
      <c r="N331" s="1" t="s">
        <v>5928</v>
      </c>
      <c r="O331" s="1" t="s">
        <v>5929</v>
      </c>
      <c r="P331" s="1" t="s">
        <v>5930</v>
      </c>
      <c r="Q331" s="1" t="s">
        <v>7121</v>
      </c>
      <c r="R331" s="1" t="s">
        <v>73</v>
      </c>
      <c r="S331" s="1" t="s">
        <v>5932</v>
      </c>
      <c r="T331" s="1" t="s">
        <v>5933</v>
      </c>
    </row>
    <row r="332" s="1" customFormat="1" spans="1:20">
      <c r="A332" s="1" t="s">
        <v>1304</v>
      </c>
      <c r="B332" s="1" t="s">
        <v>80</v>
      </c>
      <c r="C332" s="1" t="s">
        <v>7122</v>
      </c>
      <c r="D332" s="1" t="s">
        <v>7123</v>
      </c>
      <c r="E332" s="1" t="s">
        <v>1307</v>
      </c>
      <c r="F332" s="1" t="s">
        <v>80</v>
      </c>
      <c r="G332" s="1" t="s">
        <v>81</v>
      </c>
      <c r="H332" s="1" t="s">
        <v>5925</v>
      </c>
      <c r="I332" s="1" t="s">
        <v>7124</v>
      </c>
      <c r="J332" s="1" t="s">
        <v>5927</v>
      </c>
      <c r="K332" s="1" t="s">
        <v>7124</v>
      </c>
      <c r="L332" s="1" t="s">
        <v>7124</v>
      </c>
      <c r="M332" s="1" t="s">
        <v>5928</v>
      </c>
      <c r="N332" s="1" t="s">
        <v>5928</v>
      </c>
      <c r="O332" s="1" t="s">
        <v>5929</v>
      </c>
      <c r="P332" s="1" t="s">
        <v>5930</v>
      </c>
      <c r="Q332" s="1" t="s">
        <v>7125</v>
      </c>
      <c r="R332" s="1" t="s">
        <v>73</v>
      </c>
      <c r="S332" s="1" t="s">
        <v>5932</v>
      </c>
      <c r="T332" s="1" t="s">
        <v>5933</v>
      </c>
    </row>
    <row r="333" s="1" customFormat="1" spans="1:20">
      <c r="A333" s="1" t="s">
        <v>7126</v>
      </c>
      <c r="B333" s="1" t="s">
        <v>80</v>
      </c>
      <c r="C333" s="1" t="s">
        <v>7127</v>
      </c>
      <c r="D333" s="1" t="s">
        <v>7128</v>
      </c>
      <c r="E333" s="1" t="s">
        <v>7129</v>
      </c>
      <c r="F333" s="1" t="s">
        <v>80</v>
      </c>
      <c r="G333" s="1" t="s">
        <v>81</v>
      </c>
      <c r="H333" s="1" t="s">
        <v>5925</v>
      </c>
      <c r="I333" s="1" t="s">
        <v>5929</v>
      </c>
      <c r="J333" s="1" t="s">
        <v>5927</v>
      </c>
      <c r="K333" s="1" t="s">
        <v>5929</v>
      </c>
      <c r="L333" s="1" t="s">
        <v>5929</v>
      </c>
      <c r="M333" s="1" t="s">
        <v>5928</v>
      </c>
      <c r="N333" s="1" t="s">
        <v>5928</v>
      </c>
      <c r="O333" s="1" t="s">
        <v>5929</v>
      </c>
      <c r="P333" s="1" t="s">
        <v>5930</v>
      </c>
      <c r="Q333" s="1" t="s">
        <v>7130</v>
      </c>
      <c r="R333" s="1" t="s">
        <v>73</v>
      </c>
      <c r="S333" s="1" t="s">
        <v>5932</v>
      </c>
      <c r="T333" s="1" t="s">
        <v>5933</v>
      </c>
    </row>
    <row r="334" s="1" customFormat="1" spans="1:20">
      <c r="A334" s="1" t="s">
        <v>3292</v>
      </c>
      <c r="B334" s="1" t="s">
        <v>80</v>
      </c>
      <c r="C334" s="1" t="s">
        <v>7131</v>
      </c>
      <c r="D334" s="1" t="s">
        <v>6392</v>
      </c>
      <c r="E334" s="1" t="s">
        <v>7132</v>
      </c>
      <c r="F334" s="1" t="s">
        <v>80</v>
      </c>
      <c r="G334" s="1" t="s">
        <v>81</v>
      </c>
      <c r="H334" s="1" t="s">
        <v>5925</v>
      </c>
      <c r="I334" s="1" t="s">
        <v>7133</v>
      </c>
      <c r="J334" s="1" t="s">
        <v>5927</v>
      </c>
      <c r="K334" s="1" t="s">
        <v>7133</v>
      </c>
      <c r="L334" s="1" t="s">
        <v>7133</v>
      </c>
      <c r="M334" s="1" t="s">
        <v>5928</v>
      </c>
      <c r="N334" s="1" t="s">
        <v>5928</v>
      </c>
      <c r="O334" s="1" t="s">
        <v>5929</v>
      </c>
      <c r="P334" s="1" t="s">
        <v>5930</v>
      </c>
      <c r="Q334" s="1" t="s">
        <v>7134</v>
      </c>
      <c r="R334" s="1" t="s">
        <v>73</v>
      </c>
      <c r="S334" s="1" t="s">
        <v>5932</v>
      </c>
      <c r="T334" s="1" t="s">
        <v>5933</v>
      </c>
    </row>
    <row r="335" s="1" customFormat="1" spans="1:20">
      <c r="A335" s="1" t="s">
        <v>1111</v>
      </c>
      <c r="B335" s="1" t="s">
        <v>80</v>
      </c>
      <c r="C335" s="1" t="s">
        <v>7135</v>
      </c>
      <c r="D335" s="1" t="s">
        <v>7136</v>
      </c>
      <c r="E335" s="1" t="s">
        <v>1114</v>
      </c>
      <c r="F335" s="1" t="s">
        <v>80</v>
      </c>
      <c r="G335" s="1" t="s">
        <v>81</v>
      </c>
      <c r="H335" s="1" t="s">
        <v>5925</v>
      </c>
      <c r="I335" s="1" t="s">
        <v>7137</v>
      </c>
      <c r="J335" s="1" t="s">
        <v>5927</v>
      </c>
      <c r="K335" s="1" t="s">
        <v>7137</v>
      </c>
      <c r="L335" s="1" t="s">
        <v>7137</v>
      </c>
      <c r="M335" s="1" t="s">
        <v>5928</v>
      </c>
      <c r="N335" s="1" t="s">
        <v>5928</v>
      </c>
      <c r="O335" s="1" t="s">
        <v>5929</v>
      </c>
      <c r="P335" s="1" t="s">
        <v>5930</v>
      </c>
      <c r="Q335" s="1" t="s">
        <v>7138</v>
      </c>
      <c r="R335" s="1" t="s">
        <v>73</v>
      </c>
      <c r="S335" s="1" t="s">
        <v>5932</v>
      </c>
      <c r="T335" s="1" t="s">
        <v>5933</v>
      </c>
    </row>
    <row r="336" s="1" customFormat="1" spans="1:20">
      <c r="A336" s="1" t="s">
        <v>868</v>
      </c>
      <c r="B336" s="1" t="s">
        <v>80</v>
      </c>
      <c r="C336" s="1" t="s">
        <v>7139</v>
      </c>
      <c r="D336" s="1" t="s">
        <v>653</v>
      </c>
      <c r="E336" s="1" t="s">
        <v>869</v>
      </c>
      <c r="F336" s="1" t="s">
        <v>80</v>
      </c>
      <c r="G336" s="1" t="s">
        <v>81</v>
      </c>
      <c r="H336" s="1" t="s">
        <v>5925</v>
      </c>
      <c r="I336" s="1" t="s">
        <v>6147</v>
      </c>
      <c r="J336" s="1" t="s">
        <v>5927</v>
      </c>
      <c r="K336" s="1" t="s">
        <v>6147</v>
      </c>
      <c r="L336" s="1" t="s">
        <v>6147</v>
      </c>
      <c r="M336" s="1" t="s">
        <v>5928</v>
      </c>
      <c r="N336" s="1" t="s">
        <v>5928</v>
      </c>
      <c r="O336" s="1" t="s">
        <v>5929</v>
      </c>
      <c r="P336" s="1" t="s">
        <v>5930</v>
      </c>
      <c r="Q336" s="1" t="s">
        <v>7140</v>
      </c>
      <c r="R336" s="1" t="s">
        <v>73</v>
      </c>
      <c r="S336" s="1" t="s">
        <v>5932</v>
      </c>
      <c r="T336" s="1" t="s">
        <v>5933</v>
      </c>
    </row>
    <row r="337" s="1" customFormat="1" spans="1:20">
      <c r="A337" s="1" t="s">
        <v>1298</v>
      </c>
      <c r="B337" s="1" t="s">
        <v>80</v>
      </c>
      <c r="C337" s="1" t="s">
        <v>7141</v>
      </c>
      <c r="D337" s="1" t="s">
        <v>7142</v>
      </c>
      <c r="E337" s="1" t="s">
        <v>1301</v>
      </c>
      <c r="F337" s="1" t="s">
        <v>80</v>
      </c>
      <c r="G337" s="1" t="s">
        <v>81</v>
      </c>
      <c r="H337" s="1" t="s">
        <v>5925</v>
      </c>
      <c r="I337" s="1" t="s">
        <v>7143</v>
      </c>
      <c r="J337" s="1" t="s">
        <v>5927</v>
      </c>
      <c r="K337" s="1" t="s">
        <v>7143</v>
      </c>
      <c r="L337" s="1" t="s">
        <v>7143</v>
      </c>
      <c r="M337" s="1" t="s">
        <v>5928</v>
      </c>
      <c r="N337" s="1" t="s">
        <v>5928</v>
      </c>
      <c r="O337" s="1" t="s">
        <v>5929</v>
      </c>
      <c r="P337" s="1" t="s">
        <v>5930</v>
      </c>
      <c r="Q337" s="1" t="s">
        <v>7144</v>
      </c>
      <c r="R337" s="1" t="s">
        <v>73</v>
      </c>
      <c r="S337" s="1" t="s">
        <v>5932</v>
      </c>
      <c r="T337" s="1" t="s">
        <v>5933</v>
      </c>
    </row>
    <row r="338" s="1" customFormat="1" spans="1:20">
      <c r="A338" s="1" t="s">
        <v>905</v>
      </c>
      <c r="B338" s="1" t="s">
        <v>80</v>
      </c>
      <c r="C338" s="1" t="s">
        <v>7145</v>
      </c>
      <c r="D338" s="1" t="s">
        <v>708</v>
      </c>
      <c r="E338" s="1" t="s">
        <v>906</v>
      </c>
      <c r="F338" s="1" t="s">
        <v>80</v>
      </c>
      <c r="G338" s="1" t="s">
        <v>81</v>
      </c>
      <c r="H338" s="1" t="s">
        <v>5925</v>
      </c>
      <c r="I338" s="1" t="s">
        <v>7146</v>
      </c>
      <c r="J338" s="1" t="s">
        <v>5927</v>
      </c>
      <c r="K338" s="1" t="s">
        <v>7146</v>
      </c>
      <c r="L338" s="1" t="s">
        <v>7146</v>
      </c>
      <c r="M338" s="1" t="s">
        <v>5928</v>
      </c>
      <c r="N338" s="1" t="s">
        <v>5928</v>
      </c>
      <c r="O338" s="1" t="s">
        <v>5929</v>
      </c>
      <c r="P338" s="1" t="s">
        <v>5930</v>
      </c>
      <c r="Q338" s="1" t="s">
        <v>7147</v>
      </c>
      <c r="R338" s="1" t="s">
        <v>73</v>
      </c>
      <c r="S338" s="1" t="s">
        <v>5932</v>
      </c>
      <c r="T338" s="1" t="s">
        <v>5933</v>
      </c>
    </row>
    <row r="339" s="1" customFormat="1" spans="1:20">
      <c r="A339" s="1" t="s">
        <v>1262</v>
      </c>
      <c r="B339" s="1" t="s">
        <v>80</v>
      </c>
      <c r="C339" s="1" t="s">
        <v>7148</v>
      </c>
      <c r="D339" s="1" t="s">
        <v>7149</v>
      </c>
      <c r="E339" s="1" t="s">
        <v>1265</v>
      </c>
      <c r="F339" s="1" t="s">
        <v>80</v>
      </c>
      <c r="G339" s="1" t="s">
        <v>81</v>
      </c>
      <c r="H339" s="1" t="s">
        <v>5925</v>
      </c>
      <c r="I339" s="1" t="s">
        <v>7150</v>
      </c>
      <c r="J339" s="1" t="s">
        <v>5927</v>
      </c>
      <c r="K339" s="1" t="s">
        <v>7150</v>
      </c>
      <c r="L339" s="1" t="s">
        <v>7150</v>
      </c>
      <c r="M339" s="1" t="s">
        <v>5928</v>
      </c>
      <c r="N339" s="1" t="s">
        <v>5928</v>
      </c>
      <c r="O339" s="1" t="s">
        <v>5929</v>
      </c>
      <c r="P339" s="1" t="s">
        <v>5930</v>
      </c>
      <c r="Q339" s="1" t="s">
        <v>7151</v>
      </c>
      <c r="R339" s="1" t="s">
        <v>73</v>
      </c>
      <c r="S339" s="1" t="s">
        <v>5932</v>
      </c>
      <c r="T339" s="1" t="s">
        <v>5933</v>
      </c>
    </row>
    <row r="340" s="1" customFormat="1" spans="1:20">
      <c r="A340" s="1" t="s">
        <v>1238</v>
      </c>
      <c r="B340" s="1" t="s">
        <v>80</v>
      </c>
      <c r="C340" s="1" t="s">
        <v>7152</v>
      </c>
      <c r="D340" s="1" t="s">
        <v>1240</v>
      </c>
      <c r="E340" s="1" t="s">
        <v>1241</v>
      </c>
      <c r="F340" s="1" t="s">
        <v>80</v>
      </c>
      <c r="G340" s="1" t="s">
        <v>81</v>
      </c>
      <c r="H340" s="1" t="s">
        <v>5925</v>
      </c>
      <c r="I340" s="1" t="s">
        <v>7150</v>
      </c>
      <c r="J340" s="1" t="s">
        <v>5927</v>
      </c>
      <c r="K340" s="1" t="s">
        <v>7150</v>
      </c>
      <c r="L340" s="1" t="s">
        <v>7150</v>
      </c>
      <c r="M340" s="1" t="s">
        <v>5928</v>
      </c>
      <c r="N340" s="1" t="s">
        <v>5928</v>
      </c>
      <c r="O340" s="1" t="s">
        <v>5929</v>
      </c>
      <c r="P340" s="1" t="s">
        <v>5930</v>
      </c>
      <c r="Q340" s="1" t="s">
        <v>7153</v>
      </c>
      <c r="R340" s="1" t="s">
        <v>73</v>
      </c>
      <c r="S340" s="1" t="s">
        <v>5932</v>
      </c>
      <c r="T340" s="1" t="s">
        <v>5933</v>
      </c>
    </row>
    <row r="341" s="1" customFormat="1" spans="1:20">
      <c r="A341" s="1" t="s">
        <v>7154</v>
      </c>
      <c r="B341" s="1" t="s">
        <v>80</v>
      </c>
      <c r="C341" s="1" t="s">
        <v>7155</v>
      </c>
      <c r="D341" s="1" t="s">
        <v>7156</v>
      </c>
      <c r="E341" s="1" t="s">
        <v>7157</v>
      </c>
      <c r="F341" s="1" t="s">
        <v>80</v>
      </c>
      <c r="G341" s="1" t="s">
        <v>81</v>
      </c>
      <c r="H341" s="1" t="s">
        <v>5925</v>
      </c>
      <c r="I341" s="1" t="s">
        <v>5929</v>
      </c>
      <c r="J341" s="1" t="s">
        <v>5927</v>
      </c>
      <c r="K341" s="1" t="s">
        <v>5929</v>
      </c>
      <c r="L341" s="1" t="s">
        <v>5929</v>
      </c>
      <c r="M341" s="1" t="s">
        <v>5928</v>
      </c>
      <c r="N341" s="1" t="s">
        <v>5928</v>
      </c>
      <c r="O341" s="1" t="s">
        <v>5929</v>
      </c>
      <c r="P341" s="1" t="s">
        <v>5930</v>
      </c>
      <c r="Q341" s="1" t="s">
        <v>7158</v>
      </c>
      <c r="R341" s="1" t="s">
        <v>73</v>
      </c>
      <c r="S341" s="1" t="s">
        <v>5932</v>
      </c>
      <c r="T341" s="1" t="s">
        <v>5933</v>
      </c>
    </row>
    <row r="342" s="1" customFormat="1" spans="1:20">
      <c r="A342" s="1" t="s">
        <v>862</v>
      </c>
      <c r="B342" s="1" t="s">
        <v>80</v>
      </c>
      <c r="C342" s="1" t="s">
        <v>7159</v>
      </c>
      <c r="D342" s="1" t="s">
        <v>864</v>
      </c>
      <c r="E342" s="1" t="s">
        <v>865</v>
      </c>
      <c r="F342" s="1" t="s">
        <v>80</v>
      </c>
      <c r="G342" s="1" t="s">
        <v>81</v>
      </c>
      <c r="H342" s="1" t="s">
        <v>5925</v>
      </c>
      <c r="I342" s="1" t="s">
        <v>7160</v>
      </c>
      <c r="J342" s="1" t="s">
        <v>5927</v>
      </c>
      <c r="K342" s="1" t="s">
        <v>7160</v>
      </c>
      <c r="L342" s="1" t="s">
        <v>7160</v>
      </c>
      <c r="M342" s="1" t="s">
        <v>5928</v>
      </c>
      <c r="N342" s="1" t="s">
        <v>5928</v>
      </c>
      <c r="O342" s="1" t="s">
        <v>5929</v>
      </c>
      <c r="P342" s="1" t="s">
        <v>5930</v>
      </c>
      <c r="Q342" s="1" t="s">
        <v>7161</v>
      </c>
      <c r="R342" s="1" t="s">
        <v>73</v>
      </c>
      <c r="S342" s="1" t="s">
        <v>5932</v>
      </c>
      <c r="T342" s="1" t="s">
        <v>5933</v>
      </c>
    </row>
    <row r="343" s="1" customFormat="1" spans="1:20">
      <c r="A343" s="1" t="s">
        <v>583</v>
      </c>
      <c r="B343" s="1" t="s">
        <v>80</v>
      </c>
      <c r="C343" s="1" t="s">
        <v>7162</v>
      </c>
      <c r="D343" s="1" t="s">
        <v>7163</v>
      </c>
      <c r="E343" s="1" t="s">
        <v>7164</v>
      </c>
      <c r="F343" s="1" t="s">
        <v>80</v>
      </c>
      <c r="G343" s="1" t="s">
        <v>81</v>
      </c>
      <c r="H343" s="1" t="s">
        <v>5925</v>
      </c>
      <c r="I343" s="1" t="s">
        <v>7165</v>
      </c>
      <c r="J343" s="1" t="s">
        <v>5927</v>
      </c>
      <c r="K343" s="1" t="s">
        <v>7165</v>
      </c>
      <c r="L343" s="1" t="s">
        <v>7165</v>
      </c>
      <c r="M343" s="1" t="s">
        <v>5928</v>
      </c>
      <c r="N343" s="1" t="s">
        <v>5928</v>
      </c>
      <c r="O343" s="1" t="s">
        <v>5929</v>
      </c>
      <c r="P343" s="1" t="s">
        <v>5930</v>
      </c>
      <c r="Q343" s="1" t="s">
        <v>7166</v>
      </c>
      <c r="R343" s="1" t="s">
        <v>73</v>
      </c>
      <c r="S343" s="1" t="s">
        <v>5932</v>
      </c>
      <c r="T343" s="1" t="s">
        <v>5933</v>
      </c>
    </row>
    <row r="344" s="1" customFormat="1" spans="1:20">
      <c r="A344" s="1" t="s">
        <v>801</v>
      </c>
      <c r="B344" s="1" t="s">
        <v>80</v>
      </c>
      <c r="C344" s="1" t="s">
        <v>7167</v>
      </c>
      <c r="D344" s="1" t="s">
        <v>7168</v>
      </c>
      <c r="E344" s="1" t="s">
        <v>7169</v>
      </c>
      <c r="F344" s="1" t="s">
        <v>80</v>
      </c>
      <c r="G344" s="1" t="s">
        <v>81</v>
      </c>
      <c r="H344" s="1" t="s">
        <v>5925</v>
      </c>
      <c r="I344" s="1" t="s">
        <v>7170</v>
      </c>
      <c r="J344" s="1" t="s">
        <v>5927</v>
      </c>
      <c r="K344" s="1" t="s">
        <v>7170</v>
      </c>
      <c r="L344" s="1" t="s">
        <v>7170</v>
      </c>
      <c r="M344" s="1" t="s">
        <v>5928</v>
      </c>
      <c r="N344" s="1" t="s">
        <v>5928</v>
      </c>
      <c r="O344" s="1" t="s">
        <v>5929</v>
      </c>
      <c r="P344" s="1" t="s">
        <v>5930</v>
      </c>
      <c r="Q344" s="1" t="s">
        <v>7171</v>
      </c>
      <c r="R344" s="1" t="s">
        <v>73</v>
      </c>
      <c r="S344" s="1" t="s">
        <v>5932</v>
      </c>
      <c r="T344" s="1" t="s">
        <v>5933</v>
      </c>
    </row>
    <row r="345" s="1" customFormat="1" spans="1:20">
      <c r="A345" s="1" t="s">
        <v>761</v>
      </c>
      <c r="B345" s="1" t="s">
        <v>80</v>
      </c>
      <c r="C345" s="1" t="s">
        <v>7172</v>
      </c>
      <c r="D345" s="1" t="s">
        <v>7173</v>
      </c>
      <c r="E345" s="1" t="s">
        <v>764</v>
      </c>
      <c r="F345" s="1" t="s">
        <v>80</v>
      </c>
      <c r="G345" s="1" t="s">
        <v>81</v>
      </c>
      <c r="H345" s="1" t="s">
        <v>5925</v>
      </c>
      <c r="I345" s="1" t="s">
        <v>6869</v>
      </c>
      <c r="J345" s="1" t="s">
        <v>5927</v>
      </c>
      <c r="K345" s="1" t="s">
        <v>6869</v>
      </c>
      <c r="L345" s="1" t="s">
        <v>6869</v>
      </c>
      <c r="M345" s="1" t="s">
        <v>5928</v>
      </c>
      <c r="N345" s="1" t="s">
        <v>5928</v>
      </c>
      <c r="O345" s="1" t="s">
        <v>5929</v>
      </c>
      <c r="P345" s="1" t="s">
        <v>5930</v>
      </c>
      <c r="Q345" s="1" t="s">
        <v>7174</v>
      </c>
      <c r="R345" s="1" t="s">
        <v>73</v>
      </c>
      <c r="S345" s="1" t="s">
        <v>5932</v>
      </c>
      <c r="T345" s="1" t="s">
        <v>5933</v>
      </c>
    </row>
    <row r="346" s="1" customFormat="1" spans="1:20">
      <c r="A346" s="1" t="s">
        <v>3687</v>
      </c>
      <c r="B346" s="1" t="s">
        <v>80</v>
      </c>
      <c r="C346" s="1" t="s">
        <v>7175</v>
      </c>
      <c r="D346" s="1" t="s">
        <v>7176</v>
      </c>
      <c r="E346" s="1" t="s">
        <v>3688</v>
      </c>
      <c r="F346" s="1" t="s">
        <v>80</v>
      </c>
      <c r="G346" s="1" t="s">
        <v>81</v>
      </c>
      <c r="H346" s="1" t="s">
        <v>5925</v>
      </c>
      <c r="I346" s="1" t="s">
        <v>7177</v>
      </c>
      <c r="J346" s="1" t="s">
        <v>5927</v>
      </c>
      <c r="K346" s="1" t="s">
        <v>7177</v>
      </c>
      <c r="L346" s="1" t="s">
        <v>7177</v>
      </c>
      <c r="M346" s="1" t="s">
        <v>5928</v>
      </c>
      <c r="N346" s="1" t="s">
        <v>5928</v>
      </c>
      <c r="O346" s="1" t="s">
        <v>5929</v>
      </c>
      <c r="P346" s="1" t="s">
        <v>5930</v>
      </c>
      <c r="Q346" s="1" t="s">
        <v>7178</v>
      </c>
      <c r="R346" s="1" t="s">
        <v>73</v>
      </c>
      <c r="S346" s="1" t="s">
        <v>5932</v>
      </c>
      <c r="T346" s="1" t="s">
        <v>5933</v>
      </c>
    </row>
    <row r="347" s="1" customFormat="1" spans="1:20">
      <c r="A347" s="1" t="s">
        <v>589</v>
      </c>
      <c r="B347" s="1" t="s">
        <v>80</v>
      </c>
      <c r="C347" s="1" t="s">
        <v>7179</v>
      </c>
      <c r="D347" s="1" t="s">
        <v>591</v>
      </c>
      <c r="E347" s="1" t="s">
        <v>592</v>
      </c>
      <c r="F347" s="1" t="s">
        <v>80</v>
      </c>
      <c r="G347" s="1" t="s">
        <v>81</v>
      </c>
      <c r="H347" s="1" t="s">
        <v>5925</v>
      </c>
      <c r="I347" s="1" t="s">
        <v>6947</v>
      </c>
      <c r="J347" s="1" t="s">
        <v>5927</v>
      </c>
      <c r="K347" s="1" t="s">
        <v>6947</v>
      </c>
      <c r="L347" s="1" t="s">
        <v>6947</v>
      </c>
      <c r="M347" s="1" t="s">
        <v>5928</v>
      </c>
      <c r="N347" s="1" t="s">
        <v>5928</v>
      </c>
      <c r="O347" s="1" t="s">
        <v>5929</v>
      </c>
      <c r="P347" s="1" t="s">
        <v>5930</v>
      </c>
      <c r="Q347" s="1" t="s">
        <v>7180</v>
      </c>
      <c r="R347" s="1" t="s">
        <v>73</v>
      </c>
      <c r="S347" s="1" t="s">
        <v>5932</v>
      </c>
      <c r="T347" s="1" t="s">
        <v>5933</v>
      </c>
    </row>
    <row r="348" s="1" customFormat="1" spans="1:20">
      <c r="A348" s="1" t="s">
        <v>332</v>
      </c>
      <c r="B348" s="1" t="s">
        <v>80</v>
      </c>
      <c r="C348" s="1" t="s">
        <v>7181</v>
      </c>
      <c r="D348" s="1" t="s">
        <v>7182</v>
      </c>
      <c r="E348" s="1" t="s">
        <v>7183</v>
      </c>
      <c r="F348" s="1" t="s">
        <v>80</v>
      </c>
      <c r="G348" s="1" t="s">
        <v>81</v>
      </c>
      <c r="H348" s="1" t="s">
        <v>5925</v>
      </c>
      <c r="I348" s="1" t="s">
        <v>7184</v>
      </c>
      <c r="J348" s="1" t="s">
        <v>5927</v>
      </c>
      <c r="K348" s="1" t="s">
        <v>7184</v>
      </c>
      <c r="L348" s="1" t="s">
        <v>7184</v>
      </c>
      <c r="M348" s="1" t="s">
        <v>5928</v>
      </c>
      <c r="N348" s="1" t="s">
        <v>5928</v>
      </c>
      <c r="O348" s="1" t="s">
        <v>5929</v>
      </c>
      <c r="P348" s="1" t="s">
        <v>5930</v>
      </c>
      <c r="Q348" s="1" t="s">
        <v>7185</v>
      </c>
      <c r="R348" s="1" t="s">
        <v>73</v>
      </c>
      <c r="S348" s="1" t="s">
        <v>5932</v>
      </c>
      <c r="T348" s="1" t="s">
        <v>5933</v>
      </c>
    </row>
    <row r="349" s="1" customFormat="1" spans="1:20">
      <c r="A349" s="1" t="s">
        <v>1258</v>
      </c>
      <c r="B349" s="1" t="s">
        <v>80</v>
      </c>
      <c r="C349" s="1" t="s">
        <v>7186</v>
      </c>
      <c r="D349" s="1" t="s">
        <v>7187</v>
      </c>
      <c r="E349" s="1" t="s">
        <v>7188</v>
      </c>
      <c r="F349" s="1" t="s">
        <v>80</v>
      </c>
      <c r="G349" s="1" t="s">
        <v>81</v>
      </c>
      <c r="H349" s="1" t="s">
        <v>5925</v>
      </c>
      <c r="I349" s="1" t="s">
        <v>7085</v>
      </c>
      <c r="J349" s="1" t="s">
        <v>5927</v>
      </c>
      <c r="K349" s="1" t="s">
        <v>7085</v>
      </c>
      <c r="L349" s="1" t="s">
        <v>7085</v>
      </c>
      <c r="M349" s="1" t="s">
        <v>5928</v>
      </c>
      <c r="N349" s="1" t="s">
        <v>5928</v>
      </c>
      <c r="O349" s="1" t="s">
        <v>5929</v>
      </c>
      <c r="P349" s="1" t="s">
        <v>5930</v>
      </c>
      <c r="Q349" s="1" t="s">
        <v>7189</v>
      </c>
      <c r="R349" s="1" t="s">
        <v>73</v>
      </c>
      <c r="S349" s="1" t="s">
        <v>5932</v>
      </c>
      <c r="T349" s="1" t="s">
        <v>5933</v>
      </c>
    </row>
    <row r="350" s="1" customFormat="1" spans="1:20">
      <c r="A350" s="1" t="s">
        <v>302</v>
      </c>
      <c r="B350" s="1" t="s">
        <v>80</v>
      </c>
      <c r="C350" s="1" t="s">
        <v>7190</v>
      </c>
      <c r="D350" s="1" t="s">
        <v>304</v>
      </c>
      <c r="E350" s="1" t="s">
        <v>305</v>
      </c>
      <c r="F350" s="1" t="s">
        <v>80</v>
      </c>
      <c r="G350" s="1" t="s">
        <v>81</v>
      </c>
      <c r="H350" s="1" t="s">
        <v>5925</v>
      </c>
      <c r="I350" s="1" t="s">
        <v>6445</v>
      </c>
      <c r="J350" s="1" t="s">
        <v>5927</v>
      </c>
      <c r="K350" s="1" t="s">
        <v>6445</v>
      </c>
      <c r="L350" s="1" t="s">
        <v>6445</v>
      </c>
      <c r="M350" s="1" t="s">
        <v>5928</v>
      </c>
      <c r="N350" s="1" t="s">
        <v>5928</v>
      </c>
      <c r="O350" s="1" t="s">
        <v>5929</v>
      </c>
      <c r="P350" s="1" t="s">
        <v>5930</v>
      </c>
      <c r="Q350" s="1" t="s">
        <v>7191</v>
      </c>
      <c r="R350" s="1" t="s">
        <v>73</v>
      </c>
      <c r="S350" s="1" t="s">
        <v>5932</v>
      </c>
      <c r="T350" s="1" t="s">
        <v>5933</v>
      </c>
    </row>
    <row r="351" s="1" customFormat="1" spans="1:20">
      <c r="A351" s="1" t="s">
        <v>3633</v>
      </c>
      <c r="B351" s="1" t="s">
        <v>80</v>
      </c>
      <c r="C351" s="1" t="s">
        <v>7192</v>
      </c>
      <c r="D351" s="1" t="s">
        <v>7193</v>
      </c>
      <c r="E351" s="1" t="s">
        <v>7194</v>
      </c>
      <c r="F351" s="1" t="s">
        <v>80</v>
      </c>
      <c r="G351" s="1" t="s">
        <v>81</v>
      </c>
      <c r="H351" s="1" t="s">
        <v>5925</v>
      </c>
      <c r="I351" s="1" t="s">
        <v>7014</v>
      </c>
      <c r="J351" s="1" t="s">
        <v>5927</v>
      </c>
      <c r="K351" s="1" t="s">
        <v>7014</v>
      </c>
      <c r="L351" s="1" t="s">
        <v>7014</v>
      </c>
      <c r="M351" s="1" t="s">
        <v>5928</v>
      </c>
      <c r="N351" s="1" t="s">
        <v>5928</v>
      </c>
      <c r="O351" s="1" t="s">
        <v>5929</v>
      </c>
      <c r="P351" s="1" t="s">
        <v>5930</v>
      </c>
      <c r="Q351" s="1" t="s">
        <v>7195</v>
      </c>
      <c r="R351" s="1" t="s">
        <v>73</v>
      </c>
      <c r="S351" s="1" t="s">
        <v>5932</v>
      </c>
      <c r="T351" s="1" t="s">
        <v>5933</v>
      </c>
    </row>
    <row r="352" s="1" customFormat="1" spans="1:20">
      <c r="A352" s="1" t="s">
        <v>324</v>
      </c>
      <c r="B352" s="1" t="s">
        <v>80</v>
      </c>
      <c r="C352" s="1" t="s">
        <v>7196</v>
      </c>
      <c r="D352" s="1" t="s">
        <v>326</v>
      </c>
      <c r="E352" s="1" t="s">
        <v>7197</v>
      </c>
      <c r="F352" s="1" t="s">
        <v>80</v>
      </c>
      <c r="G352" s="1" t="s">
        <v>81</v>
      </c>
      <c r="H352" s="1" t="s">
        <v>5925</v>
      </c>
      <c r="I352" s="1" t="s">
        <v>7198</v>
      </c>
      <c r="J352" s="1" t="s">
        <v>5927</v>
      </c>
      <c r="K352" s="1" t="s">
        <v>7198</v>
      </c>
      <c r="L352" s="1" t="s">
        <v>7198</v>
      </c>
      <c r="M352" s="1" t="s">
        <v>5928</v>
      </c>
      <c r="N352" s="1" t="s">
        <v>5928</v>
      </c>
      <c r="O352" s="1" t="s">
        <v>5929</v>
      </c>
      <c r="P352" s="1" t="s">
        <v>5930</v>
      </c>
      <c r="Q352" s="1" t="s">
        <v>7199</v>
      </c>
      <c r="R352" s="1" t="s">
        <v>73</v>
      </c>
      <c r="S352" s="1" t="s">
        <v>5932</v>
      </c>
      <c r="T352" s="1" t="s">
        <v>5933</v>
      </c>
    </row>
    <row r="353" s="1" customFormat="1" spans="1:20">
      <c r="A353" s="1" t="s">
        <v>780</v>
      </c>
      <c r="B353" s="1" t="s">
        <v>80</v>
      </c>
      <c r="C353" s="1" t="s">
        <v>7200</v>
      </c>
      <c r="D353" s="1" t="s">
        <v>7201</v>
      </c>
      <c r="E353" s="1" t="s">
        <v>783</v>
      </c>
      <c r="F353" s="1" t="s">
        <v>80</v>
      </c>
      <c r="G353" s="1" t="s">
        <v>81</v>
      </c>
      <c r="H353" s="1" t="s">
        <v>5925</v>
      </c>
      <c r="I353" s="1" t="s">
        <v>6550</v>
      </c>
      <c r="J353" s="1" t="s">
        <v>5927</v>
      </c>
      <c r="K353" s="1" t="s">
        <v>6550</v>
      </c>
      <c r="L353" s="1" t="s">
        <v>6550</v>
      </c>
      <c r="M353" s="1" t="s">
        <v>5928</v>
      </c>
      <c r="N353" s="1" t="s">
        <v>5928</v>
      </c>
      <c r="O353" s="1" t="s">
        <v>5929</v>
      </c>
      <c r="P353" s="1" t="s">
        <v>5930</v>
      </c>
      <c r="Q353" s="1" t="s">
        <v>7202</v>
      </c>
      <c r="R353" s="1" t="s">
        <v>73</v>
      </c>
      <c r="S353" s="1" t="s">
        <v>5932</v>
      </c>
      <c r="T353" s="1" t="s">
        <v>5933</v>
      </c>
    </row>
    <row r="354" s="1" customFormat="1" spans="1:20">
      <c r="A354" s="1" t="s">
        <v>900</v>
      </c>
      <c r="B354" s="1" t="s">
        <v>80</v>
      </c>
      <c r="C354" s="1" t="s">
        <v>7203</v>
      </c>
      <c r="D354" s="1" t="s">
        <v>7204</v>
      </c>
      <c r="E354" s="1" t="s">
        <v>903</v>
      </c>
      <c r="F354" s="1" t="s">
        <v>80</v>
      </c>
      <c r="G354" s="1" t="s">
        <v>81</v>
      </c>
      <c r="H354" s="1" t="s">
        <v>5925</v>
      </c>
      <c r="I354" s="1" t="s">
        <v>6875</v>
      </c>
      <c r="J354" s="1" t="s">
        <v>5927</v>
      </c>
      <c r="K354" s="1" t="s">
        <v>6875</v>
      </c>
      <c r="L354" s="1" t="s">
        <v>6875</v>
      </c>
      <c r="M354" s="1" t="s">
        <v>5928</v>
      </c>
      <c r="N354" s="1" t="s">
        <v>5928</v>
      </c>
      <c r="O354" s="1" t="s">
        <v>5929</v>
      </c>
      <c r="P354" s="1" t="s">
        <v>5930</v>
      </c>
      <c r="Q354" s="1" t="s">
        <v>7205</v>
      </c>
      <c r="R354" s="1" t="s">
        <v>73</v>
      </c>
      <c r="S354" s="1" t="s">
        <v>5932</v>
      </c>
      <c r="T354" s="1" t="s">
        <v>5933</v>
      </c>
    </row>
    <row r="355" s="1" customFormat="1" spans="1:20">
      <c r="A355" s="1" t="s">
        <v>943</v>
      </c>
      <c r="B355" s="1" t="s">
        <v>80</v>
      </c>
      <c r="C355" s="1" t="s">
        <v>7206</v>
      </c>
      <c r="D355" s="1" t="s">
        <v>7207</v>
      </c>
      <c r="E355" s="1" t="s">
        <v>946</v>
      </c>
      <c r="F355" s="1" t="s">
        <v>80</v>
      </c>
      <c r="G355" s="1" t="s">
        <v>81</v>
      </c>
      <c r="H355" s="1" t="s">
        <v>5925</v>
      </c>
      <c r="I355" s="1" t="s">
        <v>7208</v>
      </c>
      <c r="J355" s="1" t="s">
        <v>5927</v>
      </c>
      <c r="K355" s="1" t="s">
        <v>7208</v>
      </c>
      <c r="L355" s="1" t="s">
        <v>7208</v>
      </c>
      <c r="M355" s="1" t="s">
        <v>5928</v>
      </c>
      <c r="N355" s="1" t="s">
        <v>5928</v>
      </c>
      <c r="O355" s="1" t="s">
        <v>5929</v>
      </c>
      <c r="P355" s="1" t="s">
        <v>5930</v>
      </c>
      <c r="Q355" s="1" t="s">
        <v>7209</v>
      </c>
      <c r="R355" s="1" t="s">
        <v>73</v>
      </c>
      <c r="S355" s="1" t="s">
        <v>5932</v>
      </c>
      <c r="T355" s="1" t="s">
        <v>5933</v>
      </c>
    </row>
    <row r="356" s="1" customFormat="1" spans="1:20">
      <c r="A356" s="1" t="s">
        <v>2156</v>
      </c>
      <c r="B356" s="1" t="s">
        <v>80</v>
      </c>
      <c r="C356" s="1" t="s">
        <v>7210</v>
      </c>
      <c r="D356" s="1" t="s">
        <v>7211</v>
      </c>
      <c r="E356" s="1" t="s">
        <v>2159</v>
      </c>
      <c r="F356" s="1" t="s">
        <v>80</v>
      </c>
      <c r="G356" s="1" t="s">
        <v>1472</v>
      </c>
      <c r="H356" s="1" t="s">
        <v>5925</v>
      </c>
      <c r="I356" s="1" t="s">
        <v>7212</v>
      </c>
      <c r="J356" s="1" t="s">
        <v>5927</v>
      </c>
      <c r="K356" s="1" t="s">
        <v>7212</v>
      </c>
      <c r="L356" s="1" t="s">
        <v>7212</v>
      </c>
      <c r="M356" s="1" t="s">
        <v>5928</v>
      </c>
      <c r="N356" s="1" t="s">
        <v>5928</v>
      </c>
      <c r="O356" s="1" t="s">
        <v>5929</v>
      </c>
      <c r="P356" s="1" t="s">
        <v>5930</v>
      </c>
      <c r="Q356" s="1" t="s">
        <v>7213</v>
      </c>
      <c r="R356" s="1" t="s">
        <v>73</v>
      </c>
      <c r="S356" s="1" t="s">
        <v>5932</v>
      </c>
      <c r="T356" s="1" t="s">
        <v>5933</v>
      </c>
    </row>
    <row r="357" s="1" customFormat="1" spans="1:20">
      <c r="A357" s="1" t="s">
        <v>922</v>
      </c>
      <c r="B357" s="1" t="s">
        <v>80</v>
      </c>
      <c r="C357" s="1" t="s">
        <v>7214</v>
      </c>
      <c r="D357" s="1" t="s">
        <v>924</v>
      </c>
      <c r="E357" s="1" t="s">
        <v>925</v>
      </c>
      <c r="F357" s="1" t="s">
        <v>80</v>
      </c>
      <c r="G357" s="1" t="s">
        <v>81</v>
      </c>
      <c r="H357" s="1" t="s">
        <v>5925</v>
      </c>
      <c r="I357" s="1" t="s">
        <v>7137</v>
      </c>
      <c r="J357" s="1" t="s">
        <v>5927</v>
      </c>
      <c r="K357" s="1" t="s">
        <v>7137</v>
      </c>
      <c r="L357" s="1" t="s">
        <v>7137</v>
      </c>
      <c r="M357" s="1" t="s">
        <v>5928</v>
      </c>
      <c r="N357" s="1" t="s">
        <v>5928</v>
      </c>
      <c r="O357" s="1" t="s">
        <v>5929</v>
      </c>
      <c r="P357" s="1" t="s">
        <v>5930</v>
      </c>
      <c r="Q357" s="1" t="s">
        <v>7215</v>
      </c>
      <c r="R357" s="1" t="s">
        <v>73</v>
      </c>
      <c r="S357" s="1" t="s">
        <v>5932</v>
      </c>
      <c r="T357" s="1" t="s">
        <v>5933</v>
      </c>
    </row>
    <row r="358" s="1" customFormat="1" spans="1:20">
      <c r="A358" s="1" t="s">
        <v>294</v>
      </c>
      <c r="B358" s="1" t="s">
        <v>80</v>
      </c>
      <c r="C358" s="1" t="s">
        <v>7216</v>
      </c>
      <c r="D358" s="1" t="s">
        <v>7217</v>
      </c>
      <c r="E358" s="1" t="s">
        <v>297</v>
      </c>
      <c r="F358" s="1" t="s">
        <v>80</v>
      </c>
      <c r="G358" s="1" t="s">
        <v>81</v>
      </c>
      <c r="H358" s="1" t="s">
        <v>5925</v>
      </c>
      <c r="I358" s="1" t="s">
        <v>7218</v>
      </c>
      <c r="J358" s="1" t="s">
        <v>5927</v>
      </c>
      <c r="K358" s="1" t="s">
        <v>7218</v>
      </c>
      <c r="L358" s="1" t="s">
        <v>7218</v>
      </c>
      <c r="M358" s="1" t="s">
        <v>5928</v>
      </c>
      <c r="N358" s="1" t="s">
        <v>5928</v>
      </c>
      <c r="O358" s="1" t="s">
        <v>5929</v>
      </c>
      <c r="P358" s="1" t="s">
        <v>5930</v>
      </c>
      <c r="Q358" s="1" t="s">
        <v>7219</v>
      </c>
      <c r="R358" s="1" t="s">
        <v>73</v>
      </c>
      <c r="S358" s="1" t="s">
        <v>5932</v>
      </c>
      <c r="T358" s="1" t="s">
        <v>5933</v>
      </c>
    </row>
    <row r="359" s="1" customFormat="1" spans="1:20">
      <c r="A359" s="1" t="s">
        <v>3941</v>
      </c>
      <c r="B359" s="1" t="s">
        <v>80</v>
      </c>
      <c r="C359" s="1" t="s">
        <v>7220</v>
      </c>
      <c r="D359" s="1" t="s">
        <v>7221</v>
      </c>
      <c r="E359" s="1" t="s">
        <v>3942</v>
      </c>
      <c r="F359" s="1" t="s">
        <v>81</v>
      </c>
      <c r="G359" s="1" t="s">
        <v>1472</v>
      </c>
      <c r="H359" s="1" t="s">
        <v>5925</v>
      </c>
      <c r="I359" s="1" t="s">
        <v>7222</v>
      </c>
      <c r="J359" s="1" t="s">
        <v>5927</v>
      </c>
      <c r="K359" s="1" t="s">
        <v>7222</v>
      </c>
      <c r="L359" s="1" t="s">
        <v>7222</v>
      </c>
      <c r="M359" s="1" t="s">
        <v>5928</v>
      </c>
      <c r="N359" s="1" t="s">
        <v>5928</v>
      </c>
      <c r="O359" s="1" t="s">
        <v>5929</v>
      </c>
      <c r="P359" s="1" t="s">
        <v>5930</v>
      </c>
      <c r="Q359" s="1" t="s">
        <v>7223</v>
      </c>
      <c r="R359" s="1" t="s">
        <v>73</v>
      </c>
      <c r="S359" s="1" t="s">
        <v>5932</v>
      </c>
      <c r="T359" s="1" t="s">
        <v>5933</v>
      </c>
    </row>
    <row r="360" s="1" customFormat="1" spans="1:20">
      <c r="A360" s="1" t="s">
        <v>1059</v>
      </c>
      <c r="B360" s="1" t="s">
        <v>80</v>
      </c>
      <c r="C360" s="1" t="s">
        <v>7224</v>
      </c>
      <c r="D360" s="1" t="s">
        <v>7176</v>
      </c>
      <c r="E360" s="1" t="s">
        <v>1062</v>
      </c>
      <c r="F360" s="1" t="s">
        <v>80</v>
      </c>
      <c r="G360" s="1" t="s">
        <v>81</v>
      </c>
      <c r="H360" s="1" t="s">
        <v>5925</v>
      </c>
      <c r="I360" s="1" t="s">
        <v>7177</v>
      </c>
      <c r="J360" s="1" t="s">
        <v>5927</v>
      </c>
      <c r="K360" s="1" t="s">
        <v>7177</v>
      </c>
      <c r="L360" s="1" t="s">
        <v>7177</v>
      </c>
      <c r="M360" s="1" t="s">
        <v>5928</v>
      </c>
      <c r="N360" s="1" t="s">
        <v>5928</v>
      </c>
      <c r="O360" s="1" t="s">
        <v>5929</v>
      </c>
      <c r="P360" s="1" t="s">
        <v>5930</v>
      </c>
      <c r="Q360" s="1" t="s">
        <v>7225</v>
      </c>
      <c r="R360" s="1" t="s">
        <v>73</v>
      </c>
      <c r="S360" s="1" t="s">
        <v>5932</v>
      </c>
      <c r="T360" s="1" t="s">
        <v>5933</v>
      </c>
    </row>
    <row r="361" s="1" customFormat="1" spans="1:20">
      <c r="A361" s="1" t="s">
        <v>316</v>
      </c>
      <c r="B361" s="1" t="s">
        <v>80</v>
      </c>
      <c r="C361" s="1" t="s">
        <v>7226</v>
      </c>
      <c r="D361" s="1" t="s">
        <v>7227</v>
      </c>
      <c r="E361" s="1" t="s">
        <v>319</v>
      </c>
      <c r="F361" s="1" t="s">
        <v>80</v>
      </c>
      <c r="G361" s="1" t="s">
        <v>81</v>
      </c>
      <c r="H361" s="1" t="s">
        <v>5925</v>
      </c>
      <c r="I361" s="1" t="s">
        <v>7228</v>
      </c>
      <c r="J361" s="1" t="s">
        <v>5927</v>
      </c>
      <c r="K361" s="1" t="s">
        <v>7228</v>
      </c>
      <c r="L361" s="1" t="s">
        <v>7228</v>
      </c>
      <c r="M361" s="1" t="s">
        <v>5928</v>
      </c>
      <c r="N361" s="1" t="s">
        <v>5928</v>
      </c>
      <c r="O361" s="1" t="s">
        <v>5929</v>
      </c>
      <c r="P361" s="1" t="s">
        <v>5930</v>
      </c>
      <c r="Q361" s="1" t="s">
        <v>7229</v>
      </c>
      <c r="R361" s="1" t="s">
        <v>73</v>
      </c>
      <c r="S361" s="1" t="s">
        <v>5932</v>
      </c>
      <c r="T361" s="1" t="s">
        <v>5933</v>
      </c>
    </row>
    <row r="362" s="1" customFormat="1" spans="1:20">
      <c r="A362" s="1" t="s">
        <v>309</v>
      </c>
      <c r="B362" s="1" t="s">
        <v>80</v>
      </c>
      <c r="C362" s="1" t="s">
        <v>7230</v>
      </c>
      <c r="D362" s="1" t="s">
        <v>7231</v>
      </c>
      <c r="E362" s="1" t="s">
        <v>7232</v>
      </c>
      <c r="F362" s="1" t="s">
        <v>80</v>
      </c>
      <c r="G362" s="1" t="s">
        <v>81</v>
      </c>
      <c r="H362" s="1" t="s">
        <v>5925</v>
      </c>
      <c r="I362" s="1" t="s">
        <v>6885</v>
      </c>
      <c r="J362" s="1" t="s">
        <v>5927</v>
      </c>
      <c r="K362" s="1" t="s">
        <v>6885</v>
      </c>
      <c r="L362" s="1" t="s">
        <v>6885</v>
      </c>
      <c r="M362" s="1" t="s">
        <v>5928</v>
      </c>
      <c r="N362" s="1" t="s">
        <v>5928</v>
      </c>
      <c r="O362" s="1" t="s">
        <v>5929</v>
      </c>
      <c r="P362" s="1" t="s">
        <v>5930</v>
      </c>
      <c r="Q362" s="1" t="s">
        <v>7233</v>
      </c>
      <c r="R362" s="1" t="s">
        <v>73</v>
      </c>
      <c r="S362" s="1" t="s">
        <v>5932</v>
      </c>
      <c r="T362" s="1" t="s">
        <v>5933</v>
      </c>
    </row>
    <row r="363" s="1" customFormat="1" spans="1:20">
      <c r="A363" s="1" t="s">
        <v>576</v>
      </c>
      <c r="B363" s="1" t="s">
        <v>80</v>
      </c>
      <c r="C363" s="1" t="s">
        <v>7234</v>
      </c>
      <c r="D363" s="1" t="s">
        <v>7235</v>
      </c>
      <c r="E363" s="1" t="s">
        <v>579</v>
      </c>
      <c r="F363" s="1" t="s">
        <v>80</v>
      </c>
      <c r="G363" s="1" t="s">
        <v>81</v>
      </c>
      <c r="H363" s="1" t="s">
        <v>5925</v>
      </c>
      <c r="I363" s="1" t="s">
        <v>7236</v>
      </c>
      <c r="J363" s="1" t="s">
        <v>5927</v>
      </c>
      <c r="K363" s="1" t="s">
        <v>7236</v>
      </c>
      <c r="L363" s="1" t="s">
        <v>7236</v>
      </c>
      <c r="M363" s="1" t="s">
        <v>5928</v>
      </c>
      <c r="N363" s="1" t="s">
        <v>5928</v>
      </c>
      <c r="O363" s="1" t="s">
        <v>5929</v>
      </c>
      <c r="P363" s="1" t="s">
        <v>5930</v>
      </c>
      <c r="Q363" s="1" t="s">
        <v>7237</v>
      </c>
      <c r="R363" s="1" t="s">
        <v>73</v>
      </c>
      <c r="S363" s="1" t="s">
        <v>5932</v>
      </c>
      <c r="T363" s="1" t="s">
        <v>5933</v>
      </c>
    </row>
    <row r="364" s="1" customFormat="1" spans="1:20">
      <c r="A364" s="1" t="s">
        <v>7238</v>
      </c>
      <c r="B364" s="1" t="s">
        <v>80</v>
      </c>
      <c r="C364" s="1" t="s">
        <v>7239</v>
      </c>
      <c r="D364" s="1" t="s">
        <v>7240</v>
      </c>
      <c r="E364" s="1" t="s">
        <v>7241</v>
      </c>
      <c r="F364" s="1" t="s">
        <v>80</v>
      </c>
      <c r="G364" s="1" t="s">
        <v>81</v>
      </c>
      <c r="H364" s="1" t="s">
        <v>5925</v>
      </c>
      <c r="I364" s="1" t="s">
        <v>5929</v>
      </c>
      <c r="J364" s="1" t="s">
        <v>5927</v>
      </c>
      <c r="K364" s="1" t="s">
        <v>5929</v>
      </c>
      <c r="L364" s="1" t="s">
        <v>5929</v>
      </c>
      <c r="M364" s="1" t="s">
        <v>5928</v>
      </c>
      <c r="N364" s="1" t="s">
        <v>5928</v>
      </c>
      <c r="O364" s="1" t="s">
        <v>5929</v>
      </c>
      <c r="P364" s="1" t="s">
        <v>5930</v>
      </c>
      <c r="Q364" s="1" t="s">
        <v>7242</v>
      </c>
      <c r="R364" s="1" t="s">
        <v>73</v>
      </c>
      <c r="S364" s="1" t="s">
        <v>5932</v>
      </c>
      <c r="T364" s="1" t="s">
        <v>5933</v>
      </c>
    </row>
    <row r="365" s="1" customFormat="1" spans="1:20">
      <c r="A365" s="1" t="s">
        <v>3251</v>
      </c>
      <c r="B365" s="1" t="s">
        <v>80</v>
      </c>
      <c r="C365" s="1" t="s">
        <v>7243</v>
      </c>
      <c r="D365" s="1" t="s">
        <v>7244</v>
      </c>
      <c r="E365" s="1" t="s">
        <v>3254</v>
      </c>
      <c r="F365" s="1" t="s">
        <v>80</v>
      </c>
      <c r="G365" s="1" t="s">
        <v>81</v>
      </c>
      <c r="H365" s="1" t="s">
        <v>5925</v>
      </c>
      <c r="I365" s="1" t="s">
        <v>6936</v>
      </c>
      <c r="J365" s="1" t="s">
        <v>5927</v>
      </c>
      <c r="K365" s="1" t="s">
        <v>6936</v>
      </c>
      <c r="L365" s="1" t="s">
        <v>6936</v>
      </c>
      <c r="M365" s="1" t="s">
        <v>5928</v>
      </c>
      <c r="N365" s="1" t="s">
        <v>5928</v>
      </c>
      <c r="O365" s="1" t="s">
        <v>5929</v>
      </c>
      <c r="P365" s="1" t="s">
        <v>5930</v>
      </c>
      <c r="Q365" s="1" t="s">
        <v>7245</v>
      </c>
      <c r="R365" s="1" t="s">
        <v>73</v>
      </c>
      <c r="S365" s="1" t="s">
        <v>5932</v>
      </c>
      <c r="T365" s="1" t="s">
        <v>5933</v>
      </c>
    </row>
    <row r="366" s="1" customFormat="1" spans="1:20">
      <c r="A366" s="1" t="s">
        <v>732</v>
      </c>
      <c r="B366" s="1" t="s">
        <v>80</v>
      </c>
      <c r="C366" s="1" t="s">
        <v>7246</v>
      </c>
      <c r="D366" s="1" t="s">
        <v>7247</v>
      </c>
      <c r="E366" s="1" t="s">
        <v>735</v>
      </c>
      <c r="F366" s="1" t="s">
        <v>80</v>
      </c>
      <c r="G366" s="1" t="s">
        <v>81</v>
      </c>
      <c r="H366" s="1" t="s">
        <v>5925</v>
      </c>
      <c r="I366" s="1" t="s">
        <v>7248</v>
      </c>
      <c r="J366" s="1" t="s">
        <v>5927</v>
      </c>
      <c r="K366" s="1" t="s">
        <v>7248</v>
      </c>
      <c r="L366" s="1" t="s">
        <v>7248</v>
      </c>
      <c r="M366" s="1" t="s">
        <v>5928</v>
      </c>
      <c r="N366" s="1" t="s">
        <v>5928</v>
      </c>
      <c r="O366" s="1" t="s">
        <v>5929</v>
      </c>
      <c r="P366" s="1" t="s">
        <v>5930</v>
      </c>
      <c r="Q366" s="1" t="s">
        <v>7249</v>
      </c>
      <c r="R366" s="1" t="s">
        <v>73</v>
      </c>
      <c r="S366" s="1" t="s">
        <v>5932</v>
      </c>
      <c r="T366" s="1" t="s">
        <v>5933</v>
      </c>
    </row>
    <row r="367" s="1" customFormat="1" spans="1:20">
      <c r="A367" s="1" t="s">
        <v>750</v>
      </c>
      <c r="B367" s="1" t="s">
        <v>80</v>
      </c>
      <c r="C367" s="1" t="s">
        <v>7250</v>
      </c>
      <c r="D367" s="1" t="s">
        <v>7247</v>
      </c>
      <c r="E367" s="1" t="s">
        <v>751</v>
      </c>
      <c r="F367" s="1" t="s">
        <v>80</v>
      </c>
      <c r="G367" s="1" t="s">
        <v>81</v>
      </c>
      <c r="H367" s="1" t="s">
        <v>5925</v>
      </c>
      <c r="I367" s="1" t="s">
        <v>7251</v>
      </c>
      <c r="J367" s="1" t="s">
        <v>5927</v>
      </c>
      <c r="K367" s="1" t="s">
        <v>7251</v>
      </c>
      <c r="L367" s="1" t="s">
        <v>7251</v>
      </c>
      <c r="M367" s="1" t="s">
        <v>5928</v>
      </c>
      <c r="N367" s="1" t="s">
        <v>5928</v>
      </c>
      <c r="O367" s="1" t="s">
        <v>5929</v>
      </c>
      <c r="P367" s="1" t="s">
        <v>5930</v>
      </c>
      <c r="Q367" s="1" t="s">
        <v>7252</v>
      </c>
      <c r="R367" s="1" t="s">
        <v>73</v>
      </c>
      <c r="S367" s="1" t="s">
        <v>5932</v>
      </c>
      <c r="T367" s="1" t="s">
        <v>5933</v>
      </c>
    </row>
    <row r="368" s="1" customFormat="1" spans="1:20">
      <c r="A368" s="1" t="s">
        <v>1389</v>
      </c>
      <c r="B368" s="1" t="s">
        <v>80</v>
      </c>
      <c r="C368" s="1" t="s">
        <v>7253</v>
      </c>
      <c r="D368" s="1" t="s">
        <v>7254</v>
      </c>
      <c r="E368" s="1" t="s">
        <v>1392</v>
      </c>
      <c r="F368" s="1" t="s">
        <v>80</v>
      </c>
      <c r="G368" s="1" t="s">
        <v>81</v>
      </c>
      <c r="H368" s="1" t="s">
        <v>5925</v>
      </c>
      <c r="I368" s="1" t="s">
        <v>7255</v>
      </c>
      <c r="J368" s="1" t="s">
        <v>5927</v>
      </c>
      <c r="K368" s="1" t="s">
        <v>7255</v>
      </c>
      <c r="L368" s="1" t="s">
        <v>7255</v>
      </c>
      <c r="M368" s="1" t="s">
        <v>5928</v>
      </c>
      <c r="N368" s="1" t="s">
        <v>5928</v>
      </c>
      <c r="O368" s="1" t="s">
        <v>5929</v>
      </c>
      <c r="P368" s="1" t="s">
        <v>5930</v>
      </c>
      <c r="Q368" s="1" t="s">
        <v>7256</v>
      </c>
      <c r="R368" s="1" t="s">
        <v>73</v>
      </c>
      <c r="S368" s="1" t="s">
        <v>5932</v>
      </c>
      <c r="T368" s="1" t="s">
        <v>5933</v>
      </c>
    </row>
    <row r="369" s="1" customFormat="1" spans="1:20">
      <c r="A369" s="1" t="s">
        <v>755</v>
      </c>
      <c r="B369" s="1" t="s">
        <v>80</v>
      </c>
      <c r="C369" s="1" t="s">
        <v>7257</v>
      </c>
      <c r="D369" s="1" t="s">
        <v>7258</v>
      </c>
      <c r="E369" s="1" t="s">
        <v>758</v>
      </c>
      <c r="F369" s="1" t="s">
        <v>80</v>
      </c>
      <c r="G369" s="1" t="s">
        <v>81</v>
      </c>
      <c r="H369" s="1" t="s">
        <v>5925</v>
      </c>
      <c r="I369" s="1" t="s">
        <v>6638</v>
      </c>
      <c r="J369" s="1" t="s">
        <v>5927</v>
      </c>
      <c r="K369" s="1" t="s">
        <v>6638</v>
      </c>
      <c r="L369" s="1" t="s">
        <v>6638</v>
      </c>
      <c r="M369" s="1" t="s">
        <v>5928</v>
      </c>
      <c r="N369" s="1" t="s">
        <v>5928</v>
      </c>
      <c r="O369" s="1" t="s">
        <v>5929</v>
      </c>
      <c r="P369" s="1" t="s">
        <v>5930</v>
      </c>
      <c r="Q369" s="1" t="s">
        <v>7259</v>
      </c>
      <c r="R369" s="1" t="s">
        <v>73</v>
      </c>
      <c r="S369" s="1" t="s">
        <v>5932</v>
      </c>
      <c r="T369" s="1" t="s">
        <v>5933</v>
      </c>
    </row>
    <row r="370" s="1" customFormat="1" spans="1:20">
      <c r="A370" s="1" t="s">
        <v>3706</v>
      </c>
      <c r="B370" s="1" t="s">
        <v>80</v>
      </c>
      <c r="C370" s="1" t="s">
        <v>7260</v>
      </c>
      <c r="D370" s="1" t="s">
        <v>7261</v>
      </c>
      <c r="E370" s="1" t="s">
        <v>3709</v>
      </c>
      <c r="F370" s="1" t="s">
        <v>80</v>
      </c>
      <c r="G370" s="1" t="s">
        <v>81</v>
      </c>
      <c r="H370" s="1" t="s">
        <v>5925</v>
      </c>
      <c r="I370" s="1" t="s">
        <v>6709</v>
      </c>
      <c r="J370" s="1" t="s">
        <v>5927</v>
      </c>
      <c r="K370" s="1" t="s">
        <v>6709</v>
      </c>
      <c r="L370" s="1" t="s">
        <v>6709</v>
      </c>
      <c r="M370" s="1" t="s">
        <v>5928</v>
      </c>
      <c r="N370" s="1" t="s">
        <v>5928</v>
      </c>
      <c r="O370" s="1" t="s">
        <v>5929</v>
      </c>
      <c r="P370" s="1" t="s">
        <v>5930</v>
      </c>
      <c r="Q370" s="1" t="s">
        <v>7262</v>
      </c>
      <c r="R370" s="1" t="s">
        <v>73</v>
      </c>
      <c r="S370" s="1" t="s">
        <v>5932</v>
      </c>
      <c r="T370" s="1" t="s">
        <v>5933</v>
      </c>
    </row>
    <row r="371" s="1" customFormat="1" spans="1:20">
      <c r="A371" s="1" t="s">
        <v>3308</v>
      </c>
      <c r="B371" s="1" t="s">
        <v>80</v>
      </c>
      <c r="C371" s="1" t="s">
        <v>7263</v>
      </c>
      <c r="D371" s="1" t="s">
        <v>7176</v>
      </c>
      <c r="E371" s="1" t="s">
        <v>3309</v>
      </c>
      <c r="F371" s="1" t="s">
        <v>80</v>
      </c>
      <c r="G371" s="1" t="s">
        <v>81</v>
      </c>
      <c r="H371" s="1" t="s">
        <v>5925</v>
      </c>
      <c r="I371" s="1" t="s">
        <v>7177</v>
      </c>
      <c r="J371" s="1" t="s">
        <v>5927</v>
      </c>
      <c r="K371" s="1" t="s">
        <v>7177</v>
      </c>
      <c r="L371" s="1" t="s">
        <v>7177</v>
      </c>
      <c r="M371" s="1" t="s">
        <v>5928</v>
      </c>
      <c r="N371" s="1" t="s">
        <v>5928</v>
      </c>
      <c r="O371" s="1" t="s">
        <v>5929</v>
      </c>
      <c r="P371" s="1" t="s">
        <v>5930</v>
      </c>
      <c r="Q371" s="1" t="s">
        <v>7264</v>
      </c>
      <c r="R371" s="1" t="s">
        <v>73</v>
      </c>
      <c r="S371" s="1" t="s">
        <v>5932</v>
      </c>
      <c r="T371" s="1" t="s">
        <v>5933</v>
      </c>
    </row>
    <row r="372" s="1" customFormat="1" spans="1:20">
      <c r="A372" s="1" t="s">
        <v>1267</v>
      </c>
      <c r="B372" s="1" t="s">
        <v>80</v>
      </c>
      <c r="C372" s="1" t="s">
        <v>7265</v>
      </c>
      <c r="D372" s="1" t="s">
        <v>1269</v>
      </c>
      <c r="E372" s="1" t="s">
        <v>1270</v>
      </c>
      <c r="F372" s="1" t="s">
        <v>80</v>
      </c>
      <c r="G372" s="1" t="s">
        <v>81</v>
      </c>
      <c r="H372" s="1" t="s">
        <v>5925</v>
      </c>
      <c r="I372" s="1" t="s">
        <v>7034</v>
      </c>
      <c r="J372" s="1" t="s">
        <v>5927</v>
      </c>
      <c r="K372" s="1" t="s">
        <v>7034</v>
      </c>
      <c r="L372" s="1" t="s">
        <v>7034</v>
      </c>
      <c r="M372" s="1" t="s">
        <v>5928</v>
      </c>
      <c r="N372" s="1" t="s">
        <v>5928</v>
      </c>
      <c r="O372" s="1" t="s">
        <v>5929</v>
      </c>
      <c r="P372" s="1" t="s">
        <v>5930</v>
      </c>
      <c r="Q372" s="1" t="s">
        <v>7266</v>
      </c>
      <c r="R372" s="1" t="s">
        <v>73</v>
      </c>
      <c r="S372" s="1" t="s">
        <v>5932</v>
      </c>
      <c r="T372" s="1" t="s">
        <v>5933</v>
      </c>
    </row>
    <row r="373" s="1" customFormat="1" spans="1:20">
      <c r="A373" s="1" t="s">
        <v>3695</v>
      </c>
      <c r="B373" s="1" t="s">
        <v>80</v>
      </c>
      <c r="C373" s="1" t="s">
        <v>7267</v>
      </c>
      <c r="D373" s="1" t="s">
        <v>7268</v>
      </c>
      <c r="E373" s="1" t="s">
        <v>3696</v>
      </c>
      <c r="F373" s="1" t="s">
        <v>80</v>
      </c>
      <c r="G373" s="1" t="s">
        <v>81</v>
      </c>
      <c r="H373" s="1" t="s">
        <v>5925</v>
      </c>
      <c r="I373" s="1" t="s">
        <v>5929</v>
      </c>
      <c r="J373" s="1" t="s">
        <v>5927</v>
      </c>
      <c r="K373" s="1" t="s">
        <v>5929</v>
      </c>
      <c r="L373" s="1" t="s">
        <v>5929</v>
      </c>
      <c r="M373" s="1" t="s">
        <v>5928</v>
      </c>
      <c r="N373" s="1" t="s">
        <v>5928</v>
      </c>
      <c r="O373" s="1" t="s">
        <v>5929</v>
      </c>
      <c r="P373" s="1" t="s">
        <v>5930</v>
      </c>
      <c r="Q373" s="1" t="s">
        <v>7269</v>
      </c>
      <c r="R373" s="1" t="s">
        <v>73</v>
      </c>
      <c r="S373" s="1" t="s">
        <v>5932</v>
      </c>
      <c r="T373" s="1" t="s">
        <v>5933</v>
      </c>
    </row>
    <row r="374" s="1" customFormat="1" spans="1:20">
      <c r="A374" s="1" t="s">
        <v>241</v>
      </c>
      <c r="B374" s="1" t="s">
        <v>80</v>
      </c>
      <c r="C374" s="1" t="s">
        <v>7270</v>
      </c>
      <c r="D374" s="1" t="s">
        <v>243</v>
      </c>
      <c r="E374" s="1" t="s">
        <v>244</v>
      </c>
      <c r="F374" s="1" t="s">
        <v>80</v>
      </c>
      <c r="G374" s="1" t="s">
        <v>81</v>
      </c>
      <c r="H374" s="1" t="s">
        <v>5925</v>
      </c>
      <c r="I374" s="1" t="s">
        <v>6641</v>
      </c>
      <c r="J374" s="1" t="s">
        <v>5927</v>
      </c>
      <c r="K374" s="1" t="s">
        <v>6641</v>
      </c>
      <c r="L374" s="1" t="s">
        <v>6641</v>
      </c>
      <c r="M374" s="1" t="s">
        <v>5928</v>
      </c>
      <c r="N374" s="1" t="s">
        <v>5928</v>
      </c>
      <c r="O374" s="1" t="s">
        <v>5929</v>
      </c>
      <c r="P374" s="1" t="s">
        <v>5930</v>
      </c>
      <c r="Q374" s="1" t="s">
        <v>7271</v>
      </c>
      <c r="R374" s="1" t="s">
        <v>73</v>
      </c>
      <c r="S374" s="1" t="s">
        <v>5932</v>
      </c>
      <c r="T374" s="1" t="s">
        <v>5933</v>
      </c>
    </row>
    <row r="375" s="1" customFormat="1" spans="1:20">
      <c r="A375" s="1" t="s">
        <v>547</v>
      </c>
      <c r="B375" s="1" t="s">
        <v>80</v>
      </c>
      <c r="C375" s="1" t="s">
        <v>7272</v>
      </c>
      <c r="D375" s="1" t="s">
        <v>7268</v>
      </c>
      <c r="E375" s="1" t="s">
        <v>7273</v>
      </c>
      <c r="F375" s="1" t="s">
        <v>80</v>
      </c>
      <c r="G375" s="1" t="s">
        <v>81</v>
      </c>
      <c r="H375" s="1" t="s">
        <v>5925</v>
      </c>
      <c r="I375" s="1" t="s">
        <v>7274</v>
      </c>
      <c r="J375" s="1" t="s">
        <v>5927</v>
      </c>
      <c r="K375" s="1" t="s">
        <v>7274</v>
      </c>
      <c r="L375" s="1" t="s">
        <v>7274</v>
      </c>
      <c r="M375" s="1" t="s">
        <v>5928</v>
      </c>
      <c r="N375" s="1" t="s">
        <v>5928</v>
      </c>
      <c r="O375" s="1" t="s">
        <v>5929</v>
      </c>
      <c r="P375" s="1" t="s">
        <v>5930</v>
      </c>
      <c r="Q375" s="1" t="s">
        <v>7275</v>
      </c>
      <c r="R375" s="1" t="s">
        <v>73</v>
      </c>
      <c r="S375" s="1" t="s">
        <v>5932</v>
      </c>
      <c r="T375" s="1" t="s">
        <v>5933</v>
      </c>
    </row>
    <row r="376" s="1" customFormat="1" spans="1:20">
      <c r="A376" s="1" t="s">
        <v>3679</v>
      </c>
      <c r="B376" s="1" t="s">
        <v>80</v>
      </c>
      <c r="C376" s="1" t="s">
        <v>7276</v>
      </c>
      <c r="D376" s="1" t="s">
        <v>7277</v>
      </c>
      <c r="E376" s="1" t="s">
        <v>3682</v>
      </c>
      <c r="F376" s="1" t="s">
        <v>80</v>
      </c>
      <c r="G376" s="1" t="s">
        <v>81</v>
      </c>
      <c r="H376" s="1" t="s">
        <v>5925</v>
      </c>
      <c r="I376" s="1" t="s">
        <v>7278</v>
      </c>
      <c r="J376" s="1" t="s">
        <v>5927</v>
      </c>
      <c r="K376" s="1" t="s">
        <v>7278</v>
      </c>
      <c r="L376" s="1" t="s">
        <v>7278</v>
      </c>
      <c r="M376" s="1" t="s">
        <v>5928</v>
      </c>
      <c r="N376" s="1" t="s">
        <v>5928</v>
      </c>
      <c r="O376" s="1" t="s">
        <v>5929</v>
      </c>
      <c r="P376" s="1" t="s">
        <v>5930</v>
      </c>
      <c r="Q376" s="1" t="s">
        <v>7279</v>
      </c>
      <c r="R376" s="1" t="s">
        <v>73</v>
      </c>
      <c r="S376" s="1" t="s">
        <v>5932</v>
      </c>
      <c r="T376" s="1" t="s">
        <v>5933</v>
      </c>
    </row>
    <row r="377" s="1" customFormat="1" spans="1:20">
      <c r="A377" s="1" t="s">
        <v>1419</v>
      </c>
      <c r="B377" s="1" t="s">
        <v>80</v>
      </c>
      <c r="C377" s="1" t="s">
        <v>7280</v>
      </c>
      <c r="D377" s="1" t="s">
        <v>7281</v>
      </c>
      <c r="E377" s="1" t="s">
        <v>1422</v>
      </c>
      <c r="F377" s="1" t="s">
        <v>80</v>
      </c>
      <c r="G377" s="1" t="s">
        <v>81</v>
      </c>
      <c r="H377" s="1" t="s">
        <v>5925</v>
      </c>
      <c r="I377" s="1" t="s">
        <v>7282</v>
      </c>
      <c r="J377" s="1" t="s">
        <v>5927</v>
      </c>
      <c r="K377" s="1" t="s">
        <v>7282</v>
      </c>
      <c r="L377" s="1" t="s">
        <v>7282</v>
      </c>
      <c r="M377" s="1" t="s">
        <v>5928</v>
      </c>
      <c r="N377" s="1" t="s">
        <v>5928</v>
      </c>
      <c r="O377" s="1" t="s">
        <v>5929</v>
      </c>
      <c r="P377" s="1" t="s">
        <v>5930</v>
      </c>
      <c r="Q377" s="1" t="s">
        <v>7283</v>
      </c>
      <c r="R377" s="1" t="s">
        <v>73</v>
      </c>
      <c r="S377" s="1" t="s">
        <v>5932</v>
      </c>
      <c r="T377" s="1" t="s">
        <v>5933</v>
      </c>
    </row>
    <row r="378" s="1" customFormat="1" spans="1:20">
      <c r="A378" s="1" t="s">
        <v>248</v>
      </c>
      <c r="B378" s="1" t="s">
        <v>80</v>
      </c>
      <c r="C378" s="1" t="s">
        <v>7284</v>
      </c>
      <c r="D378" s="1" t="s">
        <v>7285</v>
      </c>
      <c r="E378" s="1" t="s">
        <v>251</v>
      </c>
      <c r="F378" s="1" t="s">
        <v>80</v>
      </c>
      <c r="G378" s="1" t="s">
        <v>81</v>
      </c>
      <c r="H378" s="1" t="s">
        <v>5925</v>
      </c>
      <c r="I378" s="1" t="s">
        <v>6905</v>
      </c>
      <c r="J378" s="1" t="s">
        <v>5927</v>
      </c>
      <c r="K378" s="1" t="s">
        <v>6905</v>
      </c>
      <c r="L378" s="1" t="s">
        <v>6905</v>
      </c>
      <c r="M378" s="1" t="s">
        <v>5928</v>
      </c>
      <c r="N378" s="1" t="s">
        <v>5928</v>
      </c>
      <c r="O378" s="1" t="s">
        <v>5929</v>
      </c>
      <c r="P378" s="1" t="s">
        <v>5930</v>
      </c>
      <c r="Q378" s="1" t="s">
        <v>7286</v>
      </c>
      <c r="R378" s="1" t="s">
        <v>73</v>
      </c>
      <c r="S378" s="1" t="s">
        <v>5932</v>
      </c>
      <c r="T378" s="1" t="s">
        <v>5933</v>
      </c>
    </row>
    <row r="379" s="1" customFormat="1" spans="1:20">
      <c r="A379" s="1" t="s">
        <v>226</v>
      </c>
      <c r="B379" s="1" t="s">
        <v>80</v>
      </c>
      <c r="C379" s="1" t="s">
        <v>7287</v>
      </c>
      <c r="D379" s="1" t="s">
        <v>7288</v>
      </c>
      <c r="E379" s="1" t="s">
        <v>229</v>
      </c>
      <c r="F379" s="1" t="s">
        <v>80</v>
      </c>
      <c r="G379" s="1" t="s">
        <v>81</v>
      </c>
      <c r="H379" s="1" t="s">
        <v>5925</v>
      </c>
      <c r="I379" s="1" t="s">
        <v>7289</v>
      </c>
      <c r="J379" s="1" t="s">
        <v>5927</v>
      </c>
      <c r="K379" s="1" t="s">
        <v>7289</v>
      </c>
      <c r="L379" s="1" t="s">
        <v>7289</v>
      </c>
      <c r="M379" s="1" t="s">
        <v>5928</v>
      </c>
      <c r="N379" s="1" t="s">
        <v>5928</v>
      </c>
      <c r="O379" s="1" t="s">
        <v>5929</v>
      </c>
      <c r="P379" s="1" t="s">
        <v>5930</v>
      </c>
      <c r="Q379" s="1" t="s">
        <v>7290</v>
      </c>
      <c r="R379" s="1" t="s">
        <v>73</v>
      </c>
      <c r="S379" s="1" t="s">
        <v>5932</v>
      </c>
      <c r="T379" s="1" t="s">
        <v>5933</v>
      </c>
    </row>
    <row r="380" s="1" customFormat="1" spans="1:20">
      <c r="A380" s="1" t="s">
        <v>1402</v>
      </c>
      <c r="B380" s="1" t="s">
        <v>80</v>
      </c>
      <c r="C380" s="1" t="s">
        <v>7291</v>
      </c>
      <c r="D380" s="1" t="s">
        <v>7292</v>
      </c>
      <c r="E380" s="1" t="s">
        <v>1405</v>
      </c>
      <c r="F380" s="1" t="s">
        <v>80</v>
      </c>
      <c r="G380" s="1" t="s">
        <v>81</v>
      </c>
      <c r="H380" s="1" t="s">
        <v>5925</v>
      </c>
      <c r="I380" s="1" t="s">
        <v>7293</v>
      </c>
      <c r="J380" s="1" t="s">
        <v>5927</v>
      </c>
      <c r="K380" s="1" t="s">
        <v>7293</v>
      </c>
      <c r="L380" s="1" t="s">
        <v>7293</v>
      </c>
      <c r="M380" s="1" t="s">
        <v>5928</v>
      </c>
      <c r="N380" s="1" t="s">
        <v>5928</v>
      </c>
      <c r="O380" s="1" t="s">
        <v>5929</v>
      </c>
      <c r="P380" s="1" t="s">
        <v>5930</v>
      </c>
      <c r="Q380" s="1" t="s">
        <v>7294</v>
      </c>
      <c r="R380" s="1" t="s">
        <v>73</v>
      </c>
      <c r="S380" s="1" t="s">
        <v>5932</v>
      </c>
      <c r="T380" s="1" t="s">
        <v>5933</v>
      </c>
    </row>
    <row r="381" s="1" customFormat="1" spans="1:20">
      <c r="A381" s="1" t="s">
        <v>3365</v>
      </c>
      <c r="B381" s="1" t="s">
        <v>80</v>
      </c>
      <c r="C381" s="1" t="s">
        <v>7295</v>
      </c>
      <c r="D381" s="1" t="s">
        <v>7296</v>
      </c>
      <c r="E381" s="1" t="s">
        <v>3368</v>
      </c>
      <c r="F381" s="1" t="s">
        <v>80</v>
      </c>
      <c r="G381" s="1" t="s">
        <v>2315</v>
      </c>
      <c r="H381" s="1" t="s">
        <v>5925</v>
      </c>
      <c r="I381" s="1" t="s">
        <v>7297</v>
      </c>
      <c r="J381" s="1" t="s">
        <v>5927</v>
      </c>
      <c r="K381" s="1" t="s">
        <v>7297</v>
      </c>
      <c r="L381" s="1" t="s">
        <v>7297</v>
      </c>
      <c r="M381" s="1" t="s">
        <v>5928</v>
      </c>
      <c r="N381" s="1" t="s">
        <v>5928</v>
      </c>
      <c r="O381" s="1" t="s">
        <v>5929</v>
      </c>
      <c r="P381" s="1" t="s">
        <v>5930</v>
      </c>
      <c r="Q381" s="1" t="s">
        <v>7298</v>
      </c>
      <c r="R381" s="1" t="s">
        <v>73</v>
      </c>
      <c r="S381" s="1" t="s">
        <v>5932</v>
      </c>
      <c r="T381" s="1" t="s">
        <v>5933</v>
      </c>
    </row>
    <row r="382" s="1" customFormat="1" spans="1:20">
      <c r="A382" s="1" t="s">
        <v>2253</v>
      </c>
      <c r="B382" s="1" t="s">
        <v>80</v>
      </c>
      <c r="C382" s="1" t="s">
        <v>7299</v>
      </c>
      <c r="D382" s="1" t="s">
        <v>1274</v>
      </c>
      <c r="E382" s="1" t="s">
        <v>2254</v>
      </c>
      <c r="F382" s="1" t="s">
        <v>81</v>
      </c>
      <c r="G382" s="1" t="s">
        <v>1472</v>
      </c>
      <c r="H382" s="1" t="s">
        <v>5925</v>
      </c>
      <c r="I382" s="1" t="s">
        <v>7300</v>
      </c>
      <c r="J382" s="1" t="s">
        <v>5927</v>
      </c>
      <c r="K382" s="1" t="s">
        <v>7300</v>
      </c>
      <c r="L382" s="1" t="s">
        <v>7300</v>
      </c>
      <c r="M382" s="1" t="s">
        <v>5928</v>
      </c>
      <c r="N382" s="1" t="s">
        <v>5928</v>
      </c>
      <c r="O382" s="1" t="s">
        <v>5929</v>
      </c>
      <c r="P382" s="1" t="s">
        <v>5930</v>
      </c>
      <c r="Q382" s="1" t="s">
        <v>7301</v>
      </c>
      <c r="R382" s="1" t="s">
        <v>73</v>
      </c>
      <c r="S382" s="1" t="s">
        <v>5932</v>
      </c>
      <c r="T382" s="1" t="s">
        <v>5933</v>
      </c>
    </row>
    <row r="383" s="1" customFormat="1" spans="1:20">
      <c r="A383" s="1" t="s">
        <v>3420</v>
      </c>
      <c r="B383" s="1" t="s">
        <v>80</v>
      </c>
      <c r="C383" s="1" t="s">
        <v>7302</v>
      </c>
      <c r="D383" s="1" t="s">
        <v>7055</v>
      </c>
      <c r="E383" s="1" t="s">
        <v>3421</v>
      </c>
      <c r="F383" s="1" t="s">
        <v>81</v>
      </c>
      <c r="G383" s="1" t="s">
        <v>1472</v>
      </c>
      <c r="H383" s="1" t="s">
        <v>5925</v>
      </c>
      <c r="I383" s="1" t="s">
        <v>7026</v>
      </c>
      <c r="J383" s="1" t="s">
        <v>5927</v>
      </c>
      <c r="K383" s="1" t="s">
        <v>7026</v>
      </c>
      <c r="L383" s="1" t="s">
        <v>7026</v>
      </c>
      <c r="M383" s="1" t="s">
        <v>5928</v>
      </c>
      <c r="N383" s="1" t="s">
        <v>5928</v>
      </c>
      <c r="O383" s="1" t="s">
        <v>5929</v>
      </c>
      <c r="P383" s="1" t="s">
        <v>5930</v>
      </c>
      <c r="Q383" s="1" t="s">
        <v>7303</v>
      </c>
      <c r="R383" s="1" t="s">
        <v>73</v>
      </c>
      <c r="S383" s="1" t="s">
        <v>5932</v>
      </c>
      <c r="T383" s="1" t="s">
        <v>5933</v>
      </c>
    </row>
    <row r="384" s="1" customFormat="1" spans="1:20">
      <c r="A384" s="1" t="s">
        <v>271</v>
      </c>
      <c r="B384" s="1" t="s">
        <v>80</v>
      </c>
      <c r="C384" s="1" t="s">
        <v>7304</v>
      </c>
      <c r="D384" s="1" t="s">
        <v>7305</v>
      </c>
      <c r="E384" s="1" t="s">
        <v>274</v>
      </c>
      <c r="F384" s="1" t="s">
        <v>80</v>
      </c>
      <c r="G384" s="1" t="s">
        <v>81</v>
      </c>
      <c r="H384" s="1" t="s">
        <v>5925</v>
      </c>
      <c r="I384" s="1" t="s">
        <v>7248</v>
      </c>
      <c r="J384" s="1" t="s">
        <v>5927</v>
      </c>
      <c r="K384" s="1" t="s">
        <v>7248</v>
      </c>
      <c r="L384" s="1" t="s">
        <v>7248</v>
      </c>
      <c r="M384" s="1" t="s">
        <v>5928</v>
      </c>
      <c r="N384" s="1" t="s">
        <v>5928</v>
      </c>
      <c r="O384" s="1" t="s">
        <v>5929</v>
      </c>
      <c r="P384" s="1" t="s">
        <v>5930</v>
      </c>
      <c r="Q384" s="1" t="s">
        <v>7306</v>
      </c>
      <c r="R384" s="1" t="s">
        <v>73</v>
      </c>
      <c r="S384" s="1" t="s">
        <v>5932</v>
      </c>
      <c r="T384" s="1" t="s">
        <v>5933</v>
      </c>
    </row>
    <row r="385" s="1" customFormat="1" spans="1:20">
      <c r="A385" s="1" t="s">
        <v>7307</v>
      </c>
      <c r="B385" s="1" t="s">
        <v>80</v>
      </c>
      <c r="C385" s="1" t="s">
        <v>7308</v>
      </c>
      <c r="D385" s="1" t="s">
        <v>7309</v>
      </c>
      <c r="E385" s="1" t="s">
        <v>7310</v>
      </c>
      <c r="F385" s="1" t="s">
        <v>80</v>
      </c>
      <c r="G385" s="1" t="s">
        <v>81</v>
      </c>
      <c r="H385" s="1" t="s">
        <v>5925</v>
      </c>
      <c r="I385" s="1" t="s">
        <v>5929</v>
      </c>
      <c r="J385" s="1" t="s">
        <v>5927</v>
      </c>
      <c r="K385" s="1" t="s">
        <v>5929</v>
      </c>
      <c r="L385" s="1" t="s">
        <v>5929</v>
      </c>
      <c r="M385" s="1" t="s">
        <v>5928</v>
      </c>
      <c r="N385" s="1" t="s">
        <v>5928</v>
      </c>
      <c r="O385" s="1" t="s">
        <v>5929</v>
      </c>
      <c r="P385" s="1" t="s">
        <v>5930</v>
      </c>
      <c r="Q385" s="1" t="s">
        <v>7311</v>
      </c>
      <c r="R385" s="1" t="s">
        <v>73</v>
      </c>
      <c r="S385" s="1" t="s">
        <v>5932</v>
      </c>
      <c r="T385" s="1" t="s">
        <v>5933</v>
      </c>
    </row>
    <row r="386" s="1" customFormat="1" spans="1:20">
      <c r="A386" s="1" t="s">
        <v>233</v>
      </c>
      <c r="B386" s="1" t="s">
        <v>80</v>
      </c>
      <c r="C386" s="1" t="s">
        <v>7312</v>
      </c>
      <c r="D386" s="1" t="s">
        <v>7313</v>
      </c>
      <c r="E386" s="1" t="s">
        <v>236</v>
      </c>
      <c r="F386" s="1" t="s">
        <v>80</v>
      </c>
      <c r="G386" s="1" t="s">
        <v>81</v>
      </c>
      <c r="H386" s="1" t="s">
        <v>5925</v>
      </c>
      <c r="I386" s="1" t="s">
        <v>6332</v>
      </c>
      <c r="J386" s="1" t="s">
        <v>5927</v>
      </c>
      <c r="K386" s="1" t="s">
        <v>6332</v>
      </c>
      <c r="L386" s="1" t="s">
        <v>6332</v>
      </c>
      <c r="M386" s="1" t="s">
        <v>5928</v>
      </c>
      <c r="N386" s="1" t="s">
        <v>5928</v>
      </c>
      <c r="O386" s="1" t="s">
        <v>5929</v>
      </c>
      <c r="P386" s="1" t="s">
        <v>5930</v>
      </c>
      <c r="Q386" s="1" t="s">
        <v>7314</v>
      </c>
      <c r="R386" s="1" t="s">
        <v>73</v>
      </c>
      <c r="S386" s="1" t="s">
        <v>5932</v>
      </c>
      <c r="T386" s="1" t="s">
        <v>5933</v>
      </c>
    </row>
    <row r="387" s="1" customFormat="1" spans="1:20">
      <c r="A387" s="1" t="s">
        <v>3697</v>
      </c>
      <c r="B387" s="1" t="s">
        <v>80</v>
      </c>
      <c r="C387" s="1" t="s">
        <v>7315</v>
      </c>
      <c r="D387" s="1" t="s">
        <v>3699</v>
      </c>
      <c r="E387" s="1" t="s">
        <v>3700</v>
      </c>
      <c r="F387" s="1" t="s">
        <v>80</v>
      </c>
      <c r="G387" s="1" t="s">
        <v>81</v>
      </c>
      <c r="H387" s="1" t="s">
        <v>5925</v>
      </c>
      <c r="I387" s="1" t="s">
        <v>6878</v>
      </c>
      <c r="J387" s="1" t="s">
        <v>5927</v>
      </c>
      <c r="K387" s="1" t="s">
        <v>6878</v>
      </c>
      <c r="L387" s="1" t="s">
        <v>6878</v>
      </c>
      <c r="M387" s="1" t="s">
        <v>5928</v>
      </c>
      <c r="N387" s="1" t="s">
        <v>5928</v>
      </c>
      <c r="O387" s="1" t="s">
        <v>5929</v>
      </c>
      <c r="P387" s="1" t="s">
        <v>5930</v>
      </c>
      <c r="Q387" s="1" t="s">
        <v>7316</v>
      </c>
      <c r="R387" s="1" t="s">
        <v>73</v>
      </c>
      <c r="S387" s="1" t="s">
        <v>5932</v>
      </c>
      <c r="T387" s="1" t="s">
        <v>5933</v>
      </c>
    </row>
    <row r="388" s="1" customFormat="1" spans="1:20">
      <c r="A388" s="1" t="s">
        <v>940</v>
      </c>
      <c r="B388" s="1" t="s">
        <v>80</v>
      </c>
      <c r="C388" s="1" t="s">
        <v>7317</v>
      </c>
      <c r="D388" s="1" t="s">
        <v>476</v>
      </c>
      <c r="E388" s="1" t="s">
        <v>941</v>
      </c>
      <c r="F388" s="1" t="s">
        <v>80</v>
      </c>
      <c r="G388" s="1" t="s">
        <v>81</v>
      </c>
      <c r="H388" s="1" t="s">
        <v>5925</v>
      </c>
      <c r="I388" s="1" t="s">
        <v>6878</v>
      </c>
      <c r="J388" s="1" t="s">
        <v>5927</v>
      </c>
      <c r="K388" s="1" t="s">
        <v>6878</v>
      </c>
      <c r="L388" s="1" t="s">
        <v>6878</v>
      </c>
      <c r="M388" s="1" t="s">
        <v>5928</v>
      </c>
      <c r="N388" s="1" t="s">
        <v>5928</v>
      </c>
      <c r="O388" s="1" t="s">
        <v>5929</v>
      </c>
      <c r="P388" s="1" t="s">
        <v>5930</v>
      </c>
      <c r="Q388" s="1" t="s">
        <v>7318</v>
      </c>
      <c r="R388" s="1" t="s">
        <v>73</v>
      </c>
      <c r="S388" s="1" t="s">
        <v>5932</v>
      </c>
      <c r="T388" s="1" t="s">
        <v>5933</v>
      </c>
    </row>
    <row r="389" s="1" customFormat="1" spans="1:20">
      <c r="A389" s="1" t="s">
        <v>3604</v>
      </c>
      <c r="B389" s="1" t="s">
        <v>80</v>
      </c>
      <c r="C389" s="1" t="s">
        <v>7319</v>
      </c>
      <c r="D389" s="1" t="s">
        <v>7320</v>
      </c>
      <c r="E389" s="1" t="s">
        <v>7321</v>
      </c>
      <c r="F389" s="1" t="s">
        <v>80</v>
      </c>
      <c r="G389" s="1" t="s">
        <v>81</v>
      </c>
      <c r="H389" s="1" t="s">
        <v>5925</v>
      </c>
      <c r="I389" s="1" t="s">
        <v>7322</v>
      </c>
      <c r="J389" s="1" t="s">
        <v>5927</v>
      </c>
      <c r="K389" s="1" t="s">
        <v>7322</v>
      </c>
      <c r="L389" s="1" t="s">
        <v>7322</v>
      </c>
      <c r="M389" s="1" t="s">
        <v>5928</v>
      </c>
      <c r="N389" s="1" t="s">
        <v>5928</v>
      </c>
      <c r="O389" s="1" t="s">
        <v>5929</v>
      </c>
      <c r="P389" s="1" t="s">
        <v>5930</v>
      </c>
      <c r="Q389" s="1" t="s">
        <v>7323</v>
      </c>
      <c r="R389" s="1" t="s">
        <v>73</v>
      </c>
      <c r="S389" s="1" t="s">
        <v>5932</v>
      </c>
      <c r="T389" s="1" t="s">
        <v>5933</v>
      </c>
    </row>
    <row r="390" s="1" customFormat="1" spans="1:20">
      <c r="A390" s="1" t="s">
        <v>1318</v>
      </c>
      <c r="B390" s="1" t="s">
        <v>80</v>
      </c>
      <c r="C390" s="1" t="s">
        <v>7324</v>
      </c>
      <c r="D390" s="1" t="s">
        <v>7325</v>
      </c>
      <c r="E390" s="1" t="s">
        <v>1321</v>
      </c>
      <c r="F390" s="1" t="s">
        <v>80</v>
      </c>
      <c r="G390" s="1" t="s">
        <v>81</v>
      </c>
      <c r="H390" s="1" t="s">
        <v>5925</v>
      </c>
      <c r="I390" s="1" t="s">
        <v>7326</v>
      </c>
      <c r="J390" s="1" t="s">
        <v>5927</v>
      </c>
      <c r="K390" s="1" t="s">
        <v>7326</v>
      </c>
      <c r="L390" s="1" t="s">
        <v>7326</v>
      </c>
      <c r="M390" s="1" t="s">
        <v>5928</v>
      </c>
      <c r="N390" s="1" t="s">
        <v>5928</v>
      </c>
      <c r="O390" s="1" t="s">
        <v>5929</v>
      </c>
      <c r="P390" s="1" t="s">
        <v>5930</v>
      </c>
      <c r="Q390" s="1" t="s">
        <v>7327</v>
      </c>
      <c r="R390" s="1" t="s">
        <v>73</v>
      </c>
      <c r="S390" s="1" t="s">
        <v>5932</v>
      </c>
      <c r="T390" s="1" t="s">
        <v>5933</v>
      </c>
    </row>
    <row r="391" s="1" customFormat="1" spans="1:20">
      <c r="A391" s="1" t="s">
        <v>1053</v>
      </c>
      <c r="B391" s="1" t="s">
        <v>80</v>
      </c>
      <c r="C391" s="1" t="s">
        <v>7328</v>
      </c>
      <c r="D391" s="1" t="s">
        <v>7329</v>
      </c>
      <c r="E391" s="1" t="s">
        <v>7330</v>
      </c>
      <c r="F391" s="1" t="s">
        <v>80</v>
      </c>
      <c r="G391" s="1" t="s">
        <v>81</v>
      </c>
      <c r="H391" s="1" t="s">
        <v>5925</v>
      </c>
      <c r="I391" s="1" t="s">
        <v>7331</v>
      </c>
      <c r="J391" s="1" t="s">
        <v>5927</v>
      </c>
      <c r="K391" s="1" t="s">
        <v>7331</v>
      </c>
      <c r="L391" s="1" t="s">
        <v>7331</v>
      </c>
      <c r="M391" s="1" t="s">
        <v>5928</v>
      </c>
      <c r="N391" s="1" t="s">
        <v>5928</v>
      </c>
      <c r="O391" s="1" t="s">
        <v>5929</v>
      </c>
      <c r="P391" s="1" t="s">
        <v>5930</v>
      </c>
      <c r="Q391" s="1" t="s">
        <v>7332</v>
      </c>
      <c r="R391" s="1" t="s">
        <v>73</v>
      </c>
      <c r="S391" s="1" t="s">
        <v>5932</v>
      </c>
      <c r="T391" s="1" t="s">
        <v>5933</v>
      </c>
    </row>
    <row r="392" s="1" customFormat="1" spans="1:20">
      <c r="A392" s="1" t="s">
        <v>3257</v>
      </c>
      <c r="B392" s="1" t="s">
        <v>80</v>
      </c>
      <c r="C392" s="1" t="s">
        <v>7333</v>
      </c>
      <c r="D392" s="1" t="s">
        <v>7334</v>
      </c>
      <c r="E392" s="1" t="s">
        <v>7335</v>
      </c>
      <c r="F392" s="1" t="s">
        <v>80</v>
      </c>
      <c r="G392" s="1" t="s">
        <v>81</v>
      </c>
      <c r="H392" s="1" t="s">
        <v>5925</v>
      </c>
      <c r="I392" s="1" t="s">
        <v>7336</v>
      </c>
      <c r="J392" s="1" t="s">
        <v>5927</v>
      </c>
      <c r="K392" s="1" t="s">
        <v>7336</v>
      </c>
      <c r="L392" s="1" t="s">
        <v>7336</v>
      </c>
      <c r="M392" s="1" t="s">
        <v>5928</v>
      </c>
      <c r="N392" s="1" t="s">
        <v>5928</v>
      </c>
      <c r="O392" s="1" t="s">
        <v>5929</v>
      </c>
      <c r="P392" s="1" t="s">
        <v>5930</v>
      </c>
      <c r="Q392" s="1" t="s">
        <v>7337</v>
      </c>
      <c r="R392" s="1" t="s">
        <v>73</v>
      </c>
      <c r="S392" s="1" t="s">
        <v>5932</v>
      </c>
      <c r="T392" s="1" t="s">
        <v>5933</v>
      </c>
    </row>
    <row r="393" s="1" customFormat="1" spans="1:20">
      <c r="A393" s="1" t="s">
        <v>539</v>
      </c>
      <c r="B393" s="1" t="s">
        <v>80</v>
      </c>
      <c r="C393" s="1" t="s">
        <v>7338</v>
      </c>
      <c r="D393" s="1" t="s">
        <v>7339</v>
      </c>
      <c r="E393" s="1" t="s">
        <v>542</v>
      </c>
      <c r="F393" s="1" t="s">
        <v>80</v>
      </c>
      <c r="G393" s="1" t="s">
        <v>81</v>
      </c>
      <c r="H393" s="1" t="s">
        <v>5925</v>
      </c>
      <c r="I393" s="1" t="s">
        <v>7340</v>
      </c>
      <c r="J393" s="1" t="s">
        <v>5927</v>
      </c>
      <c r="K393" s="1" t="s">
        <v>7340</v>
      </c>
      <c r="L393" s="1" t="s">
        <v>7340</v>
      </c>
      <c r="M393" s="1" t="s">
        <v>5928</v>
      </c>
      <c r="N393" s="1" t="s">
        <v>5928</v>
      </c>
      <c r="O393" s="1" t="s">
        <v>5929</v>
      </c>
      <c r="P393" s="1" t="s">
        <v>5930</v>
      </c>
      <c r="Q393" s="1" t="s">
        <v>7341</v>
      </c>
      <c r="R393" s="1" t="s">
        <v>73</v>
      </c>
      <c r="S393" s="1" t="s">
        <v>5932</v>
      </c>
      <c r="T393" s="1" t="s">
        <v>5933</v>
      </c>
    </row>
    <row r="394" s="1" customFormat="1" spans="1:20">
      <c r="A394" s="1" t="s">
        <v>1440</v>
      </c>
      <c r="B394" s="1" t="s">
        <v>80</v>
      </c>
      <c r="C394" s="1" t="s">
        <v>7342</v>
      </c>
      <c r="D394" s="1" t="s">
        <v>7343</v>
      </c>
      <c r="E394" s="1" t="s">
        <v>1443</v>
      </c>
      <c r="F394" s="1" t="s">
        <v>80</v>
      </c>
      <c r="G394" s="1" t="s">
        <v>81</v>
      </c>
      <c r="H394" s="1" t="s">
        <v>5925</v>
      </c>
      <c r="I394" s="1" t="s">
        <v>7344</v>
      </c>
      <c r="J394" s="1" t="s">
        <v>5927</v>
      </c>
      <c r="K394" s="1" t="s">
        <v>7344</v>
      </c>
      <c r="L394" s="1" t="s">
        <v>7344</v>
      </c>
      <c r="M394" s="1" t="s">
        <v>5928</v>
      </c>
      <c r="N394" s="1" t="s">
        <v>5928</v>
      </c>
      <c r="O394" s="1" t="s">
        <v>5929</v>
      </c>
      <c r="P394" s="1" t="s">
        <v>5930</v>
      </c>
      <c r="Q394" s="1" t="s">
        <v>7345</v>
      </c>
      <c r="R394" s="1" t="s">
        <v>73</v>
      </c>
      <c r="S394" s="1" t="s">
        <v>5932</v>
      </c>
      <c r="T394" s="1" t="s">
        <v>5933</v>
      </c>
    </row>
    <row r="395" s="1" customFormat="1" spans="1:20">
      <c r="A395" s="1" t="s">
        <v>1424</v>
      </c>
      <c r="B395" s="1" t="s">
        <v>80</v>
      </c>
      <c r="C395" s="1" t="s">
        <v>7346</v>
      </c>
      <c r="D395" s="1" t="s">
        <v>7347</v>
      </c>
      <c r="E395" s="1" t="s">
        <v>1427</v>
      </c>
      <c r="F395" s="1" t="s">
        <v>80</v>
      </c>
      <c r="G395" s="1" t="s">
        <v>81</v>
      </c>
      <c r="H395" s="1" t="s">
        <v>5925</v>
      </c>
      <c r="I395" s="1" t="s">
        <v>7344</v>
      </c>
      <c r="J395" s="1" t="s">
        <v>5927</v>
      </c>
      <c r="K395" s="1" t="s">
        <v>7344</v>
      </c>
      <c r="L395" s="1" t="s">
        <v>7344</v>
      </c>
      <c r="M395" s="1" t="s">
        <v>5928</v>
      </c>
      <c r="N395" s="1" t="s">
        <v>5928</v>
      </c>
      <c r="O395" s="1" t="s">
        <v>5929</v>
      </c>
      <c r="P395" s="1" t="s">
        <v>5930</v>
      </c>
      <c r="Q395" s="1" t="s">
        <v>7348</v>
      </c>
      <c r="R395" s="1" t="s">
        <v>73</v>
      </c>
      <c r="S395" s="1" t="s">
        <v>5932</v>
      </c>
      <c r="T395" s="1" t="s">
        <v>5933</v>
      </c>
    </row>
    <row r="396" s="1" customFormat="1" spans="1:20">
      <c r="A396" s="1" t="s">
        <v>3261</v>
      </c>
      <c r="B396" s="1" t="s">
        <v>80</v>
      </c>
      <c r="C396" s="1" t="s">
        <v>7349</v>
      </c>
      <c r="D396" s="1" t="s">
        <v>7350</v>
      </c>
      <c r="E396" s="1" t="s">
        <v>3264</v>
      </c>
      <c r="F396" s="1" t="s">
        <v>80</v>
      </c>
      <c r="G396" s="1" t="s">
        <v>81</v>
      </c>
      <c r="H396" s="1" t="s">
        <v>5925</v>
      </c>
      <c r="I396" s="1" t="s">
        <v>7351</v>
      </c>
      <c r="J396" s="1" t="s">
        <v>5927</v>
      </c>
      <c r="K396" s="1" t="s">
        <v>7351</v>
      </c>
      <c r="L396" s="1" t="s">
        <v>7351</v>
      </c>
      <c r="M396" s="1" t="s">
        <v>5928</v>
      </c>
      <c r="N396" s="1" t="s">
        <v>5928</v>
      </c>
      <c r="O396" s="1" t="s">
        <v>5929</v>
      </c>
      <c r="P396" s="1" t="s">
        <v>5930</v>
      </c>
      <c r="Q396" s="1" t="s">
        <v>7352</v>
      </c>
      <c r="R396" s="1" t="s">
        <v>73</v>
      </c>
      <c r="S396" s="1" t="s">
        <v>5932</v>
      </c>
      <c r="T396" s="1" t="s">
        <v>5933</v>
      </c>
    </row>
    <row r="397" s="1" customFormat="1" spans="1:20">
      <c r="A397" s="1" t="s">
        <v>1430</v>
      </c>
      <c r="B397" s="1" t="s">
        <v>80</v>
      </c>
      <c r="C397" s="1" t="s">
        <v>7353</v>
      </c>
      <c r="D397" s="1" t="s">
        <v>1432</v>
      </c>
      <c r="E397" s="1" t="s">
        <v>1433</v>
      </c>
      <c r="F397" s="1" t="s">
        <v>80</v>
      </c>
      <c r="G397" s="1" t="s">
        <v>81</v>
      </c>
      <c r="H397" s="1" t="s">
        <v>5925</v>
      </c>
      <c r="I397" s="1" t="s">
        <v>6316</v>
      </c>
      <c r="J397" s="1" t="s">
        <v>5927</v>
      </c>
      <c r="K397" s="1" t="s">
        <v>6316</v>
      </c>
      <c r="L397" s="1" t="s">
        <v>6316</v>
      </c>
      <c r="M397" s="1" t="s">
        <v>5928</v>
      </c>
      <c r="N397" s="1" t="s">
        <v>5928</v>
      </c>
      <c r="O397" s="1" t="s">
        <v>5929</v>
      </c>
      <c r="P397" s="1" t="s">
        <v>5930</v>
      </c>
      <c r="Q397" s="1" t="s">
        <v>7354</v>
      </c>
      <c r="R397" s="1" t="s">
        <v>73</v>
      </c>
      <c r="S397" s="1" t="s">
        <v>5932</v>
      </c>
      <c r="T397" s="1" t="s">
        <v>5933</v>
      </c>
    </row>
    <row r="398" s="1" customFormat="1" spans="1:20">
      <c r="A398" s="1" t="s">
        <v>7355</v>
      </c>
      <c r="B398" s="1" t="s">
        <v>80</v>
      </c>
      <c r="C398" s="1" t="s">
        <v>7356</v>
      </c>
      <c r="D398" s="1" t="s">
        <v>7357</v>
      </c>
      <c r="E398" s="1" t="s">
        <v>7358</v>
      </c>
      <c r="F398" s="1" t="s">
        <v>80</v>
      </c>
      <c r="G398" s="1" t="s">
        <v>81</v>
      </c>
      <c r="H398" s="1" t="s">
        <v>5925</v>
      </c>
      <c r="I398" s="1" t="s">
        <v>5929</v>
      </c>
      <c r="J398" s="1" t="s">
        <v>5927</v>
      </c>
      <c r="K398" s="1" t="s">
        <v>5929</v>
      </c>
      <c r="L398" s="1" t="s">
        <v>5929</v>
      </c>
      <c r="M398" s="1" t="s">
        <v>5928</v>
      </c>
      <c r="N398" s="1" t="s">
        <v>5928</v>
      </c>
      <c r="O398" s="1" t="s">
        <v>5929</v>
      </c>
      <c r="P398" s="1" t="s">
        <v>5930</v>
      </c>
      <c r="Q398" s="1" t="s">
        <v>7359</v>
      </c>
      <c r="R398" s="1" t="s">
        <v>73</v>
      </c>
      <c r="S398" s="1" t="s">
        <v>5932</v>
      </c>
      <c r="T398" s="1" t="s">
        <v>5933</v>
      </c>
    </row>
    <row r="399" s="1" customFormat="1" spans="1:20">
      <c r="A399" s="1" t="s">
        <v>1033</v>
      </c>
      <c r="B399" s="1" t="s">
        <v>80</v>
      </c>
      <c r="C399" s="1" t="s">
        <v>7360</v>
      </c>
      <c r="D399" s="1" t="s">
        <v>7361</v>
      </c>
      <c r="E399" s="1" t="s">
        <v>1036</v>
      </c>
      <c r="F399" s="1" t="s">
        <v>80</v>
      </c>
      <c r="G399" s="1" t="s">
        <v>81</v>
      </c>
      <c r="H399" s="1" t="s">
        <v>5925</v>
      </c>
      <c r="I399" s="1" t="s">
        <v>7362</v>
      </c>
      <c r="J399" s="1" t="s">
        <v>5927</v>
      </c>
      <c r="K399" s="1" t="s">
        <v>7362</v>
      </c>
      <c r="L399" s="1" t="s">
        <v>7362</v>
      </c>
      <c r="M399" s="1" t="s">
        <v>5928</v>
      </c>
      <c r="N399" s="1" t="s">
        <v>5928</v>
      </c>
      <c r="O399" s="1" t="s">
        <v>5929</v>
      </c>
      <c r="P399" s="1" t="s">
        <v>5930</v>
      </c>
      <c r="Q399" s="1" t="s">
        <v>7363</v>
      </c>
      <c r="R399" s="1" t="s">
        <v>73</v>
      </c>
      <c r="S399" s="1" t="s">
        <v>5932</v>
      </c>
      <c r="T399" s="1" t="s">
        <v>5933</v>
      </c>
    </row>
    <row r="400" s="1" customFormat="1" spans="1:20">
      <c r="A400" s="1" t="s">
        <v>3270</v>
      </c>
      <c r="B400" s="1" t="s">
        <v>80</v>
      </c>
      <c r="C400" s="1" t="s">
        <v>7364</v>
      </c>
      <c r="D400" s="1" t="s">
        <v>3272</v>
      </c>
      <c r="E400" s="1" t="s">
        <v>3273</v>
      </c>
      <c r="F400" s="1" t="s">
        <v>80</v>
      </c>
      <c r="G400" s="1" t="s">
        <v>81</v>
      </c>
      <c r="H400" s="1" t="s">
        <v>5925</v>
      </c>
      <c r="I400" s="1" t="s">
        <v>7365</v>
      </c>
      <c r="J400" s="1" t="s">
        <v>5927</v>
      </c>
      <c r="K400" s="1" t="s">
        <v>7365</v>
      </c>
      <c r="L400" s="1" t="s">
        <v>7365</v>
      </c>
      <c r="M400" s="1" t="s">
        <v>5928</v>
      </c>
      <c r="N400" s="1" t="s">
        <v>5928</v>
      </c>
      <c r="O400" s="1" t="s">
        <v>5929</v>
      </c>
      <c r="P400" s="1" t="s">
        <v>5930</v>
      </c>
      <c r="Q400" s="1" t="s">
        <v>7366</v>
      </c>
      <c r="R400" s="1" t="s">
        <v>73</v>
      </c>
      <c r="S400" s="1" t="s">
        <v>5932</v>
      </c>
      <c r="T400" s="1" t="s">
        <v>5933</v>
      </c>
    </row>
    <row r="401" s="1" customFormat="1" spans="1:20">
      <c r="A401" s="1" t="s">
        <v>1040</v>
      </c>
      <c r="B401" s="1" t="s">
        <v>80</v>
      </c>
      <c r="C401" s="1" t="s">
        <v>7367</v>
      </c>
      <c r="D401" s="1" t="s">
        <v>1042</v>
      </c>
      <c r="E401" s="1" t="s">
        <v>7368</v>
      </c>
      <c r="F401" s="1" t="s">
        <v>80</v>
      </c>
      <c r="G401" s="1" t="s">
        <v>81</v>
      </c>
      <c r="H401" s="1" t="s">
        <v>5925</v>
      </c>
      <c r="I401" s="1" t="s">
        <v>7369</v>
      </c>
      <c r="J401" s="1" t="s">
        <v>5927</v>
      </c>
      <c r="K401" s="1" t="s">
        <v>7369</v>
      </c>
      <c r="L401" s="1" t="s">
        <v>7369</v>
      </c>
      <c r="M401" s="1" t="s">
        <v>5928</v>
      </c>
      <c r="N401" s="1" t="s">
        <v>5928</v>
      </c>
      <c r="O401" s="1" t="s">
        <v>5929</v>
      </c>
      <c r="P401" s="1" t="s">
        <v>5930</v>
      </c>
      <c r="Q401" s="1" t="s">
        <v>7370</v>
      </c>
      <c r="R401" s="1" t="s">
        <v>73</v>
      </c>
      <c r="S401" s="1" t="s">
        <v>5932</v>
      </c>
      <c r="T401" s="1" t="s">
        <v>5933</v>
      </c>
    </row>
    <row r="402" s="1" customFormat="1" spans="1:20">
      <c r="A402" s="1" t="s">
        <v>1292</v>
      </c>
      <c r="B402" s="1" t="s">
        <v>80</v>
      </c>
      <c r="C402" s="1" t="s">
        <v>7371</v>
      </c>
      <c r="D402" s="1" t="s">
        <v>7372</v>
      </c>
      <c r="E402" s="1" t="s">
        <v>1295</v>
      </c>
      <c r="F402" s="1" t="s">
        <v>80</v>
      </c>
      <c r="G402" s="1" t="s">
        <v>81</v>
      </c>
      <c r="H402" s="1" t="s">
        <v>5925</v>
      </c>
      <c r="I402" s="1" t="s">
        <v>7373</v>
      </c>
      <c r="J402" s="1" t="s">
        <v>5927</v>
      </c>
      <c r="K402" s="1" t="s">
        <v>7373</v>
      </c>
      <c r="L402" s="1" t="s">
        <v>7373</v>
      </c>
      <c r="M402" s="1" t="s">
        <v>5928</v>
      </c>
      <c r="N402" s="1" t="s">
        <v>5928</v>
      </c>
      <c r="O402" s="1" t="s">
        <v>5929</v>
      </c>
      <c r="P402" s="1" t="s">
        <v>5930</v>
      </c>
      <c r="Q402" s="1" t="s">
        <v>7374</v>
      </c>
      <c r="R402" s="1" t="s">
        <v>73</v>
      </c>
      <c r="S402" s="1" t="s">
        <v>5932</v>
      </c>
      <c r="T402" s="1" t="s">
        <v>5933</v>
      </c>
    </row>
    <row r="403" s="1" customFormat="1" spans="1:20">
      <c r="A403" s="1" t="s">
        <v>933</v>
      </c>
      <c r="B403" s="1" t="s">
        <v>80</v>
      </c>
      <c r="C403" s="1" t="s">
        <v>7375</v>
      </c>
      <c r="D403" s="1" t="s">
        <v>7376</v>
      </c>
      <c r="E403" s="1" t="s">
        <v>936</v>
      </c>
      <c r="F403" s="1" t="s">
        <v>80</v>
      </c>
      <c r="G403" s="1" t="s">
        <v>81</v>
      </c>
      <c r="H403" s="1" t="s">
        <v>5925</v>
      </c>
      <c r="I403" s="1" t="s">
        <v>7377</v>
      </c>
      <c r="J403" s="1" t="s">
        <v>5927</v>
      </c>
      <c r="K403" s="1" t="s">
        <v>7377</v>
      </c>
      <c r="L403" s="1" t="s">
        <v>7377</v>
      </c>
      <c r="M403" s="1" t="s">
        <v>5928</v>
      </c>
      <c r="N403" s="1" t="s">
        <v>5928</v>
      </c>
      <c r="O403" s="1" t="s">
        <v>5929</v>
      </c>
      <c r="P403" s="1" t="s">
        <v>5930</v>
      </c>
      <c r="Q403" s="1" t="s">
        <v>7378</v>
      </c>
      <c r="R403" s="1" t="s">
        <v>73</v>
      </c>
      <c r="S403" s="1" t="s">
        <v>5932</v>
      </c>
      <c r="T403" s="1" t="s">
        <v>5933</v>
      </c>
    </row>
    <row r="404" s="1" customFormat="1" spans="1:20">
      <c r="A404" s="1" t="s">
        <v>7379</v>
      </c>
      <c r="B404" s="1" t="s">
        <v>80</v>
      </c>
      <c r="C404" s="1" t="s">
        <v>7380</v>
      </c>
      <c r="D404" s="1" t="s">
        <v>7381</v>
      </c>
      <c r="E404" s="1" t="s">
        <v>7382</v>
      </c>
      <c r="F404" s="1" t="s">
        <v>80</v>
      </c>
      <c r="G404" s="1" t="s">
        <v>81</v>
      </c>
      <c r="H404" s="1" t="s">
        <v>5925</v>
      </c>
      <c r="I404" s="1" t="s">
        <v>5929</v>
      </c>
      <c r="J404" s="1" t="s">
        <v>5927</v>
      </c>
      <c r="K404" s="1" t="s">
        <v>5929</v>
      </c>
      <c r="L404" s="1" t="s">
        <v>5929</v>
      </c>
      <c r="M404" s="1" t="s">
        <v>5928</v>
      </c>
      <c r="N404" s="1" t="s">
        <v>5928</v>
      </c>
      <c r="O404" s="1" t="s">
        <v>5929</v>
      </c>
      <c r="P404" s="1" t="s">
        <v>5930</v>
      </c>
      <c r="Q404" s="1" t="s">
        <v>7383</v>
      </c>
      <c r="R404" s="1" t="s">
        <v>73</v>
      </c>
      <c r="S404" s="1" t="s">
        <v>5932</v>
      </c>
      <c r="T404" s="1" t="s">
        <v>5933</v>
      </c>
    </row>
    <row r="405" s="1" customFormat="1" spans="1:20">
      <c r="A405" s="1" t="s">
        <v>1412</v>
      </c>
      <c r="B405" s="1" t="s">
        <v>80</v>
      </c>
      <c r="C405" s="1" t="s">
        <v>7384</v>
      </c>
      <c r="D405" s="1" t="s">
        <v>7385</v>
      </c>
      <c r="E405" s="1" t="s">
        <v>1415</v>
      </c>
      <c r="F405" s="1" t="s">
        <v>80</v>
      </c>
      <c r="G405" s="1" t="s">
        <v>81</v>
      </c>
      <c r="H405" s="1" t="s">
        <v>5925</v>
      </c>
      <c r="I405" s="1" t="s">
        <v>6823</v>
      </c>
      <c r="J405" s="1" t="s">
        <v>5927</v>
      </c>
      <c r="K405" s="1" t="s">
        <v>6823</v>
      </c>
      <c r="L405" s="1" t="s">
        <v>6823</v>
      </c>
      <c r="M405" s="1" t="s">
        <v>5928</v>
      </c>
      <c r="N405" s="1" t="s">
        <v>5928</v>
      </c>
      <c r="O405" s="1" t="s">
        <v>5929</v>
      </c>
      <c r="P405" s="1" t="s">
        <v>5930</v>
      </c>
      <c r="Q405" s="1" t="s">
        <v>7386</v>
      </c>
      <c r="R405" s="1" t="s">
        <v>73</v>
      </c>
      <c r="S405" s="1" t="s">
        <v>5932</v>
      </c>
      <c r="T405" s="1" t="s">
        <v>5933</v>
      </c>
    </row>
    <row r="406" s="1" customFormat="1" spans="1:20">
      <c r="A406" s="1" t="s">
        <v>1280</v>
      </c>
      <c r="B406" s="1" t="s">
        <v>80</v>
      </c>
      <c r="C406" s="1" t="s">
        <v>7387</v>
      </c>
      <c r="D406" s="1" t="s">
        <v>7388</v>
      </c>
      <c r="E406" s="1" t="s">
        <v>1283</v>
      </c>
      <c r="F406" s="1" t="s">
        <v>80</v>
      </c>
      <c r="G406" s="1" t="s">
        <v>81</v>
      </c>
      <c r="H406" s="1" t="s">
        <v>5925</v>
      </c>
      <c r="I406" s="1" t="s">
        <v>5929</v>
      </c>
      <c r="J406" s="1" t="s">
        <v>5927</v>
      </c>
      <c r="K406" s="1" t="s">
        <v>5929</v>
      </c>
      <c r="L406" s="1" t="s">
        <v>5929</v>
      </c>
      <c r="M406" s="1" t="s">
        <v>5928</v>
      </c>
      <c r="N406" s="1" t="s">
        <v>5928</v>
      </c>
      <c r="O406" s="1" t="s">
        <v>5929</v>
      </c>
      <c r="P406" s="1" t="s">
        <v>5930</v>
      </c>
      <c r="Q406" s="1" t="s">
        <v>7389</v>
      </c>
      <c r="R406" s="1" t="s">
        <v>73</v>
      </c>
      <c r="S406" s="1" t="s">
        <v>5932</v>
      </c>
      <c r="T406" s="1" t="s">
        <v>5933</v>
      </c>
    </row>
    <row r="407" s="1" customFormat="1" spans="1:20">
      <c r="A407" s="1" t="s">
        <v>2256</v>
      </c>
      <c r="B407" s="1" t="s">
        <v>80</v>
      </c>
      <c r="C407" s="1" t="s">
        <v>7390</v>
      </c>
      <c r="D407" s="1" t="s">
        <v>7391</v>
      </c>
      <c r="E407" s="1" t="s">
        <v>2259</v>
      </c>
      <c r="F407" s="1" t="s">
        <v>80</v>
      </c>
      <c r="G407" s="1" t="s">
        <v>81</v>
      </c>
      <c r="H407" s="1" t="s">
        <v>5925</v>
      </c>
      <c r="I407" s="1" t="s">
        <v>7392</v>
      </c>
      <c r="J407" s="1" t="s">
        <v>5927</v>
      </c>
      <c r="K407" s="1" t="s">
        <v>7392</v>
      </c>
      <c r="L407" s="1" t="s">
        <v>7392</v>
      </c>
      <c r="M407" s="1" t="s">
        <v>5928</v>
      </c>
      <c r="N407" s="1" t="s">
        <v>5928</v>
      </c>
      <c r="O407" s="1" t="s">
        <v>5929</v>
      </c>
      <c r="P407" s="1" t="s">
        <v>5930</v>
      </c>
      <c r="Q407" s="1" t="s">
        <v>7393</v>
      </c>
      <c r="R407" s="1" t="s">
        <v>73</v>
      </c>
      <c r="S407" s="1" t="s">
        <v>5932</v>
      </c>
      <c r="T407" s="1" t="s">
        <v>5933</v>
      </c>
    </row>
    <row r="408" s="1" customFormat="1" spans="1:20">
      <c r="A408" s="1" t="s">
        <v>1900</v>
      </c>
      <c r="B408" s="1" t="s">
        <v>80</v>
      </c>
      <c r="C408" s="1" t="s">
        <v>7394</v>
      </c>
      <c r="D408" s="1" t="s">
        <v>1699</v>
      </c>
      <c r="E408" s="1" t="s">
        <v>1700</v>
      </c>
      <c r="F408" s="1" t="s">
        <v>81</v>
      </c>
      <c r="G408" s="1" t="s">
        <v>1472</v>
      </c>
      <c r="H408" s="1" t="s">
        <v>5925</v>
      </c>
      <c r="I408" s="1" t="s">
        <v>7395</v>
      </c>
      <c r="J408" s="1" t="s">
        <v>5927</v>
      </c>
      <c r="K408" s="1" t="s">
        <v>7395</v>
      </c>
      <c r="L408" s="1" t="s">
        <v>7395</v>
      </c>
      <c r="M408" s="1" t="s">
        <v>5928</v>
      </c>
      <c r="N408" s="1" t="s">
        <v>5928</v>
      </c>
      <c r="O408" s="1" t="s">
        <v>5929</v>
      </c>
      <c r="P408" s="1" t="s">
        <v>5930</v>
      </c>
      <c r="Q408" s="1" t="s">
        <v>7396</v>
      </c>
      <c r="R408" s="1" t="s">
        <v>73</v>
      </c>
      <c r="S408" s="1" t="s">
        <v>5932</v>
      </c>
      <c r="T408" s="1" t="s">
        <v>5933</v>
      </c>
    </row>
    <row r="409" s="1" customFormat="1" spans="1:20">
      <c r="A409" s="1" t="s">
        <v>1046</v>
      </c>
      <c r="B409" s="1" t="s">
        <v>80</v>
      </c>
      <c r="C409" s="1" t="s">
        <v>7397</v>
      </c>
      <c r="D409" s="1" t="s">
        <v>7398</v>
      </c>
      <c r="E409" s="1" t="s">
        <v>1049</v>
      </c>
      <c r="F409" s="1" t="s">
        <v>80</v>
      </c>
      <c r="G409" s="1" t="s">
        <v>81</v>
      </c>
      <c r="H409" s="1" t="s">
        <v>5925</v>
      </c>
      <c r="I409" s="1" t="s">
        <v>6862</v>
      </c>
      <c r="J409" s="1" t="s">
        <v>5927</v>
      </c>
      <c r="K409" s="1" t="s">
        <v>6862</v>
      </c>
      <c r="L409" s="1" t="s">
        <v>6862</v>
      </c>
      <c r="M409" s="1" t="s">
        <v>5928</v>
      </c>
      <c r="N409" s="1" t="s">
        <v>5928</v>
      </c>
      <c r="O409" s="1" t="s">
        <v>5929</v>
      </c>
      <c r="P409" s="1" t="s">
        <v>5930</v>
      </c>
      <c r="Q409" s="1" t="s">
        <v>7399</v>
      </c>
      <c r="R409" s="1" t="s">
        <v>73</v>
      </c>
      <c r="S409" s="1" t="s">
        <v>5932</v>
      </c>
      <c r="T409" s="1" t="s">
        <v>5933</v>
      </c>
    </row>
    <row r="410" s="1" customFormat="1" spans="1:20">
      <c r="A410" s="1" t="s">
        <v>1398</v>
      </c>
      <c r="B410" s="1" t="s">
        <v>80</v>
      </c>
      <c r="C410" s="1" t="s">
        <v>7400</v>
      </c>
      <c r="D410" s="1" t="s">
        <v>7401</v>
      </c>
      <c r="E410" s="1" t="s">
        <v>1401</v>
      </c>
      <c r="F410" s="1" t="s">
        <v>80</v>
      </c>
      <c r="G410" s="1" t="s">
        <v>81</v>
      </c>
      <c r="H410" s="1" t="s">
        <v>5925</v>
      </c>
      <c r="I410" s="1" t="s">
        <v>6172</v>
      </c>
      <c r="J410" s="1" t="s">
        <v>5927</v>
      </c>
      <c r="K410" s="1" t="s">
        <v>6172</v>
      </c>
      <c r="L410" s="1" t="s">
        <v>6172</v>
      </c>
      <c r="M410" s="1" t="s">
        <v>5928</v>
      </c>
      <c r="N410" s="1" t="s">
        <v>5928</v>
      </c>
      <c r="O410" s="1" t="s">
        <v>5929</v>
      </c>
      <c r="P410" s="1" t="s">
        <v>5930</v>
      </c>
      <c r="Q410" s="1" t="s">
        <v>7402</v>
      </c>
      <c r="R410" s="1" t="s">
        <v>73</v>
      </c>
      <c r="S410" s="1" t="s">
        <v>5932</v>
      </c>
      <c r="T410" s="1" t="s">
        <v>5933</v>
      </c>
    </row>
    <row r="411" s="1" customFormat="1" spans="1:20">
      <c r="A411" s="1" t="s">
        <v>1697</v>
      </c>
      <c r="B411" s="1" t="s">
        <v>80</v>
      </c>
      <c r="C411" s="1" t="s">
        <v>7403</v>
      </c>
      <c r="D411" s="1" t="s">
        <v>1699</v>
      </c>
      <c r="E411" s="1" t="s">
        <v>1700</v>
      </c>
      <c r="F411" s="1" t="s">
        <v>81</v>
      </c>
      <c r="G411" s="1" t="s">
        <v>1472</v>
      </c>
      <c r="H411" s="1" t="s">
        <v>5925</v>
      </c>
      <c r="I411" s="1" t="s">
        <v>6724</v>
      </c>
      <c r="J411" s="1" t="s">
        <v>5927</v>
      </c>
      <c r="K411" s="1" t="s">
        <v>6724</v>
      </c>
      <c r="L411" s="1" t="s">
        <v>6724</v>
      </c>
      <c r="M411" s="1" t="s">
        <v>5928</v>
      </c>
      <c r="N411" s="1" t="s">
        <v>5928</v>
      </c>
      <c r="O411" s="1" t="s">
        <v>5929</v>
      </c>
      <c r="P411" s="1" t="s">
        <v>5930</v>
      </c>
      <c r="Q411" s="1" t="s">
        <v>7404</v>
      </c>
      <c r="R411" s="1" t="s">
        <v>73</v>
      </c>
      <c r="S411" s="1" t="s">
        <v>5932</v>
      </c>
      <c r="T411" s="1" t="s">
        <v>5933</v>
      </c>
    </row>
    <row r="412" s="1" customFormat="1" spans="1:20">
      <c r="A412" s="1" t="s">
        <v>354</v>
      </c>
      <c r="B412" s="1" t="s">
        <v>80</v>
      </c>
      <c r="C412" s="1" t="s">
        <v>7405</v>
      </c>
      <c r="D412" s="1" t="s">
        <v>7406</v>
      </c>
      <c r="E412" s="1" t="s">
        <v>357</v>
      </c>
      <c r="F412" s="1" t="s">
        <v>80</v>
      </c>
      <c r="G412" s="1" t="s">
        <v>81</v>
      </c>
      <c r="H412" s="1" t="s">
        <v>5925</v>
      </c>
      <c r="I412" s="1" t="s">
        <v>7407</v>
      </c>
      <c r="J412" s="1" t="s">
        <v>5927</v>
      </c>
      <c r="K412" s="1" t="s">
        <v>7407</v>
      </c>
      <c r="L412" s="1" t="s">
        <v>7407</v>
      </c>
      <c r="M412" s="1" t="s">
        <v>5928</v>
      </c>
      <c r="N412" s="1" t="s">
        <v>5928</v>
      </c>
      <c r="O412" s="1" t="s">
        <v>5929</v>
      </c>
      <c r="P412" s="1" t="s">
        <v>5930</v>
      </c>
      <c r="Q412" s="1" t="s">
        <v>7408</v>
      </c>
      <c r="R412" s="1" t="s">
        <v>73</v>
      </c>
      <c r="S412" s="1" t="s">
        <v>5932</v>
      </c>
      <c r="T412" s="1" t="s">
        <v>5933</v>
      </c>
    </row>
    <row r="413" s="1" customFormat="1" spans="1:20">
      <c r="A413" s="1" t="s">
        <v>340</v>
      </c>
      <c r="B413" s="1" t="s">
        <v>80</v>
      </c>
      <c r="C413" s="1" t="s">
        <v>7409</v>
      </c>
      <c r="D413" s="1" t="s">
        <v>7410</v>
      </c>
      <c r="E413" s="1" t="s">
        <v>7411</v>
      </c>
      <c r="F413" s="1" t="s">
        <v>80</v>
      </c>
      <c r="G413" s="1" t="s">
        <v>81</v>
      </c>
      <c r="H413" s="1" t="s">
        <v>5925</v>
      </c>
      <c r="I413" s="1" t="s">
        <v>7412</v>
      </c>
      <c r="J413" s="1" t="s">
        <v>5927</v>
      </c>
      <c r="K413" s="1" t="s">
        <v>7412</v>
      </c>
      <c r="L413" s="1" t="s">
        <v>7412</v>
      </c>
      <c r="M413" s="1" t="s">
        <v>5928</v>
      </c>
      <c r="N413" s="1" t="s">
        <v>5928</v>
      </c>
      <c r="O413" s="1" t="s">
        <v>5929</v>
      </c>
      <c r="P413" s="1" t="s">
        <v>5930</v>
      </c>
      <c r="Q413" s="1" t="s">
        <v>7413</v>
      </c>
      <c r="R413" s="1" t="s">
        <v>73</v>
      </c>
      <c r="S413" s="1" t="s">
        <v>5932</v>
      </c>
      <c r="T413" s="1" t="s">
        <v>5933</v>
      </c>
    </row>
    <row r="414" s="1" customFormat="1" spans="1:20">
      <c r="A414" s="1" t="s">
        <v>7414</v>
      </c>
      <c r="B414" s="1" t="s">
        <v>80</v>
      </c>
      <c r="C414" s="1" t="s">
        <v>7415</v>
      </c>
      <c r="D414" s="1" t="s">
        <v>7416</v>
      </c>
      <c r="E414" s="1" t="s">
        <v>7417</v>
      </c>
      <c r="F414" s="1" t="s">
        <v>80</v>
      </c>
      <c r="G414" s="1" t="s">
        <v>81</v>
      </c>
      <c r="H414" s="1" t="s">
        <v>5925</v>
      </c>
      <c r="I414" s="1" t="s">
        <v>5929</v>
      </c>
      <c r="J414" s="1" t="s">
        <v>5927</v>
      </c>
      <c r="K414" s="1" t="s">
        <v>5929</v>
      </c>
      <c r="L414" s="1" t="s">
        <v>5929</v>
      </c>
      <c r="M414" s="1" t="s">
        <v>5928</v>
      </c>
      <c r="N414" s="1" t="s">
        <v>5928</v>
      </c>
      <c r="O414" s="1" t="s">
        <v>5929</v>
      </c>
      <c r="P414" s="1" t="s">
        <v>5930</v>
      </c>
      <c r="Q414" s="1" t="s">
        <v>7418</v>
      </c>
      <c r="R414" s="1" t="s">
        <v>73</v>
      </c>
      <c r="S414" s="1" t="s">
        <v>5932</v>
      </c>
      <c r="T414" s="1" t="s">
        <v>5933</v>
      </c>
    </row>
    <row r="415" s="1" customFormat="1" spans="1:20">
      <c r="A415" s="1" t="s">
        <v>1287</v>
      </c>
      <c r="B415" s="1" t="s">
        <v>80</v>
      </c>
      <c r="C415" s="1" t="s">
        <v>7419</v>
      </c>
      <c r="D415" s="1" t="s">
        <v>1289</v>
      </c>
      <c r="E415" s="1" t="s">
        <v>1290</v>
      </c>
      <c r="F415" s="1" t="s">
        <v>80</v>
      </c>
      <c r="G415" s="1" t="s">
        <v>81</v>
      </c>
      <c r="H415" s="1" t="s">
        <v>5925</v>
      </c>
      <c r="I415" s="1" t="s">
        <v>7420</v>
      </c>
      <c r="J415" s="1" t="s">
        <v>5927</v>
      </c>
      <c r="K415" s="1" t="s">
        <v>7420</v>
      </c>
      <c r="L415" s="1" t="s">
        <v>7420</v>
      </c>
      <c r="M415" s="1" t="s">
        <v>5928</v>
      </c>
      <c r="N415" s="1" t="s">
        <v>5928</v>
      </c>
      <c r="O415" s="1" t="s">
        <v>5929</v>
      </c>
      <c r="P415" s="1" t="s">
        <v>5930</v>
      </c>
      <c r="Q415" s="1" t="s">
        <v>7421</v>
      </c>
      <c r="R415" s="1" t="s">
        <v>73</v>
      </c>
      <c r="S415" s="1" t="s">
        <v>5932</v>
      </c>
      <c r="T415" s="1" t="s">
        <v>5933</v>
      </c>
    </row>
    <row r="416" s="1" customFormat="1" spans="1:20">
      <c r="A416" s="1" t="s">
        <v>926</v>
      </c>
      <c r="B416" s="1" t="s">
        <v>80</v>
      </c>
      <c r="C416" s="1" t="s">
        <v>7422</v>
      </c>
      <c r="D416" s="1" t="s">
        <v>7423</v>
      </c>
      <c r="E416" s="1" t="s">
        <v>929</v>
      </c>
      <c r="F416" s="1" t="s">
        <v>80</v>
      </c>
      <c r="G416" s="1" t="s">
        <v>81</v>
      </c>
      <c r="H416" s="1" t="s">
        <v>5925</v>
      </c>
      <c r="I416" s="1" t="s">
        <v>7424</v>
      </c>
      <c r="J416" s="1" t="s">
        <v>5927</v>
      </c>
      <c r="K416" s="1" t="s">
        <v>7424</v>
      </c>
      <c r="L416" s="1" t="s">
        <v>7424</v>
      </c>
      <c r="M416" s="1" t="s">
        <v>5928</v>
      </c>
      <c r="N416" s="1" t="s">
        <v>5928</v>
      </c>
      <c r="O416" s="1" t="s">
        <v>5929</v>
      </c>
      <c r="P416" s="1" t="s">
        <v>5930</v>
      </c>
      <c r="Q416" s="1" t="s">
        <v>7425</v>
      </c>
      <c r="R416" s="1" t="s">
        <v>73</v>
      </c>
      <c r="S416" s="1" t="s">
        <v>5932</v>
      </c>
      <c r="T416" s="1" t="s">
        <v>5933</v>
      </c>
    </row>
    <row r="417" s="1" customFormat="1" spans="1:20">
      <c r="A417" s="1" t="s">
        <v>7426</v>
      </c>
      <c r="B417" s="1" t="s">
        <v>80</v>
      </c>
      <c r="C417" s="1" t="s">
        <v>7427</v>
      </c>
      <c r="D417" s="1" t="s">
        <v>7428</v>
      </c>
      <c r="E417" s="1" t="s">
        <v>7429</v>
      </c>
      <c r="F417" s="1" t="s">
        <v>80</v>
      </c>
      <c r="G417" s="1" t="s">
        <v>81</v>
      </c>
      <c r="H417" s="1" t="s">
        <v>5925</v>
      </c>
      <c r="I417" s="1" t="s">
        <v>5929</v>
      </c>
      <c r="J417" s="1" t="s">
        <v>5927</v>
      </c>
      <c r="K417" s="1" t="s">
        <v>5929</v>
      </c>
      <c r="L417" s="1" t="s">
        <v>5929</v>
      </c>
      <c r="M417" s="1" t="s">
        <v>5928</v>
      </c>
      <c r="N417" s="1" t="s">
        <v>5928</v>
      </c>
      <c r="O417" s="1" t="s">
        <v>5929</v>
      </c>
      <c r="P417" s="1" t="s">
        <v>5930</v>
      </c>
      <c r="Q417" s="1" t="s">
        <v>7430</v>
      </c>
      <c r="R417" s="1" t="s">
        <v>73</v>
      </c>
      <c r="S417" s="1" t="s">
        <v>5932</v>
      </c>
      <c r="T417" s="1" t="s">
        <v>5933</v>
      </c>
    </row>
    <row r="418" s="1" customFormat="1" spans="1:20">
      <c r="A418" s="1" t="s">
        <v>370</v>
      </c>
      <c r="B418" s="1" t="s">
        <v>80</v>
      </c>
      <c r="C418" s="1" t="s">
        <v>7431</v>
      </c>
      <c r="D418" s="1" t="s">
        <v>7432</v>
      </c>
      <c r="E418" s="1" t="s">
        <v>7433</v>
      </c>
      <c r="F418" s="1" t="s">
        <v>80</v>
      </c>
      <c r="G418" s="1" t="s">
        <v>81</v>
      </c>
      <c r="H418" s="1" t="s">
        <v>5925</v>
      </c>
      <c r="I418" s="1" t="s">
        <v>7434</v>
      </c>
      <c r="J418" s="1" t="s">
        <v>5927</v>
      </c>
      <c r="K418" s="1" t="s">
        <v>7434</v>
      </c>
      <c r="L418" s="1" t="s">
        <v>7434</v>
      </c>
      <c r="M418" s="1" t="s">
        <v>5928</v>
      </c>
      <c r="N418" s="1" t="s">
        <v>5928</v>
      </c>
      <c r="O418" s="1" t="s">
        <v>5929</v>
      </c>
      <c r="P418" s="1" t="s">
        <v>5930</v>
      </c>
      <c r="Q418" s="1" t="s">
        <v>7435</v>
      </c>
      <c r="R418" s="1" t="s">
        <v>73</v>
      </c>
      <c r="S418" s="1" t="s">
        <v>5932</v>
      </c>
      <c r="T418" s="1" t="s">
        <v>5933</v>
      </c>
    </row>
    <row r="419" s="1" customFormat="1" spans="1:20">
      <c r="A419" s="1" t="s">
        <v>744</v>
      </c>
      <c r="B419" s="1" t="s">
        <v>80</v>
      </c>
      <c r="C419" s="1" t="s">
        <v>7436</v>
      </c>
      <c r="D419" s="1" t="s">
        <v>7437</v>
      </c>
      <c r="E419" s="1" t="s">
        <v>747</v>
      </c>
      <c r="F419" s="1" t="s">
        <v>80</v>
      </c>
      <c r="G419" s="1" t="s">
        <v>81</v>
      </c>
      <c r="H419" s="1" t="s">
        <v>5925</v>
      </c>
      <c r="I419" s="1" t="s">
        <v>7208</v>
      </c>
      <c r="J419" s="1" t="s">
        <v>5927</v>
      </c>
      <c r="K419" s="1" t="s">
        <v>7208</v>
      </c>
      <c r="L419" s="1" t="s">
        <v>7208</v>
      </c>
      <c r="M419" s="1" t="s">
        <v>5928</v>
      </c>
      <c r="N419" s="1" t="s">
        <v>5928</v>
      </c>
      <c r="O419" s="1" t="s">
        <v>5929</v>
      </c>
      <c r="P419" s="1" t="s">
        <v>5930</v>
      </c>
      <c r="Q419" s="1" t="s">
        <v>7438</v>
      </c>
      <c r="R419" s="1" t="s">
        <v>73</v>
      </c>
      <c r="S419" s="1" t="s">
        <v>5932</v>
      </c>
      <c r="T419" s="1" t="s">
        <v>5933</v>
      </c>
    </row>
    <row r="420" s="1" customFormat="1" spans="1:20">
      <c r="A420" s="1" t="s">
        <v>1494</v>
      </c>
      <c r="B420" s="1" t="s">
        <v>80</v>
      </c>
      <c r="C420" s="1" t="s">
        <v>7439</v>
      </c>
      <c r="D420" s="1" t="s">
        <v>1496</v>
      </c>
      <c r="E420" s="1" t="s">
        <v>7440</v>
      </c>
      <c r="F420" s="1" t="s">
        <v>81</v>
      </c>
      <c r="G420" s="1" t="s">
        <v>1472</v>
      </c>
      <c r="H420" s="1" t="s">
        <v>5925</v>
      </c>
      <c r="I420" s="1" t="s">
        <v>7441</v>
      </c>
      <c r="J420" s="1" t="s">
        <v>5927</v>
      </c>
      <c r="K420" s="1" t="s">
        <v>7441</v>
      </c>
      <c r="L420" s="1" t="s">
        <v>7441</v>
      </c>
      <c r="M420" s="1" t="s">
        <v>5928</v>
      </c>
      <c r="N420" s="1" t="s">
        <v>5928</v>
      </c>
      <c r="O420" s="1" t="s">
        <v>5929</v>
      </c>
      <c r="P420" s="1" t="s">
        <v>5930</v>
      </c>
      <c r="Q420" s="1" t="s">
        <v>7442</v>
      </c>
      <c r="R420" s="1" t="s">
        <v>73</v>
      </c>
      <c r="S420" s="1" t="s">
        <v>5932</v>
      </c>
      <c r="T420" s="1" t="s">
        <v>5933</v>
      </c>
    </row>
    <row r="421" s="1" customFormat="1" spans="1:20">
      <c r="A421" s="1" t="s">
        <v>7443</v>
      </c>
      <c r="B421" s="1" t="s">
        <v>80</v>
      </c>
      <c r="C421" s="1" t="s">
        <v>7444</v>
      </c>
      <c r="D421" s="1" t="s">
        <v>7445</v>
      </c>
      <c r="E421" s="1" t="s">
        <v>7446</v>
      </c>
      <c r="F421" s="1" t="s">
        <v>80</v>
      </c>
      <c r="G421" s="1" t="s">
        <v>81</v>
      </c>
      <c r="H421" s="1" t="s">
        <v>5925</v>
      </c>
      <c r="I421" s="1" t="s">
        <v>5929</v>
      </c>
      <c r="J421" s="1" t="s">
        <v>5927</v>
      </c>
      <c r="K421" s="1" t="s">
        <v>5929</v>
      </c>
      <c r="L421" s="1" t="s">
        <v>5929</v>
      </c>
      <c r="M421" s="1" t="s">
        <v>5928</v>
      </c>
      <c r="N421" s="1" t="s">
        <v>5928</v>
      </c>
      <c r="O421" s="1" t="s">
        <v>5929</v>
      </c>
      <c r="P421" s="1" t="s">
        <v>5930</v>
      </c>
      <c r="Q421" s="1" t="s">
        <v>7447</v>
      </c>
      <c r="R421" s="1" t="s">
        <v>73</v>
      </c>
      <c r="S421" s="1" t="s">
        <v>5932</v>
      </c>
      <c r="T421" s="1" t="s">
        <v>5933</v>
      </c>
    </row>
    <row r="422" s="1" customFormat="1" spans="1:20">
      <c r="A422" s="1" t="s">
        <v>348</v>
      </c>
      <c r="B422" s="1" t="s">
        <v>80</v>
      </c>
      <c r="C422" s="1" t="s">
        <v>7448</v>
      </c>
      <c r="D422" s="1" t="s">
        <v>7449</v>
      </c>
      <c r="E422" s="1" t="s">
        <v>351</v>
      </c>
      <c r="F422" s="1" t="s">
        <v>80</v>
      </c>
      <c r="G422" s="1" t="s">
        <v>81</v>
      </c>
      <c r="H422" s="1" t="s">
        <v>5925</v>
      </c>
      <c r="I422" s="1" t="s">
        <v>7450</v>
      </c>
      <c r="J422" s="1" t="s">
        <v>5927</v>
      </c>
      <c r="K422" s="1" t="s">
        <v>7450</v>
      </c>
      <c r="L422" s="1" t="s">
        <v>7450</v>
      </c>
      <c r="M422" s="1" t="s">
        <v>5928</v>
      </c>
      <c r="N422" s="1" t="s">
        <v>5928</v>
      </c>
      <c r="O422" s="1" t="s">
        <v>5929</v>
      </c>
      <c r="P422" s="1" t="s">
        <v>5930</v>
      </c>
      <c r="Q422" s="1" t="s">
        <v>7451</v>
      </c>
      <c r="R422" s="1" t="s">
        <v>73</v>
      </c>
      <c r="S422" s="1" t="s">
        <v>5932</v>
      </c>
      <c r="T422" s="1" t="s">
        <v>5933</v>
      </c>
    </row>
    <row r="423" s="1" customFormat="1" spans="1:20">
      <c r="A423" s="1" t="s">
        <v>2321</v>
      </c>
      <c r="B423" s="1" t="s">
        <v>80</v>
      </c>
      <c r="C423" s="1" t="s">
        <v>7452</v>
      </c>
      <c r="D423" s="1" t="s">
        <v>2323</v>
      </c>
      <c r="E423" s="1" t="s">
        <v>2324</v>
      </c>
      <c r="F423" s="1" t="s">
        <v>1472</v>
      </c>
      <c r="G423" s="1" t="s">
        <v>2315</v>
      </c>
      <c r="H423" s="1" t="s">
        <v>5925</v>
      </c>
      <c r="I423" s="1" t="s">
        <v>7034</v>
      </c>
      <c r="J423" s="1" t="s">
        <v>5927</v>
      </c>
      <c r="K423" s="1" t="s">
        <v>7034</v>
      </c>
      <c r="L423" s="1" t="s">
        <v>7034</v>
      </c>
      <c r="M423" s="1" t="s">
        <v>5928</v>
      </c>
      <c r="N423" s="1" t="s">
        <v>5928</v>
      </c>
      <c r="O423" s="1" t="s">
        <v>5929</v>
      </c>
      <c r="P423" s="1" t="s">
        <v>5930</v>
      </c>
      <c r="Q423" s="1" t="s">
        <v>7453</v>
      </c>
      <c r="R423" s="1" t="s">
        <v>73</v>
      </c>
      <c r="S423" s="1" t="s">
        <v>5932</v>
      </c>
      <c r="T423" s="1" t="s">
        <v>5933</v>
      </c>
    </row>
    <row r="424" s="1" customFormat="1" spans="1:20">
      <c r="A424" s="1" t="s">
        <v>2025</v>
      </c>
      <c r="B424" s="1" t="s">
        <v>80</v>
      </c>
      <c r="C424" s="1" t="s">
        <v>7454</v>
      </c>
      <c r="D424" s="1" t="s">
        <v>2027</v>
      </c>
      <c r="E424" s="1" t="s">
        <v>7455</v>
      </c>
      <c r="F424" s="1" t="s">
        <v>81</v>
      </c>
      <c r="G424" s="1" t="s">
        <v>1472</v>
      </c>
      <c r="H424" s="1" t="s">
        <v>5925</v>
      </c>
      <c r="I424" s="1" t="s">
        <v>7456</v>
      </c>
      <c r="J424" s="1" t="s">
        <v>5927</v>
      </c>
      <c r="K424" s="1" t="s">
        <v>7456</v>
      </c>
      <c r="L424" s="1" t="s">
        <v>7456</v>
      </c>
      <c r="M424" s="1" t="s">
        <v>5928</v>
      </c>
      <c r="N424" s="1" t="s">
        <v>5928</v>
      </c>
      <c r="O424" s="1" t="s">
        <v>5929</v>
      </c>
      <c r="P424" s="1" t="s">
        <v>5930</v>
      </c>
      <c r="Q424" s="1" t="s">
        <v>7457</v>
      </c>
      <c r="R424" s="1" t="s">
        <v>73</v>
      </c>
      <c r="S424" s="1" t="s">
        <v>5932</v>
      </c>
      <c r="T424" s="1" t="s">
        <v>5933</v>
      </c>
    </row>
    <row r="425" s="1" customFormat="1" spans="1:20">
      <c r="A425" s="1" t="s">
        <v>3266</v>
      </c>
      <c r="B425" s="1" t="s">
        <v>80</v>
      </c>
      <c r="C425" s="1" t="s">
        <v>7458</v>
      </c>
      <c r="D425" s="1" t="s">
        <v>7055</v>
      </c>
      <c r="E425" s="1" t="s">
        <v>3269</v>
      </c>
      <c r="F425" s="1" t="s">
        <v>81</v>
      </c>
      <c r="G425" s="1" t="s">
        <v>1472</v>
      </c>
      <c r="H425" s="1" t="s">
        <v>5925</v>
      </c>
      <c r="I425" s="1" t="s">
        <v>7026</v>
      </c>
      <c r="J425" s="1" t="s">
        <v>5927</v>
      </c>
      <c r="K425" s="1" t="s">
        <v>7026</v>
      </c>
      <c r="L425" s="1" t="s">
        <v>7026</v>
      </c>
      <c r="M425" s="1" t="s">
        <v>5928</v>
      </c>
      <c r="N425" s="1" t="s">
        <v>5928</v>
      </c>
      <c r="O425" s="1" t="s">
        <v>5929</v>
      </c>
      <c r="P425" s="1" t="s">
        <v>5930</v>
      </c>
      <c r="Q425" s="1" t="s">
        <v>7459</v>
      </c>
      <c r="R425" s="1" t="s">
        <v>73</v>
      </c>
      <c r="S425" s="1" t="s">
        <v>5932</v>
      </c>
      <c r="T425" s="1" t="s">
        <v>5933</v>
      </c>
    </row>
    <row r="426" s="1" customFormat="1" spans="1:20">
      <c r="A426" s="1" t="s">
        <v>377</v>
      </c>
      <c r="B426" s="1" t="s">
        <v>80</v>
      </c>
      <c r="C426" s="1" t="s">
        <v>7460</v>
      </c>
      <c r="D426" s="1" t="s">
        <v>379</v>
      </c>
      <c r="E426" s="1" t="s">
        <v>380</v>
      </c>
      <c r="F426" s="1" t="s">
        <v>80</v>
      </c>
      <c r="G426" s="1" t="s">
        <v>81</v>
      </c>
      <c r="H426" s="1" t="s">
        <v>5925</v>
      </c>
      <c r="I426" s="1" t="s">
        <v>7248</v>
      </c>
      <c r="J426" s="1" t="s">
        <v>5927</v>
      </c>
      <c r="K426" s="1" t="s">
        <v>7248</v>
      </c>
      <c r="L426" s="1" t="s">
        <v>7248</v>
      </c>
      <c r="M426" s="1" t="s">
        <v>5928</v>
      </c>
      <c r="N426" s="1" t="s">
        <v>5928</v>
      </c>
      <c r="O426" s="1" t="s">
        <v>5929</v>
      </c>
      <c r="P426" s="1" t="s">
        <v>5930</v>
      </c>
      <c r="Q426" s="1" t="s">
        <v>7461</v>
      </c>
      <c r="R426" s="1" t="s">
        <v>73</v>
      </c>
      <c r="S426" s="1" t="s">
        <v>5932</v>
      </c>
      <c r="T426" s="1" t="s">
        <v>5933</v>
      </c>
    </row>
    <row r="427" s="1" customFormat="1" spans="1:20">
      <c r="A427" s="1" t="s">
        <v>362</v>
      </c>
      <c r="B427" s="1" t="s">
        <v>80</v>
      </c>
      <c r="C427" s="1" t="s">
        <v>7462</v>
      </c>
      <c r="D427" s="1" t="s">
        <v>364</v>
      </c>
      <c r="E427" s="1" t="s">
        <v>365</v>
      </c>
      <c r="F427" s="1" t="s">
        <v>80</v>
      </c>
      <c r="G427" s="1" t="s">
        <v>81</v>
      </c>
      <c r="H427" s="1" t="s">
        <v>5925</v>
      </c>
      <c r="I427" s="1" t="s">
        <v>7463</v>
      </c>
      <c r="J427" s="1" t="s">
        <v>5927</v>
      </c>
      <c r="K427" s="1" t="s">
        <v>7463</v>
      </c>
      <c r="L427" s="1" t="s">
        <v>7463</v>
      </c>
      <c r="M427" s="1" t="s">
        <v>5928</v>
      </c>
      <c r="N427" s="1" t="s">
        <v>5928</v>
      </c>
      <c r="O427" s="1" t="s">
        <v>5929</v>
      </c>
      <c r="P427" s="1" t="s">
        <v>5930</v>
      </c>
      <c r="Q427" s="1" t="s">
        <v>7464</v>
      </c>
      <c r="R427" s="1" t="s">
        <v>73</v>
      </c>
      <c r="S427" s="1" t="s">
        <v>5932</v>
      </c>
      <c r="T427" s="1" t="s">
        <v>5933</v>
      </c>
    </row>
    <row r="428" s="1" customFormat="1" spans="1:20">
      <c r="A428" s="1" t="s">
        <v>1073</v>
      </c>
      <c r="B428" s="1" t="s">
        <v>80</v>
      </c>
      <c r="C428" s="1" t="s">
        <v>7465</v>
      </c>
      <c r="D428" s="1" t="s">
        <v>7466</v>
      </c>
      <c r="E428" s="1" t="s">
        <v>1076</v>
      </c>
      <c r="F428" s="1" t="s">
        <v>80</v>
      </c>
      <c r="G428" s="1" t="s">
        <v>81</v>
      </c>
      <c r="H428" s="1" t="s">
        <v>5925</v>
      </c>
      <c r="I428" s="1" t="s">
        <v>6862</v>
      </c>
      <c r="J428" s="1" t="s">
        <v>5927</v>
      </c>
      <c r="K428" s="1" t="s">
        <v>6862</v>
      </c>
      <c r="L428" s="1" t="s">
        <v>6862</v>
      </c>
      <c r="M428" s="1" t="s">
        <v>5928</v>
      </c>
      <c r="N428" s="1" t="s">
        <v>5928</v>
      </c>
      <c r="O428" s="1" t="s">
        <v>5929</v>
      </c>
      <c r="P428" s="1" t="s">
        <v>5930</v>
      </c>
      <c r="Q428" s="1" t="s">
        <v>7467</v>
      </c>
      <c r="R428" s="1" t="s">
        <v>73</v>
      </c>
      <c r="S428" s="1" t="s">
        <v>5932</v>
      </c>
      <c r="T428" s="1" t="s">
        <v>5933</v>
      </c>
    </row>
    <row r="429" s="1" customFormat="1" spans="1:20">
      <c r="A429" s="1" t="s">
        <v>1407</v>
      </c>
      <c r="B429" s="1" t="s">
        <v>80</v>
      </c>
      <c r="C429" s="1" t="s">
        <v>7468</v>
      </c>
      <c r="D429" s="1" t="s">
        <v>7469</v>
      </c>
      <c r="E429" s="1" t="s">
        <v>1410</v>
      </c>
      <c r="F429" s="1" t="s">
        <v>80</v>
      </c>
      <c r="G429" s="1" t="s">
        <v>81</v>
      </c>
      <c r="H429" s="1" t="s">
        <v>5925</v>
      </c>
      <c r="I429" s="1" t="s">
        <v>6147</v>
      </c>
      <c r="J429" s="1" t="s">
        <v>5927</v>
      </c>
      <c r="K429" s="1" t="s">
        <v>6147</v>
      </c>
      <c r="L429" s="1" t="s">
        <v>6147</v>
      </c>
      <c r="M429" s="1" t="s">
        <v>5928</v>
      </c>
      <c r="N429" s="1" t="s">
        <v>5928</v>
      </c>
      <c r="O429" s="1" t="s">
        <v>5929</v>
      </c>
      <c r="P429" s="1" t="s">
        <v>5930</v>
      </c>
      <c r="Q429" s="1" t="s">
        <v>7470</v>
      </c>
      <c r="R429" s="1" t="s">
        <v>73</v>
      </c>
      <c r="S429" s="1" t="s">
        <v>5932</v>
      </c>
      <c r="T429" s="1" t="s">
        <v>5933</v>
      </c>
    </row>
    <row r="430" s="1" customFormat="1" spans="1:20">
      <c r="A430" s="1" t="s">
        <v>384</v>
      </c>
      <c r="B430" s="1" t="s">
        <v>80</v>
      </c>
      <c r="C430" s="1" t="s">
        <v>7471</v>
      </c>
      <c r="D430" s="1" t="s">
        <v>7472</v>
      </c>
      <c r="E430" s="1" t="s">
        <v>387</v>
      </c>
      <c r="F430" s="1" t="s">
        <v>80</v>
      </c>
      <c r="G430" s="1" t="s">
        <v>81</v>
      </c>
      <c r="H430" s="1" t="s">
        <v>5925</v>
      </c>
      <c r="I430" s="1" t="s">
        <v>6905</v>
      </c>
      <c r="J430" s="1" t="s">
        <v>5927</v>
      </c>
      <c r="K430" s="1" t="s">
        <v>6905</v>
      </c>
      <c r="L430" s="1" t="s">
        <v>6905</v>
      </c>
      <c r="M430" s="1" t="s">
        <v>5928</v>
      </c>
      <c r="N430" s="1" t="s">
        <v>5928</v>
      </c>
      <c r="O430" s="1" t="s">
        <v>5929</v>
      </c>
      <c r="P430" s="1" t="s">
        <v>5930</v>
      </c>
      <c r="Q430" s="1" t="s">
        <v>7473</v>
      </c>
      <c r="R430" s="1" t="s">
        <v>73</v>
      </c>
      <c r="S430" s="1" t="s">
        <v>5932</v>
      </c>
      <c r="T430" s="1" t="s">
        <v>5933</v>
      </c>
    </row>
    <row r="431" s="1" customFormat="1" spans="1:20">
      <c r="A431" s="1" t="s">
        <v>3926</v>
      </c>
      <c r="B431" s="1" t="s">
        <v>80</v>
      </c>
      <c r="C431" s="1" t="s">
        <v>7474</v>
      </c>
      <c r="D431" s="1" t="s">
        <v>7475</v>
      </c>
      <c r="E431" s="1" t="s">
        <v>3929</v>
      </c>
      <c r="F431" s="1" t="s">
        <v>81</v>
      </c>
      <c r="G431" s="1" t="s">
        <v>1472</v>
      </c>
      <c r="H431" s="1" t="s">
        <v>5925</v>
      </c>
      <c r="I431" s="1" t="s">
        <v>7476</v>
      </c>
      <c r="J431" s="1" t="s">
        <v>5927</v>
      </c>
      <c r="K431" s="1" t="s">
        <v>7476</v>
      </c>
      <c r="L431" s="1" t="s">
        <v>7476</v>
      </c>
      <c r="M431" s="1" t="s">
        <v>5928</v>
      </c>
      <c r="N431" s="1" t="s">
        <v>5928</v>
      </c>
      <c r="O431" s="1" t="s">
        <v>5929</v>
      </c>
      <c r="P431" s="1" t="s">
        <v>5930</v>
      </c>
      <c r="Q431" s="1" t="s">
        <v>7477</v>
      </c>
      <c r="R431" s="1" t="s">
        <v>73</v>
      </c>
      <c r="S431" s="1" t="s">
        <v>5932</v>
      </c>
      <c r="T431" s="1" t="s">
        <v>5933</v>
      </c>
    </row>
    <row r="432" s="1" customFormat="1" spans="1:20">
      <c r="A432" s="1" t="s">
        <v>3275</v>
      </c>
      <c r="B432" s="1" t="s">
        <v>80</v>
      </c>
      <c r="C432" s="1" t="s">
        <v>7478</v>
      </c>
      <c r="D432" s="1" t="s">
        <v>7479</v>
      </c>
      <c r="E432" s="1" t="s">
        <v>3278</v>
      </c>
      <c r="F432" s="1" t="s">
        <v>80</v>
      </c>
      <c r="G432" s="1" t="s">
        <v>81</v>
      </c>
      <c r="H432" s="1" t="s">
        <v>5925</v>
      </c>
      <c r="I432" s="1" t="s">
        <v>7480</v>
      </c>
      <c r="J432" s="1" t="s">
        <v>5927</v>
      </c>
      <c r="K432" s="1" t="s">
        <v>7480</v>
      </c>
      <c r="L432" s="1" t="s">
        <v>7480</v>
      </c>
      <c r="M432" s="1" t="s">
        <v>5928</v>
      </c>
      <c r="N432" s="1" t="s">
        <v>5928</v>
      </c>
      <c r="O432" s="1" t="s">
        <v>5929</v>
      </c>
      <c r="P432" s="1" t="s">
        <v>5930</v>
      </c>
      <c r="Q432" s="1" t="s">
        <v>7481</v>
      </c>
      <c r="R432" s="1" t="s">
        <v>73</v>
      </c>
      <c r="S432" s="1" t="s">
        <v>5932</v>
      </c>
      <c r="T432" s="1" t="s">
        <v>5933</v>
      </c>
    </row>
    <row r="433" s="1" customFormat="1" spans="1:20">
      <c r="A433" s="1" t="s">
        <v>3715</v>
      </c>
      <c r="B433" s="1" t="s">
        <v>80</v>
      </c>
      <c r="C433" s="1" t="s">
        <v>7482</v>
      </c>
      <c r="D433" s="1" t="s">
        <v>3717</v>
      </c>
      <c r="E433" s="1" t="s">
        <v>3718</v>
      </c>
      <c r="F433" s="1" t="s">
        <v>80</v>
      </c>
      <c r="G433" s="1" t="s">
        <v>81</v>
      </c>
      <c r="H433" s="1" t="s">
        <v>5925</v>
      </c>
      <c r="I433" s="1" t="s">
        <v>7483</v>
      </c>
      <c r="J433" s="1" t="s">
        <v>5927</v>
      </c>
      <c r="K433" s="1" t="s">
        <v>7483</v>
      </c>
      <c r="L433" s="1" t="s">
        <v>7483</v>
      </c>
      <c r="M433" s="1" t="s">
        <v>5928</v>
      </c>
      <c r="N433" s="1" t="s">
        <v>5928</v>
      </c>
      <c r="O433" s="1" t="s">
        <v>5929</v>
      </c>
      <c r="P433" s="1" t="s">
        <v>5930</v>
      </c>
      <c r="Q433" s="1" t="s">
        <v>7484</v>
      </c>
      <c r="R433" s="1" t="s">
        <v>73</v>
      </c>
      <c r="S433" s="1" t="s">
        <v>5932</v>
      </c>
      <c r="T433" s="1" t="s">
        <v>5933</v>
      </c>
    </row>
    <row r="434" s="1" customFormat="1" spans="1:20">
      <c r="A434" s="1" t="s">
        <v>1869</v>
      </c>
      <c r="B434" s="1" t="s">
        <v>80</v>
      </c>
      <c r="C434" s="1" t="s">
        <v>7485</v>
      </c>
      <c r="D434" s="1" t="s">
        <v>1871</v>
      </c>
      <c r="E434" s="1" t="s">
        <v>1872</v>
      </c>
      <c r="F434" s="1" t="s">
        <v>81</v>
      </c>
      <c r="G434" s="1" t="s">
        <v>1472</v>
      </c>
      <c r="H434" s="1" t="s">
        <v>5925</v>
      </c>
      <c r="I434" s="1" t="s">
        <v>7300</v>
      </c>
      <c r="J434" s="1" t="s">
        <v>5927</v>
      </c>
      <c r="K434" s="1" t="s">
        <v>7300</v>
      </c>
      <c r="L434" s="1" t="s">
        <v>7300</v>
      </c>
      <c r="M434" s="1" t="s">
        <v>5928</v>
      </c>
      <c r="N434" s="1" t="s">
        <v>5928</v>
      </c>
      <c r="O434" s="1" t="s">
        <v>5929</v>
      </c>
      <c r="P434" s="1" t="s">
        <v>5930</v>
      </c>
      <c r="Q434" s="1" t="s">
        <v>7486</v>
      </c>
      <c r="R434" s="1" t="s">
        <v>73</v>
      </c>
      <c r="S434" s="1" t="s">
        <v>5932</v>
      </c>
      <c r="T434" s="1" t="s">
        <v>5933</v>
      </c>
    </row>
    <row r="435" s="1" customFormat="1" spans="1:20">
      <c r="A435" s="1" t="s">
        <v>3922</v>
      </c>
      <c r="B435" s="1" t="s">
        <v>80</v>
      </c>
      <c r="C435" s="1" t="s">
        <v>7487</v>
      </c>
      <c r="D435" s="1" t="s">
        <v>2614</v>
      </c>
      <c r="E435" s="1" t="s">
        <v>3923</v>
      </c>
      <c r="F435" s="1" t="s">
        <v>81</v>
      </c>
      <c r="G435" s="1" t="s">
        <v>1472</v>
      </c>
      <c r="H435" s="1" t="s">
        <v>5925</v>
      </c>
      <c r="I435" s="1" t="s">
        <v>6432</v>
      </c>
      <c r="J435" s="1" t="s">
        <v>5927</v>
      </c>
      <c r="K435" s="1" t="s">
        <v>6432</v>
      </c>
      <c r="L435" s="1" t="s">
        <v>6432</v>
      </c>
      <c r="M435" s="1" t="s">
        <v>5928</v>
      </c>
      <c r="N435" s="1" t="s">
        <v>5928</v>
      </c>
      <c r="O435" s="1" t="s">
        <v>5929</v>
      </c>
      <c r="P435" s="1" t="s">
        <v>5930</v>
      </c>
      <c r="Q435" s="1" t="s">
        <v>7488</v>
      </c>
      <c r="R435" s="1" t="s">
        <v>73</v>
      </c>
      <c r="S435" s="1" t="s">
        <v>5932</v>
      </c>
      <c r="T435" s="1" t="s">
        <v>5933</v>
      </c>
    </row>
    <row r="436" s="1" customFormat="1" spans="1:20">
      <c r="A436" s="1" t="s">
        <v>3378</v>
      </c>
      <c r="B436" s="1" t="s">
        <v>80</v>
      </c>
      <c r="C436" s="1" t="s">
        <v>7489</v>
      </c>
      <c r="D436" s="1" t="s">
        <v>7490</v>
      </c>
      <c r="E436" s="1" t="s">
        <v>3379</v>
      </c>
      <c r="F436" s="1" t="s">
        <v>80</v>
      </c>
      <c r="G436" s="1" t="s">
        <v>81</v>
      </c>
      <c r="H436" s="1" t="s">
        <v>5925</v>
      </c>
      <c r="I436" s="1" t="s">
        <v>7491</v>
      </c>
      <c r="J436" s="1" t="s">
        <v>5927</v>
      </c>
      <c r="K436" s="1" t="s">
        <v>7491</v>
      </c>
      <c r="L436" s="1" t="s">
        <v>7491</v>
      </c>
      <c r="M436" s="1" t="s">
        <v>5928</v>
      </c>
      <c r="N436" s="1" t="s">
        <v>5928</v>
      </c>
      <c r="O436" s="1" t="s">
        <v>5929</v>
      </c>
      <c r="P436" s="1" t="s">
        <v>5930</v>
      </c>
      <c r="Q436" s="1" t="s">
        <v>7492</v>
      </c>
      <c r="R436" s="1" t="s">
        <v>73</v>
      </c>
      <c r="S436" s="1" t="s">
        <v>5932</v>
      </c>
      <c r="T436" s="1" t="s">
        <v>5933</v>
      </c>
    </row>
    <row r="437" s="1" customFormat="1" spans="1:20">
      <c r="A437" s="1" t="s">
        <v>7493</v>
      </c>
      <c r="B437" s="1" t="s">
        <v>80</v>
      </c>
      <c r="C437" s="1" t="s">
        <v>7494</v>
      </c>
      <c r="D437" s="1" t="s">
        <v>7495</v>
      </c>
      <c r="E437" s="1" t="s">
        <v>7496</v>
      </c>
      <c r="F437" s="1" t="s">
        <v>80</v>
      </c>
      <c r="G437" s="1" t="s">
        <v>81</v>
      </c>
      <c r="H437" s="1" t="s">
        <v>5925</v>
      </c>
      <c r="I437" s="1" t="s">
        <v>5929</v>
      </c>
      <c r="J437" s="1" t="s">
        <v>5927</v>
      </c>
      <c r="K437" s="1" t="s">
        <v>5929</v>
      </c>
      <c r="L437" s="1" t="s">
        <v>5929</v>
      </c>
      <c r="M437" s="1" t="s">
        <v>5928</v>
      </c>
      <c r="N437" s="1" t="s">
        <v>5928</v>
      </c>
      <c r="O437" s="1" t="s">
        <v>5929</v>
      </c>
      <c r="P437" s="1" t="s">
        <v>5930</v>
      </c>
      <c r="Q437" s="1" t="s">
        <v>7497</v>
      </c>
      <c r="R437" s="1" t="s">
        <v>73</v>
      </c>
      <c r="S437" s="1" t="s">
        <v>5932</v>
      </c>
      <c r="T437" s="1" t="s">
        <v>5933</v>
      </c>
    </row>
    <row r="438" s="1" customFormat="1" spans="1:20">
      <c r="A438" s="1" t="s">
        <v>417</v>
      </c>
      <c r="B438" s="1" t="s">
        <v>80</v>
      </c>
      <c r="C438" s="1" t="s">
        <v>7498</v>
      </c>
      <c r="D438" s="1" t="s">
        <v>7499</v>
      </c>
      <c r="E438" s="1" t="s">
        <v>420</v>
      </c>
      <c r="F438" s="1" t="s">
        <v>80</v>
      </c>
      <c r="G438" s="1" t="s">
        <v>81</v>
      </c>
      <c r="H438" s="1" t="s">
        <v>5925</v>
      </c>
      <c r="I438" s="1" t="s">
        <v>7500</v>
      </c>
      <c r="J438" s="1" t="s">
        <v>5927</v>
      </c>
      <c r="K438" s="1" t="s">
        <v>7500</v>
      </c>
      <c r="L438" s="1" t="s">
        <v>7500</v>
      </c>
      <c r="M438" s="1" t="s">
        <v>5928</v>
      </c>
      <c r="N438" s="1" t="s">
        <v>5928</v>
      </c>
      <c r="O438" s="1" t="s">
        <v>5929</v>
      </c>
      <c r="P438" s="1" t="s">
        <v>5930</v>
      </c>
      <c r="Q438" s="1" t="s">
        <v>7501</v>
      </c>
      <c r="R438" s="1" t="s">
        <v>73</v>
      </c>
      <c r="S438" s="1" t="s">
        <v>5932</v>
      </c>
      <c r="T438" s="1" t="s">
        <v>5933</v>
      </c>
    </row>
    <row r="439" s="1" customFormat="1" spans="1:20">
      <c r="A439" s="1" t="s">
        <v>1066</v>
      </c>
      <c r="B439" s="1" t="s">
        <v>80</v>
      </c>
      <c r="C439" s="1" t="s">
        <v>7502</v>
      </c>
      <c r="D439" s="1" t="s">
        <v>7503</v>
      </c>
      <c r="E439" s="1" t="s">
        <v>1069</v>
      </c>
      <c r="F439" s="1" t="s">
        <v>80</v>
      </c>
      <c r="G439" s="1" t="s">
        <v>81</v>
      </c>
      <c r="H439" s="1" t="s">
        <v>5925</v>
      </c>
      <c r="I439" s="1" t="s">
        <v>6412</v>
      </c>
      <c r="J439" s="1" t="s">
        <v>5927</v>
      </c>
      <c r="K439" s="1" t="s">
        <v>6412</v>
      </c>
      <c r="L439" s="1" t="s">
        <v>6412</v>
      </c>
      <c r="M439" s="1" t="s">
        <v>5928</v>
      </c>
      <c r="N439" s="1" t="s">
        <v>5928</v>
      </c>
      <c r="O439" s="1" t="s">
        <v>5929</v>
      </c>
      <c r="P439" s="1" t="s">
        <v>5930</v>
      </c>
      <c r="Q439" s="1" t="s">
        <v>7504</v>
      </c>
      <c r="R439" s="1" t="s">
        <v>73</v>
      </c>
      <c r="S439" s="1" t="s">
        <v>5932</v>
      </c>
      <c r="T439" s="1" t="s">
        <v>5933</v>
      </c>
    </row>
    <row r="440" s="1" customFormat="1" spans="1:20">
      <c r="A440" s="1" t="s">
        <v>535</v>
      </c>
      <c r="B440" s="1" t="s">
        <v>80</v>
      </c>
      <c r="C440" s="1" t="s">
        <v>7505</v>
      </c>
      <c r="D440" s="1" t="s">
        <v>7506</v>
      </c>
      <c r="E440" s="1" t="s">
        <v>538</v>
      </c>
      <c r="F440" s="1" t="s">
        <v>80</v>
      </c>
      <c r="G440" s="1" t="s">
        <v>81</v>
      </c>
      <c r="H440" s="1" t="s">
        <v>5925</v>
      </c>
      <c r="I440" s="1" t="s">
        <v>7507</v>
      </c>
      <c r="J440" s="1" t="s">
        <v>5927</v>
      </c>
      <c r="K440" s="1" t="s">
        <v>7507</v>
      </c>
      <c r="L440" s="1" t="s">
        <v>7507</v>
      </c>
      <c r="M440" s="1" t="s">
        <v>5928</v>
      </c>
      <c r="N440" s="1" t="s">
        <v>5928</v>
      </c>
      <c r="O440" s="1" t="s">
        <v>5929</v>
      </c>
      <c r="P440" s="1" t="s">
        <v>5930</v>
      </c>
      <c r="Q440" s="1" t="s">
        <v>7508</v>
      </c>
      <c r="R440" s="1" t="s">
        <v>73</v>
      </c>
      <c r="S440" s="1" t="s">
        <v>5932</v>
      </c>
      <c r="T440" s="1" t="s">
        <v>5933</v>
      </c>
    </row>
    <row r="441" s="1" customFormat="1" spans="1:20">
      <c r="A441" s="1" t="s">
        <v>2271</v>
      </c>
      <c r="B441" s="1" t="s">
        <v>80</v>
      </c>
      <c r="C441" s="1" t="s">
        <v>7509</v>
      </c>
      <c r="D441" s="1" t="s">
        <v>2273</v>
      </c>
      <c r="E441" s="1" t="s">
        <v>2274</v>
      </c>
      <c r="F441" s="1" t="s">
        <v>80</v>
      </c>
      <c r="G441" s="1" t="s">
        <v>1472</v>
      </c>
      <c r="H441" s="1" t="s">
        <v>5925</v>
      </c>
      <c r="I441" s="1" t="s">
        <v>7510</v>
      </c>
      <c r="J441" s="1" t="s">
        <v>5927</v>
      </c>
      <c r="K441" s="1" t="s">
        <v>7510</v>
      </c>
      <c r="L441" s="1" t="s">
        <v>7510</v>
      </c>
      <c r="M441" s="1" t="s">
        <v>5928</v>
      </c>
      <c r="N441" s="1" t="s">
        <v>5928</v>
      </c>
      <c r="O441" s="1" t="s">
        <v>5929</v>
      </c>
      <c r="P441" s="1" t="s">
        <v>5930</v>
      </c>
      <c r="Q441" s="1" t="s">
        <v>7511</v>
      </c>
      <c r="R441" s="1" t="s">
        <v>73</v>
      </c>
      <c r="S441" s="1" t="s">
        <v>5932</v>
      </c>
      <c r="T441" s="1" t="s">
        <v>5933</v>
      </c>
    </row>
    <row r="442" s="1" customFormat="1" spans="1:20">
      <c r="A442" s="1" t="s">
        <v>3372</v>
      </c>
      <c r="B442" s="1" t="s">
        <v>80</v>
      </c>
      <c r="C442" s="1" t="s">
        <v>7512</v>
      </c>
      <c r="D442" s="1" t="s">
        <v>708</v>
      </c>
      <c r="E442" s="1" t="s">
        <v>3373</v>
      </c>
      <c r="F442" s="1" t="s">
        <v>80</v>
      </c>
      <c r="G442" s="1" t="s">
        <v>81</v>
      </c>
      <c r="H442" s="1" t="s">
        <v>5925</v>
      </c>
      <c r="I442" s="1" t="s">
        <v>7146</v>
      </c>
      <c r="J442" s="1" t="s">
        <v>5927</v>
      </c>
      <c r="K442" s="1" t="s">
        <v>7146</v>
      </c>
      <c r="L442" s="1" t="s">
        <v>7146</v>
      </c>
      <c r="M442" s="1" t="s">
        <v>5928</v>
      </c>
      <c r="N442" s="1" t="s">
        <v>5928</v>
      </c>
      <c r="O442" s="1" t="s">
        <v>5929</v>
      </c>
      <c r="P442" s="1" t="s">
        <v>5930</v>
      </c>
      <c r="Q442" s="1" t="s">
        <v>7513</v>
      </c>
      <c r="R442" s="1" t="s">
        <v>73</v>
      </c>
      <c r="S442" s="1" t="s">
        <v>5932</v>
      </c>
      <c r="T442" s="1" t="s">
        <v>5933</v>
      </c>
    </row>
    <row r="443" s="1" customFormat="1" spans="1:20">
      <c r="A443" s="1" t="s">
        <v>397</v>
      </c>
      <c r="B443" s="1" t="s">
        <v>80</v>
      </c>
      <c r="C443" s="1" t="s">
        <v>7514</v>
      </c>
      <c r="D443" s="1" t="s">
        <v>7515</v>
      </c>
      <c r="E443" s="1" t="s">
        <v>400</v>
      </c>
      <c r="F443" s="1" t="s">
        <v>80</v>
      </c>
      <c r="G443" s="1" t="s">
        <v>81</v>
      </c>
      <c r="H443" s="1" t="s">
        <v>5925</v>
      </c>
      <c r="I443" s="1" t="s">
        <v>7208</v>
      </c>
      <c r="J443" s="1" t="s">
        <v>5927</v>
      </c>
      <c r="K443" s="1" t="s">
        <v>7208</v>
      </c>
      <c r="L443" s="1" t="s">
        <v>7208</v>
      </c>
      <c r="M443" s="1" t="s">
        <v>5928</v>
      </c>
      <c r="N443" s="1" t="s">
        <v>5928</v>
      </c>
      <c r="O443" s="1" t="s">
        <v>5929</v>
      </c>
      <c r="P443" s="1" t="s">
        <v>5930</v>
      </c>
      <c r="Q443" s="1" t="s">
        <v>7516</v>
      </c>
      <c r="R443" s="1" t="s">
        <v>73</v>
      </c>
      <c r="S443" s="1" t="s">
        <v>5932</v>
      </c>
      <c r="T443" s="1" t="s">
        <v>5933</v>
      </c>
    </row>
    <row r="444" s="1" customFormat="1" spans="1:20">
      <c r="A444" s="1" t="s">
        <v>737</v>
      </c>
      <c r="B444" s="1" t="s">
        <v>80</v>
      </c>
      <c r="C444" s="1" t="s">
        <v>7517</v>
      </c>
      <c r="D444" s="1" t="s">
        <v>739</v>
      </c>
      <c r="E444" s="1" t="s">
        <v>740</v>
      </c>
      <c r="F444" s="1" t="s">
        <v>80</v>
      </c>
      <c r="G444" s="1" t="s">
        <v>81</v>
      </c>
      <c r="H444" s="1" t="s">
        <v>5925</v>
      </c>
      <c r="I444" s="1" t="s">
        <v>7518</v>
      </c>
      <c r="J444" s="1" t="s">
        <v>5927</v>
      </c>
      <c r="K444" s="1" t="s">
        <v>7518</v>
      </c>
      <c r="L444" s="1" t="s">
        <v>7518</v>
      </c>
      <c r="M444" s="1" t="s">
        <v>5928</v>
      </c>
      <c r="N444" s="1" t="s">
        <v>5928</v>
      </c>
      <c r="O444" s="1" t="s">
        <v>5929</v>
      </c>
      <c r="P444" s="1" t="s">
        <v>5930</v>
      </c>
      <c r="Q444" s="1" t="s">
        <v>7519</v>
      </c>
      <c r="R444" s="1" t="s">
        <v>73</v>
      </c>
      <c r="S444" s="1" t="s">
        <v>5932</v>
      </c>
      <c r="T444" s="1" t="s">
        <v>5933</v>
      </c>
    </row>
    <row r="445" s="1" customFormat="1" spans="1:20">
      <c r="A445" s="1" t="s">
        <v>3924</v>
      </c>
      <c r="B445" s="1" t="s">
        <v>80</v>
      </c>
      <c r="C445" s="1" t="s">
        <v>7520</v>
      </c>
      <c r="D445" s="1" t="s">
        <v>7521</v>
      </c>
      <c r="E445" s="1" t="s">
        <v>7522</v>
      </c>
      <c r="F445" s="1" t="s">
        <v>81</v>
      </c>
      <c r="G445" s="1" t="s">
        <v>1472</v>
      </c>
      <c r="H445" s="1" t="s">
        <v>5925</v>
      </c>
      <c r="I445" s="1" t="s">
        <v>6231</v>
      </c>
      <c r="J445" s="1" t="s">
        <v>5927</v>
      </c>
      <c r="K445" s="1" t="s">
        <v>6231</v>
      </c>
      <c r="L445" s="1" t="s">
        <v>6231</v>
      </c>
      <c r="M445" s="1" t="s">
        <v>5928</v>
      </c>
      <c r="N445" s="1" t="s">
        <v>5928</v>
      </c>
      <c r="O445" s="1" t="s">
        <v>5929</v>
      </c>
      <c r="P445" s="1" t="s">
        <v>5930</v>
      </c>
      <c r="Q445" s="1" t="s">
        <v>7523</v>
      </c>
      <c r="R445" s="1" t="s">
        <v>73</v>
      </c>
      <c r="S445" s="1" t="s">
        <v>5932</v>
      </c>
      <c r="T445" s="1" t="s">
        <v>5933</v>
      </c>
    </row>
    <row r="446" s="1" customFormat="1" spans="1:20">
      <c r="A446" s="1" t="s">
        <v>3997</v>
      </c>
      <c r="B446" s="1" t="s">
        <v>80</v>
      </c>
      <c r="C446" s="1" t="s">
        <v>7524</v>
      </c>
      <c r="D446" s="1" t="s">
        <v>7525</v>
      </c>
      <c r="E446" s="1" t="s">
        <v>4000</v>
      </c>
      <c r="F446" s="1" t="s">
        <v>81</v>
      </c>
      <c r="G446" s="1" t="s">
        <v>2927</v>
      </c>
      <c r="H446" s="1" t="s">
        <v>5925</v>
      </c>
      <c r="I446" s="1" t="s">
        <v>7526</v>
      </c>
      <c r="J446" s="1" t="s">
        <v>5927</v>
      </c>
      <c r="K446" s="1" t="s">
        <v>7526</v>
      </c>
      <c r="L446" s="1" t="s">
        <v>7526</v>
      </c>
      <c r="M446" s="1" t="s">
        <v>5928</v>
      </c>
      <c r="N446" s="1" t="s">
        <v>5928</v>
      </c>
      <c r="O446" s="1" t="s">
        <v>5929</v>
      </c>
      <c r="P446" s="1" t="s">
        <v>5930</v>
      </c>
      <c r="Q446" s="1" t="s">
        <v>7527</v>
      </c>
      <c r="R446" s="1" t="s">
        <v>73</v>
      </c>
      <c r="S446" s="1" t="s">
        <v>5932</v>
      </c>
      <c r="T446" s="1" t="s">
        <v>5933</v>
      </c>
    </row>
    <row r="447" s="1" customFormat="1" spans="1:20">
      <c r="A447" s="1" t="s">
        <v>411</v>
      </c>
      <c r="B447" s="1" t="s">
        <v>80</v>
      </c>
      <c r="C447" s="1" t="s">
        <v>7528</v>
      </c>
      <c r="D447" s="1" t="s">
        <v>7529</v>
      </c>
      <c r="E447" s="1" t="s">
        <v>414</v>
      </c>
      <c r="F447" s="1" t="s">
        <v>80</v>
      </c>
      <c r="G447" s="1" t="s">
        <v>81</v>
      </c>
      <c r="H447" s="1" t="s">
        <v>5925</v>
      </c>
      <c r="I447" s="1" t="s">
        <v>7530</v>
      </c>
      <c r="J447" s="1" t="s">
        <v>5927</v>
      </c>
      <c r="K447" s="1" t="s">
        <v>7530</v>
      </c>
      <c r="L447" s="1" t="s">
        <v>7530</v>
      </c>
      <c r="M447" s="1" t="s">
        <v>5928</v>
      </c>
      <c r="N447" s="1" t="s">
        <v>5928</v>
      </c>
      <c r="O447" s="1" t="s">
        <v>5929</v>
      </c>
      <c r="P447" s="1" t="s">
        <v>5930</v>
      </c>
      <c r="Q447" s="1" t="s">
        <v>7531</v>
      </c>
      <c r="R447" s="1" t="s">
        <v>73</v>
      </c>
      <c r="S447" s="1" t="s">
        <v>5932</v>
      </c>
      <c r="T447" s="1" t="s">
        <v>5933</v>
      </c>
    </row>
    <row r="448" s="1" customFormat="1" spans="1:20">
      <c r="A448" s="1" t="s">
        <v>947</v>
      </c>
      <c r="B448" s="1" t="s">
        <v>80</v>
      </c>
      <c r="C448" s="1" t="s">
        <v>7532</v>
      </c>
      <c r="D448" s="1" t="s">
        <v>7533</v>
      </c>
      <c r="E448" s="1" t="s">
        <v>950</v>
      </c>
      <c r="F448" s="1" t="s">
        <v>80</v>
      </c>
      <c r="G448" s="1" t="s">
        <v>81</v>
      </c>
      <c r="H448" s="1" t="s">
        <v>5925</v>
      </c>
      <c r="I448" s="1" t="s">
        <v>7534</v>
      </c>
      <c r="J448" s="1" t="s">
        <v>5927</v>
      </c>
      <c r="K448" s="1" t="s">
        <v>7534</v>
      </c>
      <c r="L448" s="1" t="s">
        <v>7534</v>
      </c>
      <c r="M448" s="1" t="s">
        <v>5928</v>
      </c>
      <c r="N448" s="1" t="s">
        <v>5928</v>
      </c>
      <c r="O448" s="1" t="s">
        <v>5929</v>
      </c>
      <c r="P448" s="1" t="s">
        <v>5930</v>
      </c>
      <c r="Q448" s="1" t="s">
        <v>7535</v>
      </c>
      <c r="R448" s="1" t="s">
        <v>73</v>
      </c>
      <c r="S448" s="1" t="s">
        <v>5932</v>
      </c>
      <c r="T448" s="1" t="s">
        <v>5933</v>
      </c>
    </row>
    <row r="449" s="1" customFormat="1" spans="1:20">
      <c r="A449" s="1" t="s">
        <v>1211</v>
      </c>
      <c r="B449" s="1" t="s">
        <v>80</v>
      </c>
      <c r="C449" s="1" t="s">
        <v>7536</v>
      </c>
      <c r="D449" s="1" t="s">
        <v>7490</v>
      </c>
      <c r="E449" s="1" t="s">
        <v>1214</v>
      </c>
      <c r="F449" s="1" t="s">
        <v>80</v>
      </c>
      <c r="G449" s="1" t="s">
        <v>81</v>
      </c>
      <c r="H449" s="1" t="s">
        <v>5925</v>
      </c>
      <c r="I449" s="1" t="s">
        <v>7491</v>
      </c>
      <c r="J449" s="1" t="s">
        <v>5927</v>
      </c>
      <c r="K449" s="1" t="s">
        <v>7491</v>
      </c>
      <c r="L449" s="1" t="s">
        <v>7491</v>
      </c>
      <c r="M449" s="1" t="s">
        <v>5928</v>
      </c>
      <c r="N449" s="1" t="s">
        <v>5928</v>
      </c>
      <c r="O449" s="1" t="s">
        <v>5929</v>
      </c>
      <c r="P449" s="1" t="s">
        <v>5930</v>
      </c>
      <c r="Q449" s="1" t="s">
        <v>7537</v>
      </c>
      <c r="R449" s="1" t="s">
        <v>73</v>
      </c>
      <c r="S449" s="1" t="s">
        <v>5932</v>
      </c>
      <c r="T449" s="1" t="s">
        <v>5933</v>
      </c>
    </row>
    <row r="450" s="1" customFormat="1" spans="1:20">
      <c r="A450" s="1" t="s">
        <v>1453</v>
      </c>
      <c r="B450" s="1" t="s">
        <v>80</v>
      </c>
      <c r="C450" s="1" t="s">
        <v>7538</v>
      </c>
      <c r="D450" s="1" t="s">
        <v>1455</v>
      </c>
      <c r="E450" s="1" t="s">
        <v>1456</v>
      </c>
      <c r="F450" s="1" t="s">
        <v>80</v>
      </c>
      <c r="G450" s="1" t="s">
        <v>81</v>
      </c>
      <c r="H450" s="1" t="s">
        <v>5925</v>
      </c>
      <c r="I450" s="1" t="s">
        <v>6172</v>
      </c>
      <c r="J450" s="1" t="s">
        <v>5927</v>
      </c>
      <c r="K450" s="1" t="s">
        <v>6172</v>
      </c>
      <c r="L450" s="1" t="s">
        <v>6172</v>
      </c>
      <c r="M450" s="1" t="s">
        <v>5928</v>
      </c>
      <c r="N450" s="1" t="s">
        <v>5928</v>
      </c>
      <c r="O450" s="1" t="s">
        <v>5929</v>
      </c>
      <c r="P450" s="1" t="s">
        <v>5930</v>
      </c>
      <c r="Q450" s="1" t="s">
        <v>7539</v>
      </c>
      <c r="R450" s="1" t="s">
        <v>73</v>
      </c>
      <c r="S450" s="1" t="s">
        <v>5932</v>
      </c>
      <c r="T450" s="1" t="s">
        <v>5933</v>
      </c>
    </row>
    <row r="451" s="1" customFormat="1" spans="1:20">
      <c r="A451" s="1" t="s">
        <v>1217</v>
      </c>
      <c r="B451" s="1" t="s">
        <v>80</v>
      </c>
      <c r="C451" s="1" t="s">
        <v>7540</v>
      </c>
      <c r="D451" s="1" t="s">
        <v>7541</v>
      </c>
      <c r="E451" s="1" t="s">
        <v>7542</v>
      </c>
      <c r="F451" s="1" t="s">
        <v>80</v>
      </c>
      <c r="G451" s="1" t="s">
        <v>81</v>
      </c>
      <c r="H451" s="1" t="s">
        <v>5925</v>
      </c>
      <c r="I451" s="1" t="s">
        <v>7543</v>
      </c>
      <c r="J451" s="1" t="s">
        <v>5927</v>
      </c>
      <c r="K451" s="1" t="s">
        <v>7543</v>
      </c>
      <c r="L451" s="1" t="s">
        <v>7543</v>
      </c>
      <c r="M451" s="1" t="s">
        <v>5928</v>
      </c>
      <c r="N451" s="1" t="s">
        <v>5928</v>
      </c>
      <c r="O451" s="1" t="s">
        <v>5929</v>
      </c>
      <c r="P451" s="1" t="s">
        <v>5930</v>
      </c>
      <c r="Q451" s="1" t="s">
        <v>7544</v>
      </c>
      <c r="R451" s="1" t="s">
        <v>73</v>
      </c>
      <c r="S451" s="1" t="s">
        <v>5932</v>
      </c>
      <c r="T451" s="1" t="s">
        <v>5933</v>
      </c>
    </row>
    <row r="452" s="1" customFormat="1" spans="1:20">
      <c r="A452" s="1" t="s">
        <v>3374</v>
      </c>
      <c r="B452" s="1" t="s">
        <v>80</v>
      </c>
      <c r="C452" s="1" t="s">
        <v>7545</v>
      </c>
      <c r="D452" s="1" t="s">
        <v>7546</v>
      </c>
      <c r="E452" s="1" t="s">
        <v>3377</v>
      </c>
      <c r="F452" s="1" t="s">
        <v>81</v>
      </c>
      <c r="G452" s="1" t="s">
        <v>1472</v>
      </c>
      <c r="H452" s="1" t="s">
        <v>5925</v>
      </c>
      <c r="I452" s="1" t="s">
        <v>7547</v>
      </c>
      <c r="J452" s="1" t="s">
        <v>5927</v>
      </c>
      <c r="K452" s="1" t="s">
        <v>7547</v>
      </c>
      <c r="L452" s="1" t="s">
        <v>7547</v>
      </c>
      <c r="M452" s="1" t="s">
        <v>5928</v>
      </c>
      <c r="N452" s="1" t="s">
        <v>5928</v>
      </c>
      <c r="O452" s="1" t="s">
        <v>5929</v>
      </c>
      <c r="P452" s="1" t="s">
        <v>5930</v>
      </c>
      <c r="Q452" s="1" t="s">
        <v>7548</v>
      </c>
      <c r="R452" s="1" t="s">
        <v>73</v>
      </c>
      <c r="S452" s="1" t="s">
        <v>5932</v>
      </c>
      <c r="T452" s="1" t="s">
        <v>5933</v>
      </c>
    </row>
    <row r="453" s="1" customFormat="1" spans="1:20">
      <c r="A453" s="1" t="s">
        <v>403</v>
      </c>
      <c r="B453" s="1" t="s">
        <v>80</v>
      </c>
      <c r="C453" s="1" t="s">
        <v>7549</v>
      </c>
      <c r="D453" s="1" t="s">
        <v>7550</v>
      </c>
      <c r="E453" s="1" t="s">
        <v>7551</v>
      </c>
      <c r="F453" s="1" t="s">
        <v>80</v>
      </c>
      <c r="G453" s="1" t="s">
        <v>81</v>
      </c>
      <c r="H453" s="1" t="s">
        <v>5925</v>
      </c>
      <c r="I453" s="1" t="s">
        <v>7552</v>
      </c>
      <c r="J453" s="1" t="s">
        <v>5927</v>
      </c>
      <c r="K453" s="1" t="s">
        <v>7552</v>
      </c>
      <c r="L453" s="1" t="s">
        <v>7552</v>
      </c>
      <c r="M453" s="1" t="s">
        <v>5928</v>
      </c>
      <c r="N453" s="1" t="s">
        <v>5928</v>
      </c>
      <c r="O453" s="1" t="s">
        <v>5929</v>
      </c>
      <c r="P453" s="1" t="s">
        <v>5930</v>
      </c>
      <c r="Q453" s="1" t="s">
        <v>7553</v>
      </c>
      <c r="R453" s="1" t="s">
        <v>73</v>
      </c>
      <c r="S453" s="1" t="s">
        <v>5932</v>
      </c>
      <c r="T453" s="1" t="s">
        <v>5933</v>
      </c>
    </row>
    <row r="454" s="1" customFormat="1" spans="1:20">
      <c r="A454" s="1" t="s">
        <v>1100</v>
      </c>
      <c r="B454" s="1" t="s">
        <v>80</v>
      </c>
      <c r="C454" s="1" t="s">
        <v>7554</v>
      </c>
      <c r="D454" s="1" t="s">
        <v>7555</v>
      </c>
      <c r="E454" s="1" t="s">
        <v>7556</v>
      </c>
      <c r="F454" s="1" t="s">
        <v>80</v>
      </c>
      <c r="G454" s="1" t="s">
        <v>81</v>
      </c>
      <c r="H454" s="1" t="s">
        <v>5925</v>
      </c>
      <c r="I454" s="1" t="s">
        <v>7557</v>
      </c>
      <c r="J454" s="1" t="s">
        <v>5927</v>
      </c>
      <c r="K454" s="1" t="s">
        <v>7557</v>
      </c>
      <c r="L454" s="1" t="s">
        <v>7557</v>
      </c>
      <c r="M454" s="1" t="s">
        <v>5928</v>
      </c>
      <c r="N454" s="1" t="s">
        <v>5928</v>
      </c>
      <c r="O454" s="1" t="s">
        <v>5929</v>
      </c>
      <c r="P454" s="1" t="s">
        <v>5930</v>
      </c>
      <c r="Q454" s="1" t="s">
        <v>7558</v>
      </c>
      <c r="R454" s="1" t="s">
        <v>73</v>
      </c>
      <c r="S454" s="1" t="s">
        <v>5932</v>
      </c>
      <c r="T454" s="1" t="s">
        <v>5933</v>
      </c>
    </row>
    <row r="455" s="1" customFormat="1" spans="1:20">
      <c r="A455" s="1" t="s">
        <v>1077</v>
      </c>
      <c r="B455" s="1" t="s">
        <v>80</v>
      </c>
      <c r="C455" s="1" t="s">
        <v>7559</v>
      </c>
      <c r="D455" s="1" t="s">
        <v>708</v>
      </c>
      <c r="E455" s="1" t="s">
        <v>1078</v>
      </c>
      <c r="F455" s="1" t="s">
        <v>80</v>
      </c>
      <c r="G455" s="1" t="s">
        <v>81</v>
      </c>
      <c r="H455" s="1" t="s">
        <v>5925</v>
      </c>
      <c r="I455" s="1" t="s">
        <v>7146</v>
      </c>
      <c r="J455" s="1" t="s">
        <v>5927</v>
      </c>
      <c r="K455" s="1" t="s">
        <v>7146</v>
      </c>
      <c r="L455" s="1" t="s">
        <v>7146</v>
      </c>
      <c r="M455" s="1" t="s">
        <v>5928</v>
      </c>
      <c r="N455" s="1" t="s">
        <v>5928</v>
      </c>
      <c r="O455" s="1" t="s">
        <v>5929</v>
      </c>
      <c r="P455" s="1" t="s">
        <v>5930</v>
      </c>
      <c r="Q455" s="1" t="s">
        <v>7560</v>
      </c>
      <c r="R455" s="1" t="s">
        <v>73</v>
      </c>
      <c r="S455" s="1" t="s">
        <v>5932</v>
      </c>
      <c r="T455" s="1" t="s">
        <v>5933</v>
      </c>
    </row>
    <row r="456" s="1" customFormat="1" spans="1:20">
      <c r="A456" s="1" t="s">
        <v>1236</v>
      </c>
      <c r="B456" s="1" t="s">
        <v>80</v>
      </c>
      <c r="C456" s="1" t="s">
        <v>7561</v>
      </c>
      <c r="D456" s="1" t="s">
        <v>708</v>
      </c>
      <c r="E456" s="1" t="s">
        <v>1237</v>
      </c>
      <c r="F456" s="1" t="s">
        <v>80</v>
      </c>
      <c r="G456" s="1" t="s">
        <v>81</v>
      </c>
      <c r="H456" s="1" t="s">
        <v>5925</v>
      </c>
      <c r="I456" s="1" t="s">
        <v>7146</v>
      </c>
      <c r="J456" s="1" t="s">
        <v>5927</v>
      </c>
      <c r="K456" s="1" t="s">
        <v>7146</v>
      </c>
      <c r="L456" s="1" t="s">
        <v>7146</v>
      </c>
      <c r="M456" s="1" t="s">
        <v>5928</v>
      </c>
      <c r="N456" s="1" t="s">
        <v>5928</v>
      </c>
      <c r="O456" s="1" t="s">
        <v>5929</v>
      </c>
      <c r="P456" s="1" t="s">
        <v>5930</v>
      </c>
      <c r="Q456" s="1" t="s">
        <v>7562</v>
      </c>
      <c r="R456" s="1" t="s">
        <v>73</v>
      </c>
      <c r="S456" s="1" t="s">
        <v>5932</v>
      </c>
      <c r="T456" s="1" t="s">
        <v>5933</v>
      </c>
    </row>
    <row r="457" s="1" customFormat="1" spans="1:20">
      <c r="A457" s="1" t="s">
        <v>1091</v>
      </c>
      <c r="B457" s="1" t="s">
        <v>80</v>
      </c>
      <c r="C457" s="1" t="s">
        <v>7563</v>
      </c>
      <c r="D457" s="1" t="s">
        <v>7564</v>
      </c>
      <c r="E457" s="1" t="s">
        <v>7565</v>
      </c>
      <c r="F457" s="1" t="s">
        <v>80</v>
      </c>
      <c r="G457" s="1" t="s">
        <v>81</v>
      </c>
      <c r="H457" s="1" t="s">
        <v>5925</v>
      </c>
      <c r="I457" s="1" t="s">
        <v>6418</v>
      </c>
      <c r="J457" s="1" t="s">
        <v>5927</v>
      </c>
      <c r="K457" s="1" t="s">
        <v>6418</v>
      </c>
      <c r="L457" s="1" t="s">
        <v>6418</v>
      </c>
      <c r="M457" s="1" t="s">
        <v>5928</v>
      </c>
      <c r="N457" s="1" t="s">
        <v>5928</v>
      </c>
      <c r="O457" s="1" t="s">
        <v>5929</v>
      </c>
      <c r="P457" s="1" t="s">
        <v>5930</v>
      </c>
      <c r="Q457" s="1" t="s">
        <v>7566</v>
      </c>
      <c r="R457" s="1" t="s">
        <v>73</v>
      </c>
      <c r="S457" s="1" t="s">
        <v>5932</v>
      </c>
      <c r="T457" s="1" t="s">
        <v>5933</v>
      </c>
    </row>
    <row r="458" s="1" customFormat="1" spans="1:20">
      <c r="A458" s="1" t="s">
        <v>463</v>
      </c>
      <c r="B458" s="1" t="s">
        <v>80</v>
      </c>
      <c r="C458" s="1" t="s">
        <v>7567</v>
      </c>
      <c r="D458" s="1" t="s">
        <v>7568</v>
      </c>
      <c r="E458" s="1" t="s">
        <v>466</v>
      </c>
      <c r="F458" s="1" t="s">
        <v>80</v>
      </c>
      <c r="G458" s="1" t="s">
        <v>81</v>
      </c>
      <c r="H458" s="1" t="s">
        <v>5925</v>
      </c>
      <c r="I458" s="1" t="s">
        <v>7569</v>
      </c>
      <c r="J458" s="1" t="s">
        <v>5927</v>
      </c>
      <c r="K458" s="1" t="s">
        <v>7569</v>
      </c>
      <c r="L458" s="1" t="s">
        <v>7569</v>
      </c>
      <c r="M458" s="1" t="s">
        <v>5928</v>
      </c>
      <c r="N458" s="1" t="s">
        <v>5928</v>
      </c>
      <c r="O458" s="1" t="s">
        <v>5929</v>
      </c>
      <c r="P458" s="1" t="s">
        <v>5930</v>
      </c>
      <c r="Q458" s="1" t="s">
        <v>7570</v>
      </c>
      <c r="R458" s="1" t="s">
        <v>73</v>
      </c>
      <c r="S458" s="1" t="s">
        <v>5932</v>
      </c>
      <c r="T458" s="1" t="s">
        <v>5933</v>
      </c>
    </row>
    <row r="459" s="1" customFormat="1" spans="1:20">
      <c r="A459" s="1" t="s">
        <v>3380</v>
      </c>
      <c r="B459" s="1" t="s">
        <v>80</v>
      </c>
      <c r="C459" s="1" t="s">
        <v>7571</v>
      </c>
      <c r="D459" s="1" t="s">
        <v>7546</v>
      </c>
      <c r="E459" s="1" t="s">
        <v>3381</v>
      </c>
      <c r="F459" s="1" t="s">
        <v>81</v>
      </c>
      <c r="G459" s="1" t="s">
        <v>1472</v>
      </c>
      <c r="H459" s="1" t="s">
        <v>5925</v>
      </c>
      <c r="I459" s="1" t="s">
        <v>7547</v>
      </c>
      <c r="J459" s="1" t="s">
        <v>5927</v>
      </c>
      <c r="K459" s="1" t="s">
        <v>7547</v>
      </c>
      <c r="L459" s="1" t="s">
        <v>7547</v>
      </c>
      <c r="M459" s="1" t="s">
        <v>5928</v>
      </c>
      <c r="N459" s="1" t="s">
        <v>5928</v>
      </c>
      <c r="O459" s="1" t="s">
        <v>5929</v>
      </c>
      <c r="P459" s="1" t="s">
        <v>5930</v>
      </c>
      <c r="Q459" s="1" t="s">
        <v>7572</v>
      </c>
      <c r="R459" s="1" t="s">
        <v>73</v>
      </c>
      <c r="S459" s="1" t="s">
        <v>5932</v>
      </c>
      <c r="T459" s="1" t="s">
        <v>5933</v>
      </c>
    </row>
    <row r="460" s="1" customFormat="1" spans="1:20">
      <c r="A460" s="1" t="s">
        <v>954</v>
      </c>
      <c r="B460" s="1" t="s">
        <v>80</v>
      </c>
      <c r="C460" s="1" t="s">
        <v>7573</v>
      </c>
      <c r="D460" s="1" t="s">
        <v>956</v>
      </c>
      <c r="E460" s="1" t="s">
        <v>957</v>
      </c>
      <c r="F460" s="1" t="s">
        <v>80</v>
      </c>
      <c r="G460" s="1" t="s">
        <v>81</v>
      </c>
      <c r="H460" s="1" t="s">
        <v>5925</v>
      </c>
      <c r="I460" s="1" t="s">
        <v>7574</v>
      </c>
      <c r="J460" s="1" t="s">
        <v>5927</v>
      </c>
      <c r="K460" s="1" t="s">
        <v>7574</v>
      </c>
      <c r="L460" s="1" t="s">
        <v>7574</v>
      </c>
      <c r="M460" s="1" t="s">
        <v>5928</v>
      </c>
      <c r="N460" s="1" t="s">
        <v>5928</v>
      </c>
      <c r="O460" s="1" t="s">
        <v>5929</v>
      </c>
      <c r="P460" s="1" t="s">
        <v>5930</v>
      </c>
      <c r="Q460" s="1" t="s">
        <v>7575</v>
      </c>
      <c r="R460" s="1" t="s">
        <v>73</v>
      </c>
      <c r="S460" s="1" t="s">
        <v>5932</v>
      </c>
      <c r="T460" s="1" t="s">
        <v>5933</v>
      </c>
    </row>
    <row r="461" s="1" customFormat="1" spans="1:20">
      <c r="A461" s="1" t="s">
        <v>1245</v>
      </c>
      <c r="B461" s="1" t="s">
        <v>80</v>
      </c>
      <c r="C461" s="1" t="s">
        <v>7576</v>
      </c>
      <c r="D461" s="1" t="s">
        <v>7577</v>
      </c>
      <c r="E461" s="1" t="s">
        <v>1246</v>
      </c>
      <c r="F461" s="1" t="s">
        <v>80</v>
      </c>
      <c r="G461" s="1" t="s">
        <v>81</v>
      </c>
      <c r="H461" s="1" t="s">
        <v>5925</v>
      </c>
      <c r="I461" s="1" t="s">
        <v>7578</v>
      </c>
      <c r="J461" s="1" t="s">
        <v>5927</v>
      </c>
      <c r="K461" s="1" t="s">
        <v>7578</v>
      </c>
      <c r="L461" s="1" t="s">
        <v>7578</v>
      </c>
      <c r="M461" s="1" t="s">
        <v>5928</v>
      </c>
      <c r="N461" s="1" t="s">
        <v>5928</v>
      </c>
      <c r="O461" s="1" t="s">
        <v>5929</v>
      </c>
      <c r="P461" s="1" t="s">
        <v>5930</v>
      </c>
      <c r="Q461" s="1" t="s">
        <v>7579</v>
      </c>
      <c r="R461" s="1" t="s">
        <v>73</v>
      </c>
      <c r="S461" s="1" t="s">
        <v>5932</v>
      </c>
      <c r="T461" s="1" t="s">
        <v>5933</v>
      </c>
    </row>
    <row r="462" s="1" customFormat="1" spans="1:20">
      <c r="A462" s="1" t="s">
        <v>3671</v>
      </c>
      <c r="B462" s="1" t="s">
        <v>80</v>
      </c>
      <c r="C462" s="1" t="s">
        <v>7580</v>
      </c>
      <c r="D462" s="1" t="s">
        <v>3673</v>
      </c>
      <c r="E462" s="1" t="s">
        <v>3674</v>
      </c>
      <c r="F462" s="1" t="s">
        <v>80</v>
      </c>
      <c r="G462" s="1" t="s">
        <v>81</v>
      </c>
      <c r="H462" s="1" t="s">
        <v>5925</v>
      </c>
      <c r="I462" s="1" t="s">
        <v>7581</v>
      </c>
      <c r="J462" s="1" t="s">
        <v>5927</v>
      </c>
      <c r="K462" s="1" t="s">
        <v>7581</v>
      </c>
      <c r="L462" s="1" t="s">
        <v>7581</v>
      </c>
      <c r="M462" s="1" t="s">
        <v>5928</v>
      </c>
      <c r="N462" s="1" t="s">
        <v>5928</v>
      </c>
      <c r="O462" s="1" t="s">
        <v>5929</v>
      </c>
      <c r="P462" s="1" t="s">
        <v>5930</v>
      </c>
      <c r="Q462" s="1" t="s">
        <v>7582</v>
      </c>
      <c r="R462" s="1" t="s">
        <v>73</v>
      </c>
      <c r="S462" s="1" t="s">
        <v>5932</v>
      </c>
      <c r="T462" s="1" t="s">
        <v>5933</v>
      </c>
    </row>
    <row r="463" s="1" customFormat="1" spans="1:20">
      <c r="A463" s="1" t="s">
        <v>568</v>
      </c>
      <c r="B463" s="1" t="s">
        <v>80</v>
      </c>
      <c r="C463" s="1" t="s">
        <v>7583</v>
      </c>
      <c r="D463" s="1" t="s">
        <v>6048</v>
      </c>
      <c r="E463" s="1" t="s">
        <v>571</v>
      </c>
      <c r="F463" s="1" t="s">
        <v>80</v>
      </c>
      <c r="G463" s="1" t="s">
        <v>81</v>
      </c>
      <c r="H463" s="1" t="s">
        <v>5925</v>
      </c>
      <c r="I463" s="1" t="s">
        <v>7584</v>
      </c>
      <c r="J463" s="1" t="s">
        <v>5927</v>
      </c>
      <c r="K463" s="1" t="s">
        <v>7584</v>
      </c>
      <c r="L463" s="1" t="s">
        <v>7584</v>
      </c>
      <c r="M463" s="1" t="s">
        <v>5928</v>
      </c>
      <c r="N463" s="1" t="s">
        <v>5928</v>
      </c>
      <c r="O463" s="1" t="s">
        <v>5929</v>
      </c>
      <c r="P463" s="1" t="s">
        <v>5930</v>
      </c>
      <c r="Q463" s="1" t="s">
        <v>7585</v>
      </c>
      <c r="R463" s="1" t="s">
        <v>73</v>
      </c>
      <c r="S463" s="1" t="s">
        <v>5932</v>
      </c>
      <c r="T463" s="1" t="s">
        <v>5933</v>
      </c>
    </row>
    <row r="464" s="1" customFormat="1" spans="1:20">
      <c r="A464" s="1" t="s">
        <v>438</v>
      </c>
      <c r="B464" s="1" t="s">
        <v>80</v>
      </c>
      <c r="C464" s="1" t="s">
        <v>7586</v>
      </c>
      <c r="D464" s="1" t="s">
        <v>7587</v>
      </c>
      <c r="E464" s="1" t="s">
        <v>441</v>
      </c>
      <c r="F464" s="1" t="s">
        <v>80</v>
      </c>
      <c r="G464" s="1" t="s">
        <v>81</v>
      </c>
      <c r="H464" s="1" t="s">
        <v>5925</v>
      </c>
      <c r="I464" s="1" t="s">
        <v>6445</v>
      </c>
      <c r="J464" s="1" t="s">
        <v>5927</v>
      </c>
      <c r="K464" s="1" t="s">
        <v>6445</v>
      </c>
      <c r="L464" s="1" t="s">
        <v>6445</v>
      </c>
      <c r="M464" s="1" t="s">
        <v>5928</v>
      </c>
      <c r="N464" s="1" t="s">
        <v>5928</v>
      </c>
      <c r="O464" s="1" t="s">
        <v>5929</v>
      </c>
      <c r="P464" s="1" t="s">
        <v>5930</v>
      </c>
      <c r="Q464" s="1" t="s">
        <v>7588</v>
      </c>
      <c r="R464" s="1" t="s">
        <v>73</v>
      </c>
      <c r="S464" s="1" t="s">
        <v>5932</v>
      </c>
      <c r="T464" s="1" t="s">
        <v>5933</v>
      </c>
    </row>
    <row r="465" s="1" customFormat="1" spans="1:20">
      <c r="A465" s="1" t="s">
        <v>2278</v>
      </c>
      <c r="B465" s="1" t="s">
        <v>80</v>
      </c>
      <c r="C465" s="1" t="s">
        <v>7589</v>
      </c>
      <c r="D465" s="1" t="s">
        <v>7590</v>
      </c>
      <c r="E465" s="1" t="s">
        <v>2281</v>
      </c>
      <c r="F465" s="1" t="s">
        <v>81</v>
      </c>
      <c r="G465" s="1" t="s">
        <v>1472</v>
      </c>
      <c r="H465" s="1" t="s">
        <v>5925</v>
      </c>
      <c r="I465" s="1" t="s">
        <v>7591</v>
      </c>
      <c r="J465" s="1" t="s">
        <v>5927</v>
      </c>
      <c r="K465" s="1" t="s">
        <v>7591</v>
      </c>
      <c r="L465" s="1" t="s">
        <v>7591</v>
      </c>
      <c r="M465" s="1" t="s">
        <v>5928</v>
      </c>
      <c r="N465" s="1" t="s">
        <v>5928</v>
      </c>
      <c r="O465" s="1" t="s">
        <v>5929</v>
      </c>
      <c r="P465" s="1" t="s">
        <v>5930</v>
      </c>
      <c r="Q465" s="1" t="s">
        <v>7592</v>
      </c>
      <c r="R465" s="1" t="s">
        <v>73</v>
      </c>
      <c r="S465" s="1" t="s">
        <v>5932</v>
      </c>
      <c r="T465" s="1" t="s">
        <v>5933</v>
      </c>
    </row>
    <row r="466" s="1" customFormat="1" spans="1:20">
      <c r="A466" s="1" t="s">
        <v>3384</v>
      </c>
      <c r="B466" s="1" t="s">
        <v>80</v>
      </c>
      <c r="C466" s="1" t="s">
        <v>7593</v>
      </c>
      <c r="D466" s="1" t="s">
        <v>1455</v>
      </c>
      <c r="E466" s="1" t="s">
        <v>3385</v>
      </c>
      <c r="F466" s="1" t="s">
        <v>2315</v>
      </c>
      <c r="G466" s="1" t="s">
        <v>2927</v>
      </c>
      <c r="H466" s="1" t="s">
        <v>5925</v>
      </c>
      <c r="I466" s="1" t="s">
        <v>7373</v>
      </c>
      <c r="J466" s="1" t="s">
        <v>5927</v>
      </c>
      <c r="K466" s="1" t="s">
        <v>7373</v>
      </c>
      <c r="L466" s="1" t="s">
        <v>7373</v>
      </c>
      <c r="M466" s="1" t="s">
        <v>5928</v>
      </c>
      <c r="N466" s="1" t="s">
        <v>5928</v>
      </c>
      <c r="O466" s="1" t="s">
        <v>5929</v>
      </c>
      <c r="P466" s="1" t="s">
        <v>5930</v>
      </c>
      <c r="Q466" s="1" t="s">
        <v>7594</v>
      </c>
      <c r="R466" s="1" t="s">
        <v>73</v>
      </c>
      <c r="S466" s="1" t="s">
        <v>5932</v>
      </c>
      <c r="T466" s="1" t="s">
        <v>5933</v>
      </c>
    </row>
    <row r="467" s="1" customFormat="1" spans="1:20">
      <c r="A467" s="1" t="s">
        <v>3382</v>
      </c>
      <c r="B467" s="1" t="s">
        <v>80</v>
      </c>
      <c r="C467" s="1" t="s">
        <v>7595</v>
      </c>
      <c r="D467" s="1" t="s">
        <v>597</v>
      </c>
      <c r="E467" s="1" t="s">
        <v>3383</v>
      </c>
      <c r="F467" s="1" t="s">
        <v>81</v>
      </c>
      <c r="G467" s="1" t="s">
        <v>1472</v>
      </c>
      <c r="H467" s="1" t="s">
        <v>5925</v>
      </c>
      <c r="I467" s="1" t="s">
        <v>6081</v>
      </c>
      <c r="J467" s="1" t="s">
        <v>5927</v>
      </c>
      <c r="K467" s="1" t="s">
        <v>6081</v>
      </c>
      <c r="L467" s="1" t="s">
        <v>6081</v>
      </c>
      <c r="M467" s="1" t="s">
        <v>5928</v>
      </c>
      <c r="N467" s="1" t="s">
        <v>5928</v>
      </c>
      <c r="O467" s="1" t="s">
        <v>5929</v>
      </c>
      <c r="P467" s="1" t="s">
        <v>5930</v>
      </c>
      <c r="Q467" s="1" t="s">
        <v>7596</v>
      </c>
      <c r="R467" s="1" t="s">
        <v>73</v>
      </c>
      <c r="S467" s="1" t="s">
        <v>5932</v>
      </c>
      <c r="T467" s="1" t="s">
        <v>5933</v>
      </c>
    </row>
    <row r="468" s="1" customFormat="1" spans="1:20">
      <c r="A468" s="1" t="s">
        <v>2646</v>
      </c>
      <c r="B468" s="1" t="s">
        <v>80</v>
      </c>
      <c r="C468" s="1" t="s">
        <v>7597</v>
      </c>
      <c r="D468" s="1" t="s">
        <v>2046</v>
      </c>
      <c r="E468" s="1" t="s">
        <v>2647</v>
      </c>
      <c r="F468" s="1" t="s">
        <v>1472</v>
      </c>
      <c r="G468" s="1" t="s">
        <v>2315</v>
      </c>
      <c r="H468" s="1" t="s">
        <v>5925</v>
      </c>
      <c r="I468" s="1" t="s">
        <v>6130</v>
      </c>
      <c r="J468" s="1" t="s">
        <v>5927</v>
      </c>
      <c r="K468" s="1" t="s">
        <v>6130</v>
      </c>
      <c r="L468" s="1" t="s">
        <v>6130</v>
      </c>
      <c r="M468" s="1" t="s">
        <v>5928</v>
      </c>
      <c r="N468" s="1" t="s">
        <v>5928</v>
      </c>
      <c r="O468" s="1" t="s">
        <v>5929</v>
      </c>
      <c r="P468" s="1" t="s">
        <v>5930</v>
      </c>
      <c r="Q468" s="1" t="s">
        <v>7598</v>
      </c>
      <c r="R468" s="1" t="s">
        <v>73</v>
      </c>
      <c r="S468" s="1" t="s">
        <v>5932</v>
      </c>
      <c r="T468" s="1" t="s">
        <v>5933</v>
      </c>
    </row>
    <row r="469" s="1" customFormat="1" spans="1:20">
      <c r="A469" s="1" t="s">
        <v>1116</v>
      </c>
      <c r="B469" s="1" t="s">
        <v>80</v>
      </c>
      <c r="C469" s="1" t="s">
        <v>7599</v>
      </c>
      <c r="D469" s="1" t="s">
        <v>7600</v>
      </c>
      <c r="E469" s="1" t="s">
        <v>1119</v>
      </c>
      <c r="F469" s="1" t="s">
        <v>80</v>
      </c>
      <c r="G469" s="1" t="s">
        <v>81</v>
      </c>
      <c r="H469" s="1" t="s">
        <v>5925</v>
      </c>
      <c r="I469" s="1" t="s">
        <v>7601</v>
      </c>
      <c r="J469" s="1" t="s">
        <v>5927</v>
      </c>
      <c r="K469" s="1" t="s">
        <v>7601</v>
      </c>
      <c r="L469" s="1" t="s">
        <v>7601</v>
      </c>
      <c r="M469" s="1" t="s">
        <v>5928</v>
      </c>
      <c r="N469" s="1" t="s">
        <v>5928</v>
      </c>
      <c r="O469" s="1" t="s">
        <v>5929</v>
      </c>
      <c r="P469" s="1" t="s">
        <v>5930</v>
      </c>
      <c r="Q469" s="1" t="s">
        <v>7602</v>
      </c>
      <c r="R469" s="1" t="s">
        <v>73</v>
      </c>
      <c r="S469" s="1" t="s">
        <v>5932</v>
      </c>
      <c r="T469" s="1" t="s">
        <v>5933</v>
      </c>
    </row>
    <row r="470" s="1" customFormat="1" spans="1:20">
      <c r="A470" s="1" t="s">
        <v>2061</v>
      </c>
      <c r="B470" s="1" t="s">
        <v>80</v>
      </c>
      <c r="C470" s="1" t="s">
        <v>7603</v>
      </c>
      <c r="D470" s="1" t="s">
        <v>7604</v>
      </c>
      <c r="E470" s="1" t="s">
        <v>2064</v>
      </c>
      <c r="F470" s="1" t="s">
        <v>81</v>
      </c>
      <c r="G470" s="1" t="s">
        <v>1472</v>
      </c>
      <c r="H470" s="1" t="s">
        <v>5925</v>
      </c>
      <c r="I470" s="1" t="s">
        <v>7605</v>
      </c>
      <c r="J470" s="1" t="s">
        <v>5927</v>
      </c>
      <c r="K470" s="1" t="s">
        <v>7605</v>
      </c>
      <c r="L470" s="1" t="s">
        <v>7605</v>
      </c>
      <c r="M470" s="1" t="s">
        <v>5928</v>
      </c>
      <c r="N470" s="1" t="s">
        <v>5928</v>
      </c>
      <c r="O470" s="1" t="s">
        <v>5929</v>
      </c>
      <c r="P470" s="1" t="s">
        <v>5930</v>
      </c>
      <c r="Q470" s="1" t="s">
        <v>7606</v>
      </c>
      <c r="R470" s="1" t="s">
        <v>73</v>
      </c>
      <c r="S470" s="1" t="s">
        <v>5932</v>
      </c>
      <c r="T470" s="1" t="s">
        <v>5933</v>
      </c>
    </row>
    <row r="471" s="1" customFormat="1" spans="1:20">
      <c r="A471" s="1" t="s">
        <v>1079</v>
      </c>
      <c r="B471" s="1" t="s">
        <v>80</v>
      </c>
      <c r="C471" s="1" t="s">
        <v>7607</v>
      </c>
      <c r="D471" s="1" t="s">
        <v>7608</v>
      </c>
      <c r="E471" s="1" t="s">
        <v>7609</v>
      </c>
      <c r="F471" s="1" t="s">
        <v>80</v>
      </c>
      <c r="G471" s="1" t="s">
        <v>81</v>
      </c>
      <c r="H471" s="1" t="s">
        <v>5925</v>
      </c>
      <c r="I471" s="1" t="s">
        <v>6172</v>
      </c>
      <c r="J471" s="1" t="s">
        <v>5927</v>
      </c>
      <c r="K471" s="1" t="s">
        <v>6172</v>
      </c>
      <c r="L471" s="1" t="s">
        <v>6172</v>
      </c>
      <c r="M471" s="1" t="s">
        <v>5928</v>
      </c>
      <c r="N471" s="1" t="s">
        <v>5928</v>
      </c>
      <c r="O471" s="1" t="s">
        <v>5929</v>
      </c>
      <c r="P471" s="1" t="s">
        <v>5930</v>
      </c>
      <c r="Q471" s="1" t="s">
        <v>7610</v>
      </c>
      <c r="R471" s="1" t="s">
        <v>73</v>
      </c>
      <c r="S471" s="1" t="s">
        <v>5932</v>
      </c>
      <c r="T471" s="1" t="s">
        <v>5933</v>
      </c>
    </row>
    <row r="472" s="1" customFormat="1" spans="1:20">
      <c r="A472" s="1" t="s">
        <v>389</v>
      </c>
      <c r="B472" s="1" t="s">
        <v>80</v>
      </c>
      <c r="C472" s="1" t="s">
        <v>7611</v>
      </c>
      <c r="D472" s="1" t="s">
        <v>7612</v>
      </c>
      <c r="E472" s="1" t="s">
        <v>392</v>
      </c>
      <c r="F472" s="1" t="s">
        <v>80</v>
      </c>
      <c r="G472" s="1" t="s">
        <v>81</v>
      </c>
      <c r="H472" s="1" t="s">
        <v>5925</v>
      </c>
      <c r="I472" s="1" t="s">
        <v>7137</v>
      </c>
      <c r="J472" s="1" t="s">
        <v>5927</v>
      </c>
      <c r="K472" s="1" t="s">
        <v>7137</v>
      </c>
      <c r="L472" s="1" t="s">
        <v>7137</v>
      </c>
      <c r="M472" s="1" t="s">
        <v>5928</v>
      </c>
      <c r="N472" s="1" t="s">
        <v>5928</v>
      </c>
      <c r="O472" s="1" t="s">
        <v>5929</v>
      </c>
      <c r="P472" s="1" t="s">
        <v>5930</v>
      </c>
      <c r="Q472" s="1" t="s">
        <v>7613</v>
      </c>
      <c r="R472" s="1" t="s">
        <v>73</v>
      </c>
      <c r="S472" s="1" t="s">
        <v>5932</v>
      </c>
      <c r="T472" s="1" t="s">
        <v>5933</v>
      </c>
    </row>
    <row r="473" s="1" customFormat="1" spans="1:20">
      <c r="A473" s="1" t="s">
        <v>3390</v>
      </c>
      <c r="B473" s="1" t="s">
        <v>80</v>
      </c>
      <c r="C473" s="1" t="s">
        <v>7614</v>
      </c>
      <c r="D473" s="1" t="s">
        <v>7615</v>
      </c>
      <c r="E473" s="1" t="s">
        <v>3393</v>
      </c>
      <c r="F473" s="1" t="s">
        <v>80</v>
      </c>
      <c r="G473" s="1" t="s">
        <v>81</v>
      </c>
      <c r="H473" s="1" t="s">
        <v>5925</v>
      </c>
      <c r="I473" s="1" t="s">
        <v>7248</v>
      </c>
      <c r="J473" s="1" t="s">
        <v>5927</v>
      </c>
      <c r="K473" s="1" t="s">
        <v>7248</v>
      </c>
      <c r="L473" s="1" t="s">
        <v>7248</v>
      </c>
      <c r="M473" s="1" t="s">
        <v>5928</v>
      </c>
      <c r="N473" s="1" t="s">
        <v>5928</v>
      </c>
      <c r="O473" s="1" t="s">
        <v>5929</v>
      </c>
      <c r="P473" s="1" t="s">
        <v>5930</v>
      </c>
      <c r="Q473" s="1" t="s">
        <v>7616</v>
      </c>
      <c r="R473" s="1" t="s">
        <v>73</v>
      </c>
      <c r="S473" s="1" t="s">
        <v>5932</v>
      </c>
      <c r="T473" s="1" t="s">
        <v>5933</v>
      </c>
    </row>
    <row r="474" s="1" customFormat="1" spans="1:20">
      <c r="A474" s="1" t="s">
        <v>2140</v>
      </c>
      <c r="B474" s="1" t="s">
        <v>80</v>
      </c>
      <c r="C474" s="1" t="s">
        <v>7617</v>
      </c>
      <c r="D474" s="1" t="s">
        <v>2142</v>
      </c>
      <c r="E474" s="1" t="s">
        <v>2143</v>
      </c>
      <c r="F474" s="1" t="s">
        <v>81</v>
      </c>
      <c r="G474" s="1" t="s">
        <v>1472</v>
      </c>
      <c r="H474" s="1" t="s">
        <v>5925</v>
      </c>
      <c r="I474" s="1" t="s">
        <v>7618</v>
      </c>
      <c r="J474" s="1" t="s">
        <v>5927</v>
      </c>
      <c r="K474" s="1" t="s">
        <v>7618</v>
      </c>
      <c r="L474" s="1" t="s">
        <v>7618</v>
      </c>
      <c r="M474" s="1" t="s">
        <v>5928</v>
      </c>
      <c r="N474" s="1" t="s">
        <v>5928</v>
      </c>
      <c r="O474" s="1" t="s">
        <v>5929</v>
      </c>
      <c r="P474" s="1" t="s">
        <v>5930</v>
      </c>
      <c r="Q474" s="1" t="s">
        <v>7619</v>
      </c>
      <c r="R474" s="1" t="s">
        <v>73</v>
      </c>
      <c r="S474" s="1" t="s">
        <v>5932</v>
      </c>
      <c r="T474" s="1" t="s">
        <v>5933</v>
      </c>
    </row>
    <row r="475" s="1" customFormat="1" spans="1:20">
      <c r="A475" s="1" t="s">
        <v>1946</v>
      </c>
      <c r="B475" s="1" t="s">
        <v>80</v>
      </c>
      <c r="C475" s="1" t="s">
        <v>7620</v>
      </c>
      <c r="D475" s="1" t="s">
        <v>1948</v>
      </c>
      <c r="E475" s="1" t="s">
        <v>1949</v>
      </c>
      <c r="F475" s="1" t="s">
        <v>81</v>
      </c>
      <c r="G475" s="1" t="s">
        <v>1472</v>
      </c>
      <c r="H475" s="1" t="s">
        <v>5925</v>
      </c>
      <c r="I475" s="1" t="s">
        <v>6408</v>
      </c>
      <c r="J475" s="1" t="s">
        <v>5927</v>
      </c>
      <c r="K475" s="1" t="s">
        <v>6408</v>
      </c>
      <c r="L475" s="1" t="s">
        <v>6408</v>
      </c>
      <c r="M475" s="1" t="s">
        <v>5928</v>
      </c>
      <c r="N475" s="1" t="s">
        <v>5928</v>
      </c>
      <c r="O475" s="1" t="s">
        <v>5929</v>
      </c>
      <c r="P475" s="1" t="s">
        <v>5930</v>
      </c>
      <c r="Q475" s="1" t="s">
        <v>7621</v>
      </c>
      <c r="R475" s="1" t="s">
        <v>73</v>
      </c>
      <c r="S475" s="1" t="s">
        <v>5932</v>
      </c>
      <c r="T475" s="1" t="s">
        <v>5933</v>
      </c>
    </row>
    <row r="476" s="1" customFormat="1" spans="1:20">
      <c r="A476" s="1" t="s">
        <v>443</v>
      </c>
      <c r="B476" s="1" t="s">
        <v>80</v>
      </c>
      <c r="C476" s="1" t="s">
        <v>7622</v>
      </c>
      <c r="D476" s="1" t="s">
        <v>7060</v>
      </c>
      <c r="E476" s="1" t="s">
        <v>446</v>
      </c>
      <c r="F476" s="1" t="s">
        <v>80</v>
      </c>
      <c r="G476" s="1" t="s">
        <v>81</v>
      </c>
      <c r="H476" s="1" t="s">
        <v>5925</v>
      </c>
      <c r="I476" s="1" t="s">
        <v>6609</v>
      </c>
      <c r="J476" s="1" t="s">
        <v>5927</v>
      </c>
      <c r="K476" s="1" t="s">
        <v>6609</v>
      </c>
      <c r="L476" s="1" t="s">
        <v>6609</v>
      </c>
      <c r="M476" s="1" t="s">
        <v>5928</v>
      </c>
      <c r="N476" s="1" t="s">
        <v>5928</v>
      </c>
      <c r="O476" s="1" t="s">
        <v>5929</v>
      </c>
      <c r="P476" s="1" t="s">
        <v>5930</v>
      </c>
      <c r="Q476" s="1" t="s">
        <v>7623</v>
      </c>
      <c r="R476" s="1" t="s">
        <v>73</v>
      </c>
      <c r="S476" s="1" t="s">
        <v>5932</v>
      </c>
      <c r="T476" s="1" t="s">
        <v>5933</v>
      </c>
    </row>
    <row r="477" s="1" customFormat="1" spans="1:20">
      <c r="A477" s="1" t="s">
        <v>425</v>
      </c>
      <c r="B477" s="1" t="s">
        <v>80</v>
      </c>
      <c r="C477" s="1" t="s">
        <v>7624</v>
      </c>
      <c r="D477" s="1" t="s">
        <v>7625</v>
      </c>
      <c r="E477" s="1" t="s">
        <v>428</v>
      </c>
      <c r="F477" s="1" t="s">
        <v>80</v>
      </c>
      <c r="G477" s="1" t="s">
        <v>81</v>
      </c>
      <c r="H477" s="1" t="s">
        <v>5925</v>
      </c>
      <c r="I477" s="1" t="s">
        <v>6376</v>
      </c>
      <c r="J477" s="1" t="s">
        <v>5927</v>
      </c>
      <c r="K477" s="1" t="s">
        <v>6376</v>
      </c>
      <c r="L477" s="1" t="s">
        <v>6376</v>
      </c>
      <c r="M477" s="1" t="s">
        <v>5928</v>
      </c>
      <c r="N477" s="1" t="s">
        <v>5928</v>
      </c>
      <c r="O477" s="1" t="s">
        <v>5929</v>
      </c>
      <c r="P477" s="1" t="s">
        <v>5930</v>
      </c>
      <c r="Q477" s="1" t="s">
        <v>7626</v>
      </c>
      <c r="R477" s="1" t="s">
        <v>73</v>
      </c>
      <c r="S477" s="1" t="s">
        <v>5932</v>
      </c>
      <c r="T477" s="1" t="s">
        <v>5933</v>
      </c>
    </row>
    <row r="478" s="1" customFormat="1" spans="1:20">
      <c r="A478" s="1" t="s">
        <v>456</v>
      </c>
      <c r="B478" s="1" t="s">
        <v>80</v>
      </c>
      <c r="C478" s="1" t="s">
        <v>7627</v>
      </c>
      <c r="D478" s="1" t="s">
        <v>7628</v>
      </c>
      <c r="E478" s="1" t="s">
        <v>459</v>
      </c>
      <c r="F478" s="1" t="s">
        <v>80</v>
      </c>
      <c r="G478" s="1" t="s">
        <v>81</v>
      </c>
      <c r="H478" s="1" t="s">
        <v>5925</v>
      </c>
      <c r="I478" s="1" t="s">
        <v>5929</v>
      </c>
      <c r="J478" s="1" t="s">
        <v>5927</v>
      </c>
      <c r="K478" s="1" t="s">
        <v>5929</v>
      </c>
      <c r="L478" s="1" t="s">
        <v>5929</v>
      </c>
      <c r="M478" s="1" t="s">
        <v>5928</v>
      </c>
      <c r="N478" s="1" t="s">
        <v>5928</v>
      </c>
      <c r="O478" s="1" t="s">
        <v>5929</v>
      </c>
      <c r="P478" s="1" t="s">
        <v>5930</v>
      </c>
      <c r="Q478" s="1" t="s">
        <v>7629</v>
      </c>
      <c r="R478" s="1" t="s">
        <v>73</v>
      </c>
      <c r="S478" s="1" t="s">
        <v>5932</v>
      </c>
      <c r="T478" s="1" t="s">
        <v>5933</v>
      </c>
    </row>
    <row r="479" s="1" customFormat="1" spans="1:20">
      <c r="A479" s="1" t="s">
        <v>2049</v>
      </c>
      <c r="B479" s="1" t="s">
        <v>80</v>
      </c>
      <c r="C479" s="1" t="s">
        <v>7630</v>
      </c>
      <c r="D479" s="1" t="s">
        <v>1504</v>
      </c>
      <c r="E479" s="1" t="s">
        <v>2050</v>
      </c>
      <c r="F479" s="1" t="s">
        <v>81</v>
      </c>
      <c r="G479" s="1" t="s">
        <v>1472</v>
      </c>
      <c r="H479" s="1" t="s">
        <v>5925</v>
      </c>
      <c r="I479" s="1" t="s">
        <v>7631</v>
      </c>
      <c r="J479" s="1" t="s">
        <v>5927</v>
      </c>
      <c r="K479" s="1" t="s">
        <v>7631</v>
      </c>
      <c r="L479" s="1" t="s">
        <v>7631</v>
      </c>
      <c r="M479" s="1" t="s">
        <v>5928</v>
      </c>
      <c r="N479" s="1" t="s">
        <v>5928</v>
      </c>
      <c r="O479" s="1" t="s">
        <v>5929</v>
      </c>
      <c r="P479" s="1" t="s">
        <v>5930</v>
      </c>
      <c r="Q479" s="1" t="s">
        <v>7632</v>
      </c>
      <c r="R479" s="1" t="s">
        <v>73</v>
      </c>
      <c r="S479" s="1" t="s">
        <v>5932</v>
      </c>
      <c r="T479" s="1" t="s">
        <v>5933</v>
      </c>
    </row>
    <row r="480" s="1" customFormat="1" spans="1:20">
      <c r="A480" s="1" t="s">
        <v>2039</v>
      </c>
      <c r="B480" s="1" t="s">
        <v>80</v>
      </c>
      <c r="C480" s="1" t="s">
        <v>7633</v>
      </c>
      <c r="D480" s="1" t="s">
        <v>2041</v>
      </c>
      <c r="E480" s="1" t="s">
        <v>2042</v>
      </c>
      <c r="F480" s="1" t="s">
        <v>81</v>
      </c>
      <c r="G480" s="1" t="s">
        <v>1472</v>
      </c>
      <c r="H480" s="1" t="s">
        <v>5925</v>
      </c>
      <c r="I480" s="1" t="s">
        <v>7634</v>
      </c>
      <c r="J480" s="1" t="s">
        <v>5927</v>
      </c>
      <c r="K480" s="1" t="s">
        <v>7634</v>
      </c>
      <c r="L480" s="1" t="s">
        <v>7634</v>
      </c>
      <c r="M480" s="1" t="s">
        <v>5928</v>
      </c>
      <c r="N480" s="1" t="s">
        <v>5928</v>
      </c>
      <c r="O480" s="1" t="s">
        <v>5929</v>
      </c>
      <c r="P480" s="1" t="s">
        <v>5930</v>
      </c>
      <c r="Q480" s="1" t="s">
        <v>7635</v>
      </c>
      <c r="R480" s="1" t="s">
        <v>73</v>
      </c>
      <c r="S480" s="1" t="s">
        <v>5932</v>
      </c>
      <c r="T480" s="1" t="s">
        <v>5933</v>
      </c>
    </row>
    <row r="481" s="1" customFormat="1" spans="1:20">
      <c r="A481" s="1" t="s">
        <v>1096</v>
      </c>
      <c r="B481" s="1" t="s">
        <v>80</v>
      </c>
      <c r="C481" s="1" t="s">
        <v>7636</v>
      </c>
      <c r="D481" s="1" t="s">
        <v>7637</v>
      </c>
      <c r="E481" s="1" t="s">
        <v>1099</v>
      </c>
      <c r="F481" s="1" t="s">
        <v>80</v>
      </c>
      <c r="G481" s="1" t="s">
        <v>81</v>
      </c>
      <c r="H481" s="1" t="s">
        <v>5925</v>
      </c>
      <c r="I481" s="1" t="s">
        <v>7160</v>
      </c>
      <c r="J481" s="1" t="s">
        <v>5927</v>
      </c>
      <c r="K481" s="1" t="s">
        <v>7160</v>
      </c>
      <c r="L481" s="1" t="s">
        <v>7160</v>
      </c>
      <c r="M481" s="1" t="s">
        <v>5928</v>
      </c>
      <c r="N481" s="1" t="s">
        <v>5928</v>
      </c>
      <c r="O481" s="1" t="s">
        <v>5929</v>
      </c>
      <c r="P481" s="1" t="s">
        <v>5930</v>
      </c>
      <c r="Q481" s="1" t="s">
        <v>7638</v>
      </c>
      <c r="R481" s="1" t="s">
        <v>73</v>
      </c>
      <c r="S481" s="1" t="s">
        <v>5932</v>
      </c>
      <c r="T481" s="1" t="s">
        <v>5933</v>
      </c>
    </row>
    <row r="482" s="1" customFormat="1" spans="1:20">
      <c r="A482" s="1" t="s">
        <v>3551</v>
      </c>
      <c r="B482" s="1" t="s">
        <v>80</v>
      </c>
      <c r="C482" s="1" t="s">
        <v>7639</v>
      </c>
      <c r="D482" s="1" t="s">
        <v>3553</v>
      </c>
      <c r="E482" s="1" t="s">
        <v>7640</v>
      </c>
      <c r="F482" s="1" t="s">
        <v>81</v>
      </c>
      <c r="G482" s="1" t="s">
        <v>1472</v>
      </c>
      <c r="H482" s="1" t="s">
        <v>5925</v>
      </c>
      <c r="I482" s="1" t="s">
        <v>6109</v>
      </c>
      <c r="J482" s="1" t="s">
        <v>5927</v>
      </c>
      <c r="K482" s="1" t="s">
        <v>6109</v>
      </c>
      <c r="L482" s="1" t="s">
        <v>6109</v>
      </c>
      <c r="M482" s="1" t="s">
        <v>5928</v>
      </c>
      <c r="N482" s="1" t="s">
        <v>5928</v>
      </c>
      <c r="O482" s="1" t="s">
        <v>5929</v>
      </c>
      <c r="P482" s="1" t="s">
        <v>5930</v>
      </c>
      <c r="Q482" s="1" t="s">
        <v>7641</v>
      </c>
      <c r="R482" s="1" t="s">
        <v>73</v>
      </c>
      <c r="S482" s="1" t="s">
        <v>5932</v>
      </c>
      <c r="T482" s="1" t="s">
        <v>5933</v>
      </c>
    </row>
    <row r="483" s="1" customFormat="1" spans="1:20">
      <c r="A483" s="1" t="s">
        <v>1714</v>
      </c>
      <c r="B483" s="1" t="s">
        <v>80</v>
      </c>
      <c r="C483" s="1" t="s">
        <v>7642</v>
      </c>
      <c r="D483" s="1" t="s">
        <v>6452</v>
      </c>
      <c r="E483" s="1" t="s">
        <v>1715</v>
      </c>
      <c r="F483" s="1" t="s">
        <v>81</v>
      </c>
      <c r="G483" s="1" t="s">
        <v>1472</v>
      </c>
      <c r="H483" s="1" t="s">
        <v>5925</v>
      </c>
      <c r="I483" s="1" t="s">
        <v>6215</v>
      </c>
      <c r="J483" s="1" t="s">
        <v>5927</v>
      </c>
      <c r="K483" s="1" t="s">
        <v>6215</v>
      </c>
      <c r="L483" s="1" t="s">
        <v>6215</v>
      </c>
      <c r="M483" s="1" t="s">
        <v>5928</v>
      </c>
      <c r="N483" s="1" t="s">
        <v>5928</v>
      </c>
      <c r="O483" s="1" t="s">
        <v>5929</v>
      </c>
      <c r="P483" s="1" t="s">
        <v>5930</v>
      </c>
      <c r="Q483" s="1" t="s">
        <v>7643</v>
      </c>
      <c r="R483" s="1" t="s">
        <v>73</v>
      </c>
      <c r="S483" s="1" t="s">
        <v>5932</v>
      </c>
      <c r="T483" s="1" t="s">
        <v>5933</v>
      </c>
    </row>
    <row r="484" s="1" customFormat="1" spans="1:20">
      <c r="A484" s="1" t="s">
        <v>3943</v>
      </c>
      <c r="B484" s="1" t="s">
        <v>80</v>
      </c>
      <c r="C484" s="1" t="s">
        <v>7644</v>
      </c>
      <c r="D484" s="1" t="s">
        <v>7645</v>
      </c>
      <c r="E484" s="1" t="s">
        <v>3946</v>
      </c>
      <c r="F484" s="1" t="s">
        <v>81</v>
      </c>
      <c r="G484" s="1" t="s">
        <v>1472</v>
      </c>
      <c r="H484" s="1" t="s">
        <v>5925</v>
      </c>
      <c r="I484" s="1" t="s">
        <v>7646</v>
      </c>
      <c r="J484" s="1" t="s">
        <v>5927</v>
      </c>
      <c r="K484" s="1" t="s">
        <v>7646</v>
      </c>
      <c r="L484" s="1" t="s">
        <v>7646</v>
      </c>
      <c r="M484" s="1" t="s">
        <v>5928</v>
      </c>
      <c r="N484" s="1" t="s">
        <v>5928</v>
      </c>
      <c r="O484" s="1" t="s">
        <v>5929</v>
      </c>
      <c r="P484" s="1" t="s">
        <v>5930</v>
      </c>
      <c r="Q484" s="1" t="s">
        <v>7647</v>
      </c>
      <c r="R484" s="1" t="s">
        <v>73</v>
      </c>
      <c r="S484" s="1" t="s">
        <v>5932</v>
      </c>
      <c r="T484" s="1" t="s">
        <v>5933</v>
      </c>
    </row>
    <row r="485" s="1" customFormat="1" spans="1:20">
      <c r="A485" s="1" t="s">
        <v>1951</v>
      </c>
      <c r="B485" s="1" t="s">
        <v>80</v>
      </c>
      <c r="C485" s="1" t="s">
        <v>7648</v>
      </c>
      <c r="D485" s="1" t="s">
        <v>7649</v>
      </c>
      <c r="E485" s="1" t="s">
        <v>1954</v>
      </c>
      <c r="F485" s="1" t="s">
        <v>81</v>
      </c>
      <c r="G485" s="1" t="s">
        <v>1472</v>
      </c>
      <c r="H485" s="1" t="s">
        <v>5925</v>
      </c>
      <c r="I485" s="1" t="s">
        <v>7650</v>
      </c>
      <c r="J485" s="1" t="s">
        <v>5927</v>
      </c>
      <c r="K485" s="1" t="s">
        <v>7650</v>
      </c>
      <c r="L485" s="1" t="s">
        <v>7650</v>
      </c>
      <c r="M485" s="1" t="s">
        <v>5928</v>
      </c>
      <c r="N485" s="1" t="s">
        <v>5928</v>
      </c>
      <c r="O485" s="1" t="s">
        <v>5929</v>
      </c>
      <c r="P485" s="1" t="s">
        <v>5930</v>
      </c>
      <c r="Q485" s="1" t="s">
        <v>7651</v>
      </c>
      <c r="R485" s="1" t="s">
        <v>73</v>
      </c>
      <c r="S485" s="1" t="s">
        <v>5932</v>
      </c>
      <c r="T485" s="1" t="s">
        <v>5933</v>
      </c>
    </row>
    <row r="486" s="1" customFormat="1" spans="1:20">
      <c r="A486" s="1" t="s">
        <v>1084</v>
      </c>
      <c r="B486" s="1" t="s">
        <v>80</v>
      </c>
      <c r="C486" s="1" t="s">
        <v>7652</v>
      </c>
      <c r="D486" s="1" t="s">
        <v>1086</v>
      </c>
      <c r="E486" s="1" t="s">
        <v>1087</v>
      </c>
      <c r="F486" s="1" t="s">
        <v>80</v>
      </c>
      <c r="G486" s="1" t="s">
        <v>81</v>
      </c>
      <c r="H486" s="1" t="s">
        <v>5925</v>
      </c>
      <c r="I486" s="1" t="s">
        <v>7653</v>
      </c>
      <c r="J486" s="1" t="s">
        <v>5927</v>
      </c>
      <c r="K486" s="1" t="s">
        <v>7653</v>
      </c>
      <c r="L486" s="1" t="s">
        <v>7653</v>
      </c>
      <c r="M486" s="1" t="s">
        <v>5928</v>
      </c>
      <c r="N486" s="1" t="s">
        <v>5928</v>
      </c>
      <c r="O486" s="1" t="s">
        <v>5929</v>
      </c>
      <c r="P486" s="1" t="s">
        <v>5930</v>
      </c>
      <c r="Q486" s="1" t="s">
        <v>7654</v>
      </c>
      <c r="R486" s="1" t="s">
        <v>73</v>
      </c>
      <c r="S486" s="1" t="s">
        <v>5932</v>
      </c>
      <c r="T486" s="1" t="s">
        <v>5933</v>
      </c>
    </row>
    <row r="487" s="1" customFormat="1" spans="1:20">
      <c r="A487" s="1" t="s">
        <v>2136</v>
      </c>
      <c r="B487" s="1" t="s">
        <v>80</v>
      </c>
      <c r="C487" s="1" t="s">
        <v>7655</v>
      </c>
      <c r="D487" s="1" t="s">
        <v>7176</v>
      </c>
      <c r="E487" s="1" t="s">
        <v>2137</v>
      </c>
      <c r="F487" s="1" t="s">
        <v>81</v>
      </c>
      <c r="G487" s="1" t="s">
        <v>1472</v>
      </c>
      <c r="H487" s="1" t="s">
        <v>5925</v>
      </c>
      <c r="I487" s="1" t="s">
        <v>7656</v>
      </c>
      <c r="J487" s="1" t="s">
        <v>5927</v>
      </c>
      <c r="K487" s="1" t="s">
        <v>7656</v>
      </c>
      <c r="L487" s="1" t="s">
        <v>7656</v>
      </c>
      <c r="M487" s="1" t="s">
        <v>5928</v>
      </c>
      <c r="N487" s="1" t="s">
        <v>5928</v>
      </c>
      <c r="O487" s="1" t="s">
        <v>5929</v>
      </c>
      <c r="P487" s="1" t="s">
        <v>5930</v>
      </c>
      <c r="Q487" s="1" t="s">
        <v>7657</v>
      </c>
      <c r="R487" s="1" t="s">
        <v>73</v>
      </c>
      <c r="S487" s="1" t="s">
        <v>5932</v>
      </c>
      <c r="T487" s="1" t="s">
        <v>5933</v>
      </c>
    </row>
    <row r="488" s="1" customFormat="1" spans="1:20">
      <c r="A488" s="1" t="s">
        <v>880</v>
      </c>
      <c r="B488" s="1" t="s">
        <v>80</v>
      </c>
      <c r="C488" s="1" t="s">
        <v>7658</v>
      </c>
      <c r="D488" s="1" t="s">
        <v>7659</v>
      </c>
      <c r="E488" s="1" t="s">
        <v>7660</v>
      </c>
      <c r="F488" s="1" t="s">
        <v>80</v>
      </c>
      <c r="G488" s="1" t="s">
        <v>81</v>
      </c>
      <c r="H488" s="1" t="s">
        <v>5925</v>
      </c>
      <c r="I488" s="1" t="s">
        <v>6418</v>
      </c>
      <c r="J488" s="1" t="s">
        <v>5927</v>
      </c>
      <c r="K488" s="1" t="s">
        <v>6418</v>
      </c>
      <c r="L488" s="1" t="s">
        <v>6418</v>
      </c>
      <c r="M488" s="1" t="s">
        <v>5928</v>
      </c>
      <c r="N488" s="1" t="s">
        <v>5928</v>
      </c>
      <c r="O488" s="1" t="s">
        <v>5929</v>
      </c>
      <c r="P488" s="1" t="s">
        <v>5930</v>
      </c>
      <c r="Q488" s="1" t="s">
        <v>7661</v>
      </c>
      <c r="R488" s="1" t="s">
        <v>73</v>
      </c>
      <c r="S488" s="1" t="s">
        <v>5932</v>
      </c>
      <c r="T488" s="1" t="s">
        <v>5933</v>
      </c>
    </row>
    <row r="489" s="1" customFormat="1" spans="1:20">
      <c r="A489" s="1" t="s">
        <v>3404</v>
      </c>
      <c r="B489" s="1" t="s">
        <v>80</v>
      </c>
      <c r="C489" s="1" t="s">
        <v>7662</v>
      </c>
      <c r="D489" s="1" t="s">
        <v>7663</v>
      </c>
      <c r="E489" s="1" t="s">
        <v>3407</v>
      </c>
      <c r="F489" s="1" t="s">
        <v>80</v>
      </c>
      <c r="G489" s="1" t="s">
        <v>81</v>
      </c>
      <c r="H489" s="1" t="s">
        <v>5925</v>
      </c>
      <c r="I489" s="1" t="s">
        <v>6797</v>
      </c>
      <c r="J489" s="1" t="s">
        <v>5927</v>
      </c>
      <c r="K489" s="1" t="s">
        <v>6797</v>
      </c>
      <c r="L489" s="1" t="s">
        <v>6797</v>
      </c>
      <c r="M489" s="1" t="s">
        <v>5928</v>
      </c>
      <c r="N489" s="1" t="s">
        <v>5928</v>
      </c>
      <c r="O489" s="1" t="s">
        <v>5929</v>
      </c>
      <c r="P489" s="1" t="s">
        <v>5930</v>
      </c>
      <c r="Q489" s="1" t="s">
        <v>7664</v>
      </c>
      <c r="R489" s="1" t="s">
        <v>73</v>
      </c>
      <c r="S489" s="1" t="s">
        <v>5932</v>
      </c>
      <c r="T489" s="1" t="s">
        <v>5933</v>
      </c>
    </row>
    <row r="490" s="1" customFormat="1" spans="1:20">
      <c r="A490" s="1" t="s">
        <v>774</v>
      </c>
      <c r="B490" s="1" t="s">
        <v>80</v>
      </c>
      <c r="C490" s="1" t="s">
        <v>7665</v>
      </c>
      <c r="D490" s="1" t="s">
        <v>7577</v>
      </c>
      <c r="E490" s="1" t="s">
        <v>777</v>
      </c>
      <c r="F490" s="1" t="s">
        <v>80</v>
      </c>
      <c r="G490" s="1" t="s">
        <v>81</v>
      </c>
      <c r="H490" s="1" t="s">
        <v>5925</v>
      </c>
      <c r="I490" s="1" t="s">
        <v>7578</v>
      </c>
      <c r="J490" s="1" t="s">
        <v>5927</v>
      </c>
      <c r="K490" s="1" t="s">
        <v>7578</v>
      </c>
      <c r="L490" s="1" t="s">
        <v>7578</v>
      </c>
      <c r="M490" s="1" t="s">
        <v>5928</v>
      </c>
      <c r="N490" s="1" t="s">
        <v>5928</v>
      </c>
      <c r="O490" s="1" t="s">
        <v>5929</v>
      </c>
      <c r="P490" s="1" t="s">
        <v>5930</v>
      </c>
      <c r="Q490" s="1" t="s">
        <v>7666</v>
      </c>
      <c r="R490" s="1" t="s">
        <v>73</v>
      </c>
      <c r="S490" s="1" t="s">
        <v>5932</v>
      </c>
      <c r="T490" s="1" t="s">
        <v>5933</v>
      </c>
    </row>
    <row r="491" s="1" customFormat="1" spans="1:20">
      <c r="A491" s="1" t="s">
        <v>431</v>
      </c>
      <c r="B491" s="1" t="s">
        <v>80</v>
      </c>
      <c r="C491" s="1" t="s">
        <v>7667</v>
      </c>
      <c r="D491" s="1" t="s">
        <v>7668</v>
      </c>
      <c r="E491" s="1" t="s">
        <v>434</v>
      </c>
      <c r="F491" s="1" t="s">
        <v>80</v>
      </c>
      <c r="G491" s="1" t="s">
        <v>81</v>
      </c>
      <c r="H491" s="1" t="s">
        <v>5925</v>
      </c>
      <c r="I491" s="1" t="s">
        <v>7373</v>
      </c>
      <c r="J491" s="1" t="s">
        <v>5927</v>
      </c>
      <c r="K491" s="1" t="s">
        <v>7373</v>
      </c>
      <c r="L491" s="1" t="s">
        <v>7373</v>
      </c>
      <c r="M491" s="1" t="s">
        <v>5928</v>
      </c>
      <c r="N491" s="1" t="s">
        <v>5928</v>
      </c>
      <c r="O491" s="1" t="s">
        <v>5929</v>
      </c>
      <c r="P491" s="1" t="s">
        <v>5930</v>
      </c>
      <c r="Q491" s="1" t="s">
        <v>7669</v>
      </c>
      <c r="R491" s="1" t="s">
        <v>73</v>
      </c>
      <c r="S491" s="1" t="s">
        <v>5932</v>
      </c>
      <c r="T491" s="1" t="s">
        <v>5933</v>
      </c>
    </row>
    <row r="492" s="1" customFormat="1" spans="1:20">
      <c r="A492" s="1" t="s">
        <v>2147</v>
      </c>
      <c r="B492" s="1" t="s">
        <v>80</v>
      </c>
      <c r="C492" s="1" t="s">
        <v>7670</v>
      </c>
      <c r="D492" s="1" t="s">
        <v>1849</v>
      </c>
      <c r="E492" s="1" t="s">
        <v>2148</v>
      </c>
      <c r="F492" s="1" t="s">
        <v>81</v>
      </c>
      <c r="G492" s="1" t="s">
        <v>1472</v>
      </c>
      <c r="H492" s="1" t="s">
        <v>5925</v>
      </c>
      <c r="I492" s="1" t="s">
        <v>7671</v>
      </c>
      <c r="J492" s="1" t="s">
        <v>5927</v>
      </c>
      <c r="K492" s="1" t="s">
        <v>7671</v>
      </c>
      <c r="L492" s="1" t="s">
        <v>7671</v>
      </c>
      <c r="M492" s="1" t="s">
        <v>5928</v>
      </c>
      <c r="N492" s="1" t="s">
        <v>5928</v>
      </c>
      <c r="O492" s="1" t="s">
        <v>5929</v>
      </c>
      <c r="P492" s="1" t="s">
        <v>5930</v>
      </c>
      <c r="Q492" s="1" t="s">
        <v>7672</v>
      </c>
      <c r="R492" s="1" t="s">
        <v>73</v>
      </c>
      <c r="S492" s="1" t="s">
        <v>5932</v>
      </c>
      <c r="T492" s="1" t="s">
        <v>5933</v>
      </c>
    </row>
    <row r="493" s="1" customFormat="1" spans="1:20">
      <c r="A493" s="1" t="s">
        <v>3394</v>
      </c>
      <c r="B493" s="1" t="s">
        <v>80</v>
      </c>
      <c r="C493" s="1" t="s">
        <v>7673</v>
      </c>
      <c r="D493" s="1" t="s">
        <v>7674</v>
      </c>
      <c r="E493" s="1" t="s">
        <v>3397</v>
      </c>
      <c r="F493" s="1" t="s">
        <v>80</v>
      </c>
      <c r="G493" s="1" t="s">
        <v>81</v>
      </c>
      <c r="H493" s="1" t="s">
        <v>5925</v>
      </c>
      <c r="I493" s="1" t="s">
        <v>6404</v>
      </c>
      <c r="J493" s="1" t="s">
        <v>5927</v>
      </c>
      <c r="K493" s="1" t="s">
        <v>6404</v>
      </c>
      <c r="L493" s="1" t="s">
        <v>6404</v>
      </c>
      <c r="M493" s="1" t="s">
        <v>5928</v>
      </c>
      <c r="N493" s="1" t="s">
        <v>5928</v>
      </c>
      <c r="O493" s="1" t="s">
        <v>5929</v>
      </c>
      <c r="P493" s="1" t="s">
        <v>5930</v>
      </c>
      <c r="Q493" s="1" t="s">
        <v>7675</v>
      </c>
      <c r="R493" s="1" t="s">
        <v>73</v>
      </c>
      <c r="S493" s="1" t="s">
        <v>5932</v>
      </c>
      <c r="T493" s="1" t="s">
        <v>5933</v>
      </c>
    </row>
    <row r="494" s="1" customFormat="1" spans="1:20">
      <c r="A494" s="1" t="s">
        <v>2684</v>
      </c>
      <c r="B494" s="1" t="s">
        <v>80</v>
      </c>
      <c r="C494" s="1" t="s">
        <v>7676</v>
      </c>
      <c r="D494" s="1" t="s">
        <v>7677</v>
      </c>
      <c r="E494" s="1" t="s">
        <v>7678</v>
      </c>
      <c r="F494" s="1" t="s">
        <v>1472</v>
      </c>
      <c r="G494" s="1" t="s">
        <v>2315</v>
      </c>
      <c r="H494" s="1" t="s">
        <v>5925</v>
      </c>
      <c r="I494" s="1" t="s">
        <v>7679</v>
      </c>
      <c r="J494" s="1" t="s">
        <v>5927</v>
      </c>
      <c r="K494" s="1" t="s">
        <v>7679</v>
      </c>
      <c r="L494" s="1" t="s">
        <v>7679</v>
      </c>
      <c r="M494" s="1" t="s">
        <v>5928</v>
      </c>
      <c r="N494" s="1" t="s">
        <v>5928</v>
      </c>
      <c r="O494" s="1" t="s">
        <v>5929</v>
      </c>
      <c r="P494" s="1" t="s">
        <v>5930</v>
      </c>
      <c r="Q494" s="1" t="s">
        <v>7680</v>
      </c>
      <c r="R494" s="1" t="s">
        <v>73</v>
      </c>
      <c r="S494" s="1" t="s">
        <v>5932</v>
      </c>
      <c r="T494" s="1" t="s">
        <v>5933</v>
      </c>
    </row>
    <row r="495" s="1" customFormat="1" spans="1:20">
      <c r="A495" s="1" t="s">
        <v>874</v>
      </c>
      <c r="B495" s="1" t="s">
        <v>80</v>
      </c>
      <c r="C495" s="1" t="s">
        <v>7681</v>
      </c>
      <c r="D495" s="1" t="s">
        <v>876</v>
      </c>
      <c r="E495" s="1" t="s">
        <v>877</v>
      </c>
      <c r="F495" s="1" t="s">
        <v>80</v>
      </c>
      <c r="G495" s="1" t="s">
        <v>81</v>
      </c>
      <c r="H495" s="1" t="s">
        <v>5925</v>
      </c>
      <c r="I495" s="1" t="s">
        <v>7392</v>
      </c>
      <c r="J495" s="1" t="s">
        <v>5927</v>
      </c>
      <c r="K495" s="1" t="s">
        <v>7392</v>
      </c>
      <c r="L495" s="1" t="s">
        <v>7392</v>
      </c>
      <c r="M495" s="1" t="s">
        <v>5928</v>
      </c>
      <c r="N495" s="1" t="s">
        <v>5928</v>
      </c>
      <c r="O495" s="1" t="s">
        <v>5929</v>
      </c>
      <c r="P495" s="1" t="s">
        <v>5930</v>
      </c>
      <c r="Q495" s="1" t="s">
        <v>7682</v>
      </c>
      <c r="R495" s="1" t="s">
        <v>73</v>
      </c>
      <c r="S495" s="1" t="s">
        <v>5932</v>
      </c>
      <c r="T495" s="1" t="s">
        <v>5933</v>
      </c>
    </row>
    <row r="496" s="1" customFormat="1" spans="1:20">
      <c r="A496" s="1" t="s">
        <v>1910</v>
      </c>
      <c r="B496" s="1" t="s">
        <v>80</v>
      </c>
      <c r="C496" s="1" t="s">
        <v>7683</v>
      </c>
      <c r="D496" s="1" t="s">
        <v>6209</v>
      </c>
      <c r="E496" s="1" t="s">
        <v>1911</v>
      </c>
      <c r="F496" s="1" t="s">
        <v>81</v>
      </c>
      <c r="G496" s="1" t="s">
        <v>1472</v>
      </c>
      <c r="H496" s="1" t="s">
        <v>5925</v>
      </c>
      <c r="I496" s="1" t="s">
        <v>6573</v>
      </c>
      <c r="J496" s="1" t="s">
        <v>5927</v>
      </c>
      <c r="K496" s="1" t="s">
        <v>6573</v>
      </c>
      <c r="L496" s="1" t="s">
        <v>6573</v>
      </c>
      <c r="M496" s="1" t="s">
        <v>5928</v>
      </c>
      <c r="N496" s="1" t="s">
        <v>5928</v>
      </c>
      <c r="O496" s="1" t="s">
        <v>5929</v>
      </c>
      <c r="P496" s="1" t="s">
        <v>5930</v>
      </c>
      <c r="Q496" s="1" t="s">
        <v>7684</v>
      </c>
      <c r="R496" s="1" t="s">
        <v>73</v>
      </c>
      <c r="S496" s="1" t="s">
        <v>5932</v>
      </c>
      <c r="T496" s="1" t="s">
        <v>5933</v>
      </c>
    </row>
    <row r="497" s="1" customFormat="1" spans="1:20">
      <c r="A497" s="1" t="s">
        <v>1842</v>
      </c>
      <c r="B497" s="1" t="s">
        <v>80</v>
      </c>
      <c r="C497" s="1" t="s">
        <v>7685</v>
      </c>
      <c r="D497" s="1" t="s">
        <v>1844</v>
      </c>
      <c r="E497" s="1" t="s">
        <v>1845</v>
      </c>
      <c r="F497" s="1" t="s">
        <v>81</v>
      </c>
      <c r="G497" s="1" t="s">
        <v>1472</v>
      </c>
      <c r="H497" s="1" t="s">
        <v>5925</v>
      </c>
      <c r="I497" s="1" t="s">
        <v>6332</v>
      </c>
      <c r="J497" s="1" t="s">
        <v>5927</v>
      </c>
      <c r="K497" s="1" t="s">
        <v>6332</v>
      </c>
      <c r="L497" s="1" t="s">
        <v>6332</v>
      </c>
      <c r="M497" s="1" t="s">
        <v>5928</v>
      </c>
      <c r="N497" s="1" t="s">
        <v>5928</v>
      </c>
      <c r="O497" s="1" t="s">
        <v>5929</v>
      </c>
      <c r="P497" s="1" t="s">
        <v>5930</v>
      </c>
      <c r="Q497" s="1" t="s">
        <v>7686</v>
      </c>
      <c r="R497" s="1" t="s">
        <v>73</v>
      </c>
      <c r="S497" s="1" t="s">
        <v>5932</v>
      </c>
      <c r="T497" s="1" t="s">
        <v>5933</v>
      </c>
    </row>
    <row r="498" s="1" customFormat="1" spans="1:20">
      <c r="A498" s="1" t="s">
        <v>2152</v>
      </c>
      <c r="B498" s="1" t="s">
        <v>80</v>
      </c>
      <c r="C498" s="1" t="s">
        <v>7687</v>
      </c>
      <c r="D498" s="1" t="s">
        <v>7688</v>
      </c>
      <c r="E498" s="1" t="s">
        <v>7689</v>
      </c>
      <c r="F498" s="1" t="s">
        <v>81</v>
      </c>
      <c r="G498" s="1" t="s">
        <v>1472</v>
      </c>
      <c r="H498" s="1" t="s">
        <v>5925</v>
      </c>
      <c r="I498" s="1" t="s">
        <v>6081</v>
      </c>
      <c r="J498" s="1" t="s">
        <v>5927</v>
      </c>
      <c r="K498" s="1" t="s">
        <v>6081</v>
      </c>
      <c r="L498" s="1" t="s">
        <v>6081</v>
      </c>
      <c r="M498" s="1" t="s">
        <v>5928</v>
      </c>
      <c r="N498" s="1" t="s">
        <v>5928</v>
      </c>
      <c r="O498" s="1" t="s">
        <v>5929</v>
      </c>
      <c r="P498" s="1" t="s">
        <v>5930</v>
      </c>
      <c r="Q498" s="1" t="s">
        <v>7690</v>
      </c>
      <c r="R498" s="1" t="s">
        <v>73</v>
      </c>
      <c r="S498" s="1" t="s">
        <v>5932</v>
      </c>
      <c r="T498" s="1" t="s">
        <v>5933</v>
      </c>
    </row>
    <row r="499" s="1" customFormat="1" spans="1:20">
      <c r="A499" s="1" t="s">
        <v>1190</v>
      </c>
      <c r="B499" s="1" t="s">
        <v>80</v>
      </c>
      <c r="C499" s="1" t="s">
        <v>7691</v>
      </c>
      <c r="D499" s="1" t="s">
        <v>7692</v>
      </c>
      <c r="E499" s="1" t="s">
        <v>7693</v>
      </c>
      <c r="F499" s="1" t="s">
        <v>80</v>
      </c>
      <c r="G499" s="1" t="s">
        <v>81</v>
      </c>
      <c r="H499" s="1" t="s">
        <v>5925</v>
      </c>
      <c r="I499" s="1" t="s">
        <v>7420</v>
      </c>
      <c r="J499" s="1" t="s">
        <v>5927</v>
      </c>
      <c r="K499" s="1" t="s">
        <v>7420</v>
      </c>
      <c r="L499" s="1" t="s">
        <v>7420</v>
      </c>
      <c r="M499" s="1" t="s">
        <v>5928</v>
      </c>
      <c r="N499" s="1" t="s">
        <v>5928</v>
      </c>
      <c r="O499" s="1" t="s">
        <v>5929</v>
      </c>
      <c r="P499" s="1" t="s">
        <v>5930</v>
      </c>
      <c r="Q499" s="1" t="s">
        <v>7694</v>
      </c>
      <c r="R499" s="1" t="s">
        <v>73</v>
      </c>
      <c r="S499" s="1" t="s">
        <v>5932</v>
      </c>
      <c r="T499" s="1" t="s">
        <v>5933</v>
      </c>
    </row>
    <row r="500" s="1" customFormat="1" spans="1:20">
      <c r="A500" s="1" t="s">
        <v>3937</v>
      </c>
      <c r="B500" s="1" t="s">
        <v>80</v>
      </c>
      <c r="C500" s="1" t="s">
        <v>7695</v>
      </c>
      <c r="D500" s="1" t="s">
        <v>3939</v>
      </c>
      <c r="E500" s="1" t="s">
        <v>3940</v>
      </c>
      <c r="F500" s="1" t="s">
        <v>81</v>
      </c>
      <c r="G500" s="1" t="s">
        <v>1472</v>
      </c>
      <c r="H500" s="1" t="s">
        <v>5925</v>
      </c>
      <c r="I500" s="1" t="s">
        <v>7696</v>
      </c>
      <c r="J500" s="1" t="s">
        <v>5927</v>
      </c>
      <c r="K500" s="1" t="s">
        <v>7696</v>
      </c>
      <c r="L500" s="1" t="s">
        <v>7696</v>
      </c>
      <c r="M500" s="1" t="s">
        <v>5928</v>
      </c>
      <c r="N500" s="1" t="s">
        <v>5928</v>
      </c>
      <c r="O500" s="1" t="s">
        <v>5929</v>
      </c>
      <c r="P500" s="1" t="s">
        <v>5930</v>
      </c>
      <c r="Q500" s="1" t="s">
        <v>7697</v>
      </c>
      <c r="R500" s="1" t="s">
        <v>73</v>
      </c>
      <c r="S500" s="1" t="s">
        <v>5932</v>
      </c>
      <c r="T500" s="1" t="s">
        <v>5933</v>
      </c>
    </row>
    <row r="501" s="1" customFormat="1" spans="1:20">
      <c r="A501" s="1" t="s">
        <v>451</v>
      </c>
      <c r="B501" s="1" t="s">
        <v>80</v>
      </c>
      <c r="C501" s="1" t="s">
        <v>7698</v>
      </c>
      <c r="D501" s="1" t="s">
        <v>7699</v>
      </c>
      <c r="E501" s="1" t="s">
        <v>454</v>
      </c>
      <c r="F501" s="1" t="s">
        <v>80</v>
      </c>
      <c r="G501" s="1" t="s">
        <v>81</v>
      </c>
      <c r="H501" s="1" t="s">
        <v>5925</v>
      </c>
      <c r="I501" s="1" t="s">
        <v>7700</v>
      </c>
      <c r="J501" s="1" t="s">
        <v>5927</v>
      </c>
      <c r="K501" s="1" t="s">
        <v>7700</v>
      </c>
      <c r="L501" s="1" t="s">
        <v>7700</v>
      </c>
      <c r="M501" s="1" t="s">
        <v>5928</v>
      </c>
      <c r="N501" s="1" t="s">
        <v>5928</v>
      </c>
      <c r="O501" s="1" t="s">
        <v>5929</v>
      </c>
      <c r="P501" s="1" t="s">
        <v>5930</v>
      </c>
      <c r="Q501" s="1" t="s">
        <v>7701</v>
      </c>
      <c r="R501" s="1" t="s">
        <v>73</v>
      </c>
      <c r="S501" s="1" t="s">
        <v>5932</v>
      </c>
      <c r="T501" s="1" t="s">
        <v>5933</v>
      </c>
    </row>
    <row r="502" s="1" customFormat="1" spans="1:20">
      <c r="A502" s="1" t="s">
        <v>621</v>
      </c>
      <c r="B502" s="1" t="s">
        <v>80</v>
      </c>
      <c r="C502" s="1" t="s">
        <v>7702</v>
      </c>
      <c r="D502" s="1" t="s">
        <v>623</v>
      </c>
      <c r="E502" s="1" t="s">
        <v>624</v>
      </c>
      <c r="F502" s="1" t="s">
        <v>80</v>
      </c>
      <c r="G502" s="1" t="s">
        <v>81</v>
      </c>
      <c r="H502" s="1" t="s">
        <v>5925</v>
      </c>
      <c r="I502" s="1" t="s">
        <v>7703</v>
      </c>
      <c r="J502" s="1" t="s">
        <v>5927</v>
      </c>
      <c r="K502" s="1" t="s">
        <v>7703</v>
      </c>
      <c r="L502" s="1" t="s">
        <v>7703</v>
      </c>
      <c r="M502" s="1" t="s">
        <v>5928</v>
      </c>
      <c r="N502" s="1" t="s">
        <v>5928</v>
      </c>
      <c r="O502" s="1" t="s">
        <v>5929</v>
      </c>
      <c r="P502" s="1" t="s">
        <v>5930</v>
      </c>
      <c r="Q502" s="1" t="s">
        <v>7704</v>
      </c>
      <c r="R502" s="1" t="s">
        <v>73</v>
      </c>
      <c r="S502" s="1" t="s">
        <v>5932</v>
      </c>
      <c r="T502" s="1" t="s">
        <v>5933</v>
      </c>
    </row>
    <row r="503" s="1" customFormat="1" spans="1:20">
      <c r="A503" s="1" t="s">
        <v>3667</v>
      </c>
      <c r="B503" s="1" t="s">
        <v>80</v>
      </c>
      <c r="C503" s="1" t="s">
        <v>7705</v>
      </c>
      <c r="D503" s="1" t="s">
        <v>7706</v>
      </c>
      <c r="E503" s="1" t="s">
        <v>3670</v>
      </c>
      <c r="F503" s="1" t="s">
        <v>80</v>
      </c>
      <c r="G503" s="1" t="s">
        <v>81</v>
      </c>
      <c r="H503" s="1" t="s">
        <v>5925</v>
      </c>
      <c r="I503" s="1" t="s">
        <v>7293</v>
      </c>
      <c r="J503" s="1" t="s">
        <v>5927</v>
      </c>
      <c r="K503" s="1" t="s">
        <v>7293</v>
      </c>
      <c r="L503" s="1" t="s">
        <v>7293</v>
      </c>
      <c r="M503" s="1" t="s">
        <v>5928</v>
      </c>
      <c r="N503" s="1" t="s">
        <v>5928</v>
      </c>
      <c r="O503" s="1" t="s">
        <v>5929</v>
      </c>
      <c r="P503" s="1" t="s">
        <v>5930</v>
      </c>
      <c r="Q503" s="1" t="s">
        <v>7707</v>
      </c>
      <c r="R503" s="1" t="s">
        <v>73</v>
      </c>
      <c r="S503" s="1" t="s">
        <v>5932</v>
      </c>
      <c r="T503" s="1" t="s">
        <v>5933</v>
      </c>
    </row>
    <row r="504" s="1" customFormat="1" spans="1:20">
      <c r="A504" s="1" t="s">
        <v>3386</v>
      </c>
      <c r="B504" s="1" t="s">
        <v>80</v>
      </c>
      <c r="C504" s="1" t="s">
        <v>7708</v>
      </c>
      <c r="D504" s="1" t="s">
        <v>7709</v>
      </c>
      <c r="E504" s="1" t="s">
        <v>3389</v>
      </c>
      <c r="F504" s="1" t="s">
        <v>80</v>
      </c>
      <c r="G504" s="1" t="s">
        <v>81</v>
      </c>
      <c r="H504" s="1" t="s">
        <v>5925</v>
      </c>
      <c r="I504" s="1" t="s">
        <v>6623</v>
      </c>
      <c r="J504" s="1" t="s">
        <v>5927</v>
      </c>
      <c r="K504" s="1" t="s">
        <v>6623</v>
      </c>
      <c r="L504" s="1" t="s">
        <v>6623</v>
      </c>
      <c r="M504" s="1" t="s">
        <v>5928</v>
      </c>
      <c r="N504" s="1" t="s">
        <v>5928</v>
      </c>
      <c r="O504" s="1" t="s">
        <v>5929</v>
      </c>
      <c r="P504" s="1" t="s">
        <v>5930</v>
      </c>
      <c r="Q504" s="1" t="s">
        <v>7710</v>
      </c>
      <c r="R504" s="1" t="s">
        <v>73</v>
      </c>
      <c r="S504" s="1" t="s">
        <v>5932</v>
      </c>
      <c r="T504" s="1" t="s">
        <v>5933</v>
      </c>
    </row>
    <row r="505" s="1" customFormat="1" spans="1:20">
      <c r="A505" s="1" t="s">
        <v>1201</v>
      </c>
      <c r="B505" s="1" t="s">
        <v>80</v>
      </c>
      <c r="C505" s="1" t="s">
        <v>7711</v>
      </c>
      <c r="D505" s="1" t="s">
        <v>7712</v>
      </c>
      <c r="E505" s="1" t="s">
        <v>1204</v>
      </c>
      <c r="F505" s="1" t="s">
        <v>80</v>
      </c>
      <c r="G505" s="1" t="s">
        <v>81</v>
      </c>
      <c r="H505" s="1" t="s">
        <v>5925</v>
      </c>
      <c r="I505" s="1" t="s">
        <v>6878</v>
      </c>
      <c r="J505" s="1" t="s">
        <v>5927</v>
      </c>
      <c r="K505" s="1" t="s">
        <v>6878</v>
      </c>
      <c r="L505" s="1" t="s">
        <v>6878</v>
      </c>
      <c r="M505" s="1" t="s">
        <v>5928</v>
      </c>
      <c r="N505" s="1" t="s">
        <v>5928</v>
      </c>
      <c r="O505" s="1" t="s">
        <v>5929</v>
      </c>
      <c r="P505" s="1" t="s">
        <v>5930</v>
      </c>
      <c r="Q505" s="1" t="s">
        <v>7713</v>
      </c>
      <c r="R505" s="1" t="s">
        <v>73</v>
      </c>
      <c r="S505" s="1" t="s">
        <v>5932</v>
      </c>
      <c r="T505" s="1" t="s">
        <v>5933</v>
      </c>
    </row>
    <row r="506" s="1" customFormat="1" spans="1:20">
      <c r="A506" s="1" t="s">
        <v>616</v>
      </c>
      <c r="B506" s="1" t="s">
        <v>80</v>
      </c>
      <c r="C506" s="1" t="s">
        <v>7714</v>
      </c>
      <c r="D506" s="1" t="s">
        <v>618</v>
      </c>
      <c r="E506" s="1" t="s">
        <v>619</v>
      </c>
      <c r="F506" s="1" t="s">
        <v>80</v>
      </c>
      <c r="G506" s="1" t="s">
        <v>81</v>
      </c>
      <c r="H506" s="1" t="s">
        <v>5925</v>
      </c>
      <c r="I506" s="1" t="s">
        <v>7137</v>
      </c>
      <c r="J506" s="1" t="s">
        <v>5927</v>
      </c>
      <c r="K506" s="1" t="s">
        <v>7137</v>
      </c>
      <c r="L506" s="1" t="s">
        <v>7137</v>
      </c>
      <c r="M506" s="1" t="s">
        <v>5928</v>
      </c>
      <c r="N506" s="1" t="s">
        <v>5928</v>
      </c>
      <c r="O506" s="1" t="s">
        <v>5929</v>
      </c>
      <c r="P506" s="1" t="s">
        <v>5930</v>
      </c>
      <c r="Q506" s="1" t="s">
        <v>7715</v>
      </c>
      <c r="R506" s="1" t="s">
        <v>73</v>
      </c>
      <c r="S506" s="1" t="s">
        <v>5932</v>
      </c>
      <c r="T506" s="1" t="s">
        <v>5933</v>
      </c>
    </row>
    <row r="507" s="1" customFormat="1" spans="1:20">
      <c r="A507" s="1" t="s">
        <v>1436</v>
      </c>
      <c r="B507" s="1" t="s">
        <v>80</v>
      </c>
      <c r="C507" s="1" t="s">
        <v>7716</v>
      </c>
      <c r="D507" s="1" t="s">
        <v>7717</v>
      </c>
      <c r="E507" s="1" t="s">
        <v>1439</v>
      </c>
      <c r="F507" s="1" t="s">
        <v>80</v>
      </c>
      <c r="G507" s="1" t="s">
        <v>81</v>
      </c>
      <c r="H507" s="1" t="s">
        <v>5925</v>
      </c>
      <c r="I507" s="1" t="s">
        <v>7718</v>
      </c>
      <c r="J507" s="1" t="s">
        <v>5927</v>
      </c>
      <c r="K507" s="1" t="s">
        <v>7718</v>
      </c>
      <c r="L507" s="1" t="s">
        <v>7718</v>
      </c>
      <c r="M507" s="1" t="s">
        <v>5928</v>
      </c>
      <c r="N507" s="1" t="s">
        <v>5928</v>
      </c>
      <c r="O507" s="1" t="s">
        <v>5929</v>
      </c>
      <c r="P507" s="1" t="s">
        <v>5930</v>
      </c>
      <c r="Q507" s="1" t="s">
        <v>7719</v>
      </c>
      <c r="R507" s="1" t="s">
        <v>73</v>
      </c>
      <c r="S507" s="1" t="s">
        <v>5932</v>
      </c>
      <c r="T507" s="1" t="s">
        <v>5933</v>
      </c>
    </row>
    <row r="508" s="1" customFormat="1" spans="1:20">
      <c r="A508" s="1" t="s">
        <v>1717</v>
      </c>
      <c r="B508" s="1" t="s">
        <v>80</v>
      </c>
      <c r="C508" s="1" t="s">
        <v>7720</v>
      </c>
      <c r="D508" s="1" t="s">
        <v>1719</v>
      </c>
      <c r="E508" s="1" t="s">
        <v>1720</v>
      </c>
      <c r="F508" s="1" t="s">
        <v>81</v>
      </c>
      <c r="G508" s="1" t="s">
        <v>1472</v>
      </c>
      <c r="H508" s="1" t="s">
        <v>5925</v>
      </c>
      <c r="I508" s="1" t="s">
        <v>6630</v>
      </c>
      <c r="J508" s="1" t="s">
        <v>5927</v>
      </c>
      <c r="K508" s="1" t="s">
        <v>6630</v>
      </c>
      <c r="L508" s="1" t="s">
        <v>6630</v>
      </c>
      <c r="M508" s="1" t="s">
        <v>5928</v>
      </c>
      <c r="N508" s="1" t="s">
        <v>5928</v>
      </c>
      <c r="O508" s="1" t="s">
        <v>5929</v>
      </c>
      <c r="P508" s="1" t="s">
        <v>5930</v>
      </c>
      <c r="Q508" s="1" t="s">
        <v>7721</v>
      </c>
      <c r="R508" s="1" t="s">
        <v>73</v>
      </c>
      <c r="S508" s="1" t="s">
        <v>5932</v>
      </c>
      <c r="T508" s="1" t="s">
        <v>5933</v>
      </c>
    </row>
    <row r="509" s="1" customFormat="1" spans="1:20">
      <c r="A509" s="1" t="s">
        <v>2145</v>
      </c>
      <c r="B509" s="1" t="s">
        <v>80</v>
      </c>
      <c r="C509" s="1" t="s">
        <v>7722</v>
      </c>
      <c r="D509" s="1" t="s">
        <v>7723</v>
      </c>
      <c r="E509" s="1" t="s">
        <v>2146</v>
      </c>
      <c r="F509" s="1" t="s">
        <v>81</v>
      </c>
      <c r="G509" s="1" t="s">
        <v>1472</v>
      </c>
      <c r="H509" s="1" t="s">
        <v>5925</v>
      </c>
      <c r="I509" s="1" t="s">
        <v>5926</v>
      </c>
      <c r="J509" s="1" t="s">
        <v>5927</v>
      </c>
      <c r="K509" s="1" t="s">
        <v>5926</v>
      </c>
      <c r="L509" s="1" t="s">
        <v>5926</v>
      </c>
      <c r="M509" s="1" t="s">
        <v>5928</v>
      </c>
      <c r="N509" s="1" t="s">
        <v>5928</v>
      </c>
      <c r="O509" s="1" t="s">
        <v>5929</v>
      </c>
      <c r="P509" s="1" t="s">
        <v>5930</v>
      </c>
      <c r="Q509" s="1" t="s">
        <v>7724</v>
      </c>
      <c r="R509" s="1" t="s">
        <v>73</v>
      </c>
      <c r="S509" s="1" t="s">
        <v>5932</v>
      </c>
      <c r="T509" s="1" t="s">
        <v>5933</v>
      </c>
    </row>
    <row r="510" s="1" customFormat="1" spans="1:20">
      <c r="A510" s="1" t="s">
        <v>629</v>
      </c>
      <c r="B510" s="1" t="s">
        <v>80</v>
      </c>
      <c r="C510" s="1" t="s">
        <v>7725</v>
      </c>
      <c r="D510" s="1" t="s">
        <v>631</v>
      </c>
      <c r="E510" s="1" t="s">
        <v>7726</v>
      </c>
      <c r="F510" s="1" t="s">
        <v>80</v>
      </c>
      <c r="G510" s="1" t="s">
        <v>81</v>
      </c>
      <c r="H510" s="1" t="s">
        <v>5925</v>
      </c>
      <c r="I510" s="1" t="s">
        <v>7727</v>
      </c>
      <c r="J510" s="1" t="s">
        <v>5927</v>
      </c>
      <c r="K510" s="1" t="s">
        <v>7727</v>
      </c>
      <c r="L510" s="1" t="s">
        <v>7727</v>
      </c>
      <c r="M510" s="1" t="s">
        <v>5928</v>
      </c>
      <c r="N510" s="1" t="s">
        <v>5928</v>
      </c>
      <c r="O510" s="1" t="s">
        <v>5929</v>
      </c>
      <c r="P510" s="1" t="s">
        <v>5930</v>
      </c>
      <c r="Q510" s="1" t="s">
        <v>7728</v>
      </c>
      <c r="R510" s="1" t="s">
        <v>73</v>
      </c>
      <c r="S510" s="1" t="s">
        <v>5932</v>
      </c>
      <c r="T510" s="1" t="s">
        <v>5933</v>
      </c>
    </row>
    <row r="511" s="1" customFormat="1" spans="1:20">
      <c r="A511" s="1" t="s">
        <v>1205</v>
      </c>
      <c r="B511" s="1" t="s">
        <v>80</v>
      </c>
      <c r="C511" s="1" t="s">
        <v>7729</v>
      </c>
      <c r="D511" s="1" t="s">
        <v>7730</v>
      </c>
      <c r="E511" s="1" t="s">
        <v>1208</v>
      </c>
      <c r="F511" s="1" t="s">
        <v>80</v>
      </c>
      <c r="G511" s="1" t="s">
        <v>81</v>
      </c>
      <c r="H511" s="1" t="s">
        <v>5925</v>
      </c>
      <c r="I511" s="1" t="s">
        <v>7731</v>
      </c>
      <c r="J511" s="1" t="s">
        <v>5927</v>
      </c>
      <c r="K511" s="1" t="s">
        <v>7731</v>
      </c>
      <c r="L511" s="1" t="s">
        <v>7731</v>
      </c>
      <c r="M511" s="1" t="s">
        <v>5928</v>
      </c>
      <c r="N511" s="1" t="s">
        <v>5928</v>
      </c>
      <c r="O511" s="1" t="s">
        <v>5929</v>
      </c>
      <c r="P511" s="1" t="s">
        <v>5930</v>
      </c>
      <c r="Q511" s="1" t="s">
        <v>7732</v>
      </c>
      <c r="R511" s="1" t="s">
        <v>73</v>
      </c>
      <c r="S511" s="1" t="s">
        <v>5932</v>
      </c>
      <c r="T511" s="1" t="s">
        <v>5933</v>
      </c>
    </row>
    <row r="512" s="1" customFormat="1" spans="1:20">
      <c r="A512" s="1" t="s">
        <v>608</v>
      </c>
      <c r="B512" s="1" t="s">
        <v>80</v>
      </c>
      <c r="C512" s="1" t="s">
        <v>7733</v>
      </c>
      <c r="D512" s="1" t="s">
        <v>7734</v>
      </c>
      <c r="E512" s="1" t="s">
        <v>7735</v>
      </c>
      <c r="F512" s="1" t="s">
        <v>80</v>
      </c>
      <c r="G512" s="1" t="s">
        <v>81</v>
      </c>
      <c r="H512" s="1" t="s">
        <v>5925</v>
      </c>
      <c r="I512" s="1" t="s">
        <v>7736</v>
      </c>
      <c r="J512" s="1" t="s">
        <v>5927</v>
      </c>
      <c r="K512" s="1" t="s">
        <v>7736</v>
      </c>
      <c r="L512" s="1" t="s">
        <v>7736</v>
      </c>
      <c r="M512" s="1" t="s">
        <v>5928</v>
      </c>
      <c r="N512" s="1" t="s">
        <v>5928</v>
      </c>
      <c r="O512" s="1" t="s">
        <v>5929</v>
      </c>
      <c r="P512" s="1" t="s">
        <v>5930</v>
      </c>
      <c r="Q512" s="1" t="s">
        <v>7737</v>
      </c>
      <c r="R512" s="1" t="s">
        <v>73</v>
      </c>
      <c r="S512" s="1" t="s">
        <v>5932</v>
      </c>
      <c r="T512" s="1" t="s">
        <v>5933</v>
      </c>
    </row>
    <row r="513" s="1" customFormat="1" spans="1:20">
      <c r="A513" s="1" t="s">
        <v>2814</v>
      </c>
      <c r="B513" s="1" t="s">
        <v>80</v>
      </c>
      <c r="C513" s="1" t="s">
        <v>7738</v>
      </c>
      <c r="D513" s="1" t="s">
        <v>7739</v>
      </c>
      <c r="E513" s="1" t="s">
        <v>2817</v>
      </c>
      <c r="F513" s="1" t="s">
        <v>81</v>
      </c>
      <c r="G513" s="1" t="s">
        <v>2315</v>
      </c>
      <c r="H513" s="1" t="s">
        <v>5925</v>
      </c>
      <c r="I513" s="1" t="s">
        <v>7740</v>
      </c>
      <c r="J513" s="1" t="s">
        <v>5927</v>
      </c>
      <c r="K513" s="1" t="s">
        <v>7740</v>
      </c>
      <c r="L513" s="1" t="s">
        <v>7740</v>
      </c>
      <c r="M513" s="1" t="s">
        <v>5928</v>
      </c>
      <c r="N513" s="1" t="s">
        <v>5928</v>
      </c>
      <c r="O513" s="1" t="s">
        <v>5929</v>
      </c>
      <c r="P513" s="1" t="s">
        <v>5930</v>
      </c>
      <c r="Q513" s="1" t="s">
        <v>7741</v>
      </c>
      <c r="R513" s="1" t="s">
        <v>73</v>
      </c>
      <c r="S513" s="1" t="s">
        <v>5932</v>
      </c>
      <c r="T513" s="1" t="s">
        <v>5933</v>
      </c>
    </row>
    <row r="514" s="1" customFormat="1" spans="1:20">
      <c r="A514" s="1" t="s">
        <v>1966</v>
      </c>
      <c r="B514" s="1" t="s">
        <v>80</v>
      </c>
      <c r="C514" s="1" t="s">
        <v>7742</v>
      </c>
      <c r="D514" s="1" t="s">
        <v>7743</v>
      </c>
      <c r="E514" s="1" t="s">
        <v>1969</v>
      </c>
      <c r="F514" s="1" t="s">
        <v>81</v>
      </c>
      <c r="G514" s="1" t="s">
        <v>1472</v>
      </c>
      <c r="H514" s="1" t="s">
        <v>5925</v>
      </c>
      <c r="I514" s="1" t="s">
        <v>7744</v>
      </c>
      <c r="J514" s="1" t="s">
        <v>5927</v>
      </c>
      <c r="K514" s="1" t="s">
        <v>7744</v>
      </c>
      <c r="L514" s="1" t="s">
        <v>7744</v>
      </c>
      <c r="M514" s="1" t="s">
        <v>5928</v>
      </c>
      <c r="N514" s="1" t="s">
        <v>5928</v>
      </c>
      <c r="O514" s="1" t="s">
        <v>5929</v>
      </c>
      <c r="P514" s="1" t="s">
        <v>5930</v>
      </c>
      <c r="Q514" s="1" t="s">
        <v>7745</v>
      </c>
      <c r="R514" s="1" t="s">
        <v>73</v>
      </c>
      <c r="S514" s="1" t="s">
        <v>5932</v>
      </c>
      <c r="T514" s="1" t="s">
        <v>5933</v>
      </c>
    </row>
    <row r="515" s="1" customFormat="1" spans="1:20">
      <c r="A515" s="1" t="s">
        <v>2835</v>
      </c>
      <c r="B515" s="1" t="s">
        <v>80</v>
      </c>
      <c r="C515" s="1" t="s">
        <v>7746</v>
      </c>
      <c r="D515" s="1" t="s">
        <v>6666</v>
      </c>
      <c r="E515" s="1" t="s">
        <v>2836</v>
      </c>
      <c r="F515" s="1" t="s">
        <v>81</v>
      </c>
      <c r="G515" s="1" t="s">
        <v>1472</v>
      </c>
      <c r="H515" s="1" t="s">
        <v>5925</v>
      </c>
      <c r="I515" s="1" t="s">
        <v>6630</v>
      </c>
      <c r="J515" s="1" t="s">
        <v>5927</v>
      </c>
      <c r="K515" s="1" t="s">
        <v>6630</v>
      </c>
      <c r="L515" s="1" t="s">
        <v>6630</v>
      </c>
      <c r="M515" s="1" t="s">
        <v>5928</v>
      </c>
      <c r="N515" s="1" t="s">
        <v>5928</v>
      </c>
      <c r="O515" s="1" t="s">
        <v>5929</v>
      </c>
      <c r="P515" s="1" t="s">
        <v>5930</v>
      </c>
      <c r="Q515" s="1" t="s">
        <v>7747</v>
      </c>
      <c r="R515" s="1" t="s">
        <v>73</v>
      </c>
      <c r="S515" s="1" t="s">
        <v>5932</v>
      </c>
      <c r="T515" s="1" t="s">
        <v>5933</v>
      </c>
    </row>
    <row r="516" s="1" customFormat="1" spans="1:20">
      <c r="A516" s="1" t="s">
        <v>7748</v>
      </c>
      <c r="B516" s="1" t="s">
        <v>80</v>
      </c>
      <c r="C516" s="1" t="s">
        <v>7749</v>
      </c>
      <c r="D516" s="1" t="s">
        <v>7750</v>
      </c>
      <c r="E516" s="1" t="s">
        <v>7751</v>
      </c>
      <c r="F516" s="1" t="s">
        <v>81</v>
      </c>
      <c r="G516" s="1" t="s">
        <v>1472</v>
      </c>
      <c r="H516" s="1" t="s">
        <v>5925</v>
      </c>
      <c r="I516" s="1" t="s">
        <v>5929</v>
      </c>
      <c r="J516" s="1" t="s">
        <v>5927</v>
      </c>
      <c r="K516" s="1" t="s">
        <v>5929</v>
      </c>
      <c r="L516" s="1" t="s">
        <v>5929</v>
      </c>
      <c r="M516" s="1" t="s">
        <v>5928</v>
      </c>
      <c r="N516" s="1" t="s">
        <v>5928</v>
      </c>
      <c r="O516" s="1" t="s">
        <v>5929</v>
      </c>
      <c r="P516" s="1" t="s">
        <v>5930</v>
      </c>
      <c r="Q516" s="1" t="s">
        <v>7752</v>
      </c>
      <c r="R516" s="1" t="s">
        <v>73</v>
      </c>
      <c r="S516" s="1" t="s">
        <v>5932</v>
      </c>
      <c r="T516" s="1" t="s">
        <v>5933</v>
      </c>
    </row>
    <row r="517" s="1" customFormat="1" spans="1:20">
      <c r="A517" s="1" t="s">
        <v>2054</v>
      </c>
      <c r="B517" s="1" t="s">
        <v>80</v>
      </c>
      <c r="C517" s="1" t="s">
        <v>7753</v>
      </c>
      <c r="D517" s="1" t="s">
        <v>2056</v>
      </c>
      <c r="E517" s="1" t="s">
        <v>2057</v>
      </c>
      <c r="F517" s="1" t="s">
        <v>81</v>
      </c>
      <c r="G517" s="1" t="s">
        <v>1472</v>
      </c>
      <c r="H517" s="1" t="s">
        <v>5925</v>
      </c>
      <c r="I517" s="1" t="s">
        <v>7754</v>
      </c>
      <c r="J517" s="1" t="s">
        <v>5927</v>
      </c>
      <c r="K517" s="1" t="s">
        <v>7754</v>
      </c>
      <c r="L517" s="1" t="s">
        <v>7754</v>
      </c>
      <c r="M517" s="1" t="s">
        <v>5928</v>
      </c>
      <c r="N517" s="1" t="s">
        <v>5928</v>
      </c>
      <c r="O517" s="1" t="s">
        <v>5929</v>
      </c>
      <c r="P517" s="1" t="s">
        <v>5930</v>
      </c>
      <c r="Q517" s="1" t="s">
        <v>7755</v>
      </c>
      <c r="R517" s="1" t="s">
        <v>73</v>
      </c>
      <c r="S517" s="1" t="s">
        <v>5932</v>
      </c>
      <c r="T517" s="1" t="s">
        <v>5933</v>
      </c>
    </row>
    <row r="518" s="1" customFormat="1" spans="1:20">
      <c r="A518" s="1" t="s">
        <v>2867</v>
      </c>
      <c r="B518" s="1" t="s">
        <v>80</v>
      </c>
      <c r="C518" s="1" t="s">
        <v>7756</v>
      </c>
      <c r="D518" s="1" t="s">
        <v>6666</v>
      </c>
      <c r="E518" s="1" t="s">
        <v>7757</v>
      </c>
      <c r="F518" s="1" t="s">
        <v>81</v>
      </c>
      <c r="G518" s="1" t="s">
        <v>1472</v>
      </c>
      <c r="H518" s="1" t="s">
        <v>5925</v>
      </c>
      <c r="I518" s="1" t="s">
        <v>6753</v>
      </c>
      <c r="J518" s="1" t="s">
        <v>5927</v>
      </c>
      <c r="K518" s="1" t="s">
        <v>6753</v>
      </c>
      <c r="L518" s="1" t="s">
        <v>6753</v>
      </c>
      <c r="M518" s="1" t="s">
        <v>5928</v>
      </c>
      <c r="N518" s="1" t="s">
        <v>5928</v>
      </c>
      <c r="O518" s="1" t="s">
        <v>5929</v>
      </c>
      <c r="P518" s="1" t="s">
        <v>5930</v>
      </c>
      <c r="Q518" s="1" t="s">
        <v>7758</v>
      </c>
      <c r="R518" s="1" t="s">
        <v>73</v>
      </c>
      <c r="S518" s="1" t="s">
        <v>5932</v>
      </c>
      <c r="T518" s="1" t="s">
        <v>5933</v>
      </c>
    </row>
    <row r="519" s="1" customFormat="1" spans="1:20">
      <c r="A519" s="1" t="s">
        <v>1904</v>
      </c>
      <c r="B519" s="1" t="s">
        <v>80</v>
      </c>
      <c r="C519" s="1" t="s">
        <v>7759</v>
      </c>
      <c r="D519" s="1" t="s">
        <v>7081</v>
      </c>
      <c r="E519" s="1" t="s">
        <v>7760</v>
      </c>
      <c r="F519" s="1" t="s">
        <v>81</v>
      </c>
      <c r="G519" s="1" t="s">
        <v>1472</v>
      </c>
      <c r="H519" s="1" t="s">
        <v>5925</v>
      </c>
      <c r="I519" s="1" t="s">
        <v>7761</v>
      </c>
      <c r="J519" s="1" t="s">
        <v>5927</v>
      </c>
      <c r="K519" s="1" t="s">
        <v>7761</v>
      </c>
      <c r="L519" s="1" t="s">
        <v>7761</v>
      </c>
      <c r="M519" s="1" t="s">
        <v>5928</v>
      </c>
      <c r="N519" s="1" t="s">
        <v>5928</v>
      </c>
      <c r="O519" s="1" t="s">
        <v>5929</v>
      </c>
      <c r="P519" s="1" t="s">
        <v>5930</v>
      </c>
      <c r="Q519" s="1" t="s">
        <v>7762</v>
      </c>
      <c r="R519" s="1" t="s">
        <v>73</v>
      </c>
      <c r="S519" s="1" t="s">
        <v>5932</v>
      </c>
      <c r="T519" s="1" t="s">
        <v>5933</v>
      </c>
    </row>
    <row r="520" s="1" customFormat="1" spans="1:20">
      <c r="A520" s="1" t="s">
        <v>3911</v>
      </c>
      <c r="B520" s="1" t="s">
        <v>80</v>
      </c>
      <c r="C520" s="1" t="s">
        <v>7763</v>
      </c>
      <c r="D520" s="1" t="s">
        <v>2232</v>
      </c>
      <c r="E520" s="1" t="s">
        <v>3912</v>
      </c>
      <c r="F520" s="1" t="s">
        <v>81</v>
      </c>
      <c r="G520" s="1" t="s">
        <v>2315</v>
      </c>
      <c r="H520" s="1" t="s">
        <v>5925</v>
      </c>
      <c r="I520" s="1" t="s">
        <v>7764</v>
      </c>
      <c r="J520" s="1" t="s">
        <v>5927</v>
      </c>
      <c r="K520" s="1" t="s">
        <v>7764</v>
      </c>
      <c r="L520" s="1" t="s">
        <v>7764</v>
      </c>
      <c r="M520" s="1" t="s">
        <v>5928</v>
      </c>
      <c r="N520" s="1" t="s">
        <v>5928</v>
      </c>
      <c r="O520" s="1" t="s">
        <v>5929</v>
      </c>
      <c r="P520" s="1" t="s">
        <v>5930</v>
      </c>
      <c r="Q520" s="1" t="s">
        <v>7765</v>
      </c>
      <c r="R520" s="1" t="s">
        <v>73</v>
      </c>
      <c r="S520" s="1" t="s">
        <v>5932</v>
      </c>
      <c r="T520" s="1" t="s">
        <v>5933</v>
      </c>
    </row>
    <row r="521" s="1" customFormat="1" spans="1:20">
      <c r="A521" s="1" t="s">
        <v>3555</v>
      </c>
      <c r="B521" s="1" t="s">
        <v>80</v>
      </c>
      <c r="C521" s="1" t="s">
        <v>7766</v>
      </c>
      <c r="D521" s="1" t="s">
        <v>3557</v>
      </c>
      <c r="E521" s="1" t="s">
        <v>3558</v>
      </c>
      <c r="F521" s="1" t="s">
        <v>1472</v>
      </c>
      <c r="G521" s="1" t="s">
        <v>2315</v>
      </c>
      <c r="H521" s="1" t="s">
        <v>5925</v>
      </c>
      <c r="I521" s="1" t="s">
        <v>7767</v>
      </c>
      <c r="J521" s="1" t="s">
        <v>5927</v>
      </c>
      <c r="K521" s="1" t="s">
        <v>7767</v>
      </c>
      <c r="L521" s="1" t="s">
        <v>7767</v>
      </c>
      <c r="M521" s="1" t="s">
        <v>5928</v>
      </c>
      <c r="N521" s="1" t="s">
        <v>5928</v>
      </c>
      <c r="O521" s="1" t="s">
        <v>5929</v>
      </c>
      <c r="P521" s="1" t="s">
        <v>5930</v>
      </c>
      <c r="Q521" s="1" t="s">
        <v>7768</v>
      </c>
      <c r="R521" s="1" t="s">
        <v>73</v>
      </c>
      <c r="S521" s="1" t="s">
        <v>5932</v>
      </c>
      <c r="T521" s="1" t="s">
        <v>5933</v>
      </c>
    </row>
    <row r="522" s="1" customFormat="1" spans="1:20">
      <c r="A522" s="1" t="s">
        <v>2189</v>
      </c>
      <c r="B522" s="1" t="s">
        <v>80</v>
      </c>
      <c r="C522" s="1" t="s">
        <v>7769</v>
      </c>
      <c r="D522" s="1" t="s">
        <v>2191</v>
      </c>
      <c r="E522" s="1" t="s">
        <v>7770</v>
      </c>
      <c r="F522" s="1" t="s">
        <v>81</v>
      </c>
      <c r="G522" s="1" t="s">
        <v>1472</v>
      </c>
      <c r="H522" s="1" t="s">
        <v>5925</v>
      </c>
      <c r="I522" s="1" t="s">
        <v>7771</v>
      </c>
      <c r="J522" s="1" t="s">
        <v>5927</v>
      </c>
      <c r="K522" s="1" t="s">
        <v>7771</v>
      </c>
      <c r="L522" s="1" t="s">
        <v>7771</v>
      </c>
      <c r="M522" s="1" t="s">
        <v>5928</v>
      </c>
      <c r="N522" s="1" t="s">
        <v>5928</v>
      </c>
      <c r="O522" s="1" t="s">
        <v>5929</v>
      </c>
      <c r="P522" s="1" t="s">
        <v>5930</v>
      </c>
      <c r="Q522" s="1" t="s">
        <v>7772</v>
      </c>
      <c r="R522" s="1" t="s">
        <v>73</v>
      </c>
      <c r="S522" s="1" t="s">
        <v>5932</v>
      </c>
      <c r="T522" s="1" t="s">
        <v>5933</v>
      </c>
    </row>
    <row r="523" s="1" customFormat="1" spans="1:20">
      <c r="A523" s="1" t="s">
        <v>1513</v>
      </c>
      <c r="B523" s="1" t="s">
        <v>81</v>
      </c>
      <c r="C523" s="1" t="s">
        <v>7773</v>
      </c>
      <c r="D523" s="1" t="s">
        <v>7774</v>
      </c>
      <c r="E523" s="1" t="s">
        <v>1516</v>
      </c>
      <c r="F523" s="1" t="s">
        <v>81</v>
      </c>
      <c r="G523" s="1" t="s">
        <v>1472</v>
      </c>
      <c r="H523" s="1" t="s">
        <v>5925</v>
      </c>
      <c r="I523" s="1" t="s">
        <v>7775</v>
      </c>
      <c r="J523" s="1" t="s">
        <v>5927</v>
      </c>
      <c r="K523" s="1" t="s">
        <v>7775</v>
      </c>
      <c r="L523" s="1" t="s">
        <v>7775</v>
      </c>
      <c r="M523" s="1" t="s">
        <v>5928</v>
      </c>
      <c r="N523" s="1" t="s">
        <v>5928</v>
      </c>
      <c r="O523" s="1" t="s">
        <v>5929</v>
      </c>
      <c r="P523" s="1" t="s">
        <v>5930</v>
      </c>
      <c r="Q523" s="1" t="s">
        <v>7776</v>
      </c>
      <c r="R523" s="1" t="s">
        <v>73</v>
      </c>
      <c r="S523" s="1" t="s">
        <v>5932</v>
      </c>
      <c r="T523" s="1" t="s">
        <v>5933</v>
      </c>
    </row>
    <row r="524" s="1" customFormat="1" spans="1:20">
      <c r="A524" s="1" t="s">
        <v>2563</v>
      </c>
      <c r="B524" s="1" t="s">
        <v>81</v>
      </c>
      <c r="C524" s="1" t="s">
        <v>7777</v>
      </c>
      <c r="D524" s="1" t="s">
        <v>7495</v>
      </c>
      <c r="E524" s="1" t="s">
        <v>2566</v>
      </c>
      <c r="F524" s="1" t="s">
        <v>81</v>
      </c>
      <c r="G524" s="1" t="s">
        <v>2315</v>
      </c>
      <c r="H524" s="1" t="s">
        <v>5925</v>
      </c>
      <c r="I524" s="1" t="s">
        <v>7778</v>
      </c>
      <c r="J524" s="1" t="s">
        <v>5927</v>
      </c>
      <c r="K524" s="1" t="s">
        <v>7778</v>
      </c>
      <c r="L524" s="1" t="s">
        <v>7778</v>
      </c>
      <c r="M524" s="1" t="s">
        <v>5928</v>
      </c>
      <c r="N524" s="1" t="s">
        <v>5928</v>
      </c>
      <c r="O524" s="1" t="s">
        <v>5929</v>
      </c>
      <c r="P524" s="1" t="s">
        <v>5930</v>
      </c>
      <c r="Q524" s="1" t="s">
        <v>7779</v>
      </c>
      <c r="R524" s="1" t="s">
        <v>73</v>
      </c>
      <c r="S524" s="1" t="s">
        <v>5932</v>
      </c>
      <c r="T524" s="1" t="s">
        <v>5933</v>
      </c>
    </row>
    <row r="525" s="1" customFormat="1" spans="1:20">
      <c r="A525" s="1" t="s">
        <v>2825</v>
      </c>
      <c r="B525" s="1" t="s">
        <v>81</v>
      </c>
      <c r="C525" s="1" t="s">
        <v>7780</v>
      </c>
      <c r="D525" s="1" t="s">
        <v>6327</v>
      </c>
      <c r="E525" s="1" t="s">
        <v>7781</v>
      </c>
      <c r="F525" s="1" t="s">
        <v>81</v>
      </c>
      <c r="G525" s="1" t="s">
        <v>1472</v>
      </c>
      <c r="H525" s="1" t="s">
        <v>5925</v>
      </c>
      <c r="I525" s="1" t="s">
        <v>6100</v>
      </c>
      <c r="J525" s="1" t="s">
        <v>5927</v>
      </c>
      <c r="K525" s="1" t="s">
        <v>6100</v>
      </c>
      <c r="L525" s="1" t="s">
        <v>6100</v>
      </c>
      <c r="M525" s="1" t="s">
        <v>5928</v>
      </c>
      <c r="N525" s="1" t="s">
        <v>5928</v>
      </c>
      <c r="O525" s="1" t="s">
        <v>5929</v>
      </c>
      <c r="P525" s="1" t="s">
        <v>5930</v>
      </c>
      <c r="Q525" s="1" t="s">
        <v>7782</v>
      </c>
      <c r="R525" s="1" t="s">
        <v>73</v>
      </c>
      <c r="S525" s="1" t="s">
        <v>5932</v>
      </c>
      <c r="T525" s="1" t="s">
        <v>5933</v>
      </c>
    </row>
    <row r="526" s="1" customFormat="1" spans="1:20">
      <c r="A526" s="1" t="s">
        <v>2096</v>
      </c>
      <c r="B526" s="1" t="s">
        <v>81</v>
      </c>
      <c r="C526" s="1" t="s">
        <v>7783</v>
      </c>
      <c r="D526" s="1" t="s">
        <v>2098</v>
      </c>
      <c r="E526" s="1" t="s">
        <v>2099</v>
      </c>
      <c r="F526" s="1" t="s">
        <v>81</v>
      </c>
      <c r="G526" s="1" t="s">
        <v>1472</v>
      </c>
      <c r="H526" s="1" t="s">
        <v>5925</v>
      </c>
      <c r="I526" s="1" t="s">
        <v>7784</v>
      </c>
      <c r="J526" s="1" t="s">
        <v>5927</v>
      </c>
      <c r="K526" s="1" t="s">
        <v>7784</v>
      </c>
      <c r="L526" s="1" t="s">
        <v>7784</v>
      </c>
      <c r="M526" s="1" t="s">
        <v>5928</v>
      </c>
      <c r="N526" s="1" t="s">
        <v>5928</v>
      </c>
      <c r="O526" s="1" t="s">
        <v>5929</v>
      </c>
      <c r="P526" s="1" t="s">
        <v>5930</v>
      </c>
      <c r="Q526" s="1" t="s">
        <v>7785</v>
      </c>
      <c r="R526" s="1" t="s">
        <v>73</v>
      </c>
      <c r="S526" s="1" t="s">
        <v>5932</v>
      </c>
      <c r="T526" s="1" t="s">
        <v>5933</v>
      </c>
    </row>
    <row r="527" s="1" customFormat="1" spans="1:20">
      <c r="A527" s="1" t="s">
        <v>2068</v>
      </c>
      <c r="B527" s="1" t="s">
        <v>81</v>
      </c>
      <c r="C527" s="1" t="s">
        <v>7786</v>
      </c>
      <c r="D527" s="1" t="s">
        <v>7787</v>
      </c>
      <c r="E527" s="1" t="s">
        <v>2071</v>
      </c>
      <c r="F527" s="1" t="s">
        <v>81</v>
      </c>
      <c r="G527" s="1" t="s">
        <v>1472</v>
      </c>
      <c r="H527" s="1" t="s">
        <v>5925</v>
      </c>
      <c r="I527" s="1" t="s">
        <v>6734</v>
      </c>
      <c r="J527" s="1" t="s">
        <v>5927</v>
      </c>
      <c r="K527" s="1" t="s">
        <v>6734</v>
      </c>
      <c r="L527" s="1" t="s">
        <v>6734</v>
      </c>
      <c r="M527" s="1" t="s">
        <v>5928</v>
      </c>
      <c r="N527" s="1" t="s">
        <v>5928</v>
      </c>
      <c r="O527" s="1" t="s">
        <v>5929</v>
      </c>
      <c r="P527" s="1" t="s">
        <v>5930</v>
      </c>
      <c r="Q527" s="1" t="s">
        <v>7788</v>
      </c>
      <c r="R527" s="1" t="s">
        <v>73</v>
      </c>
      <c r="S527" s="1" t="s">
        <v>5932</v>
      </c>
      <c r="T527" s="1" t="s">
        <v>5933</v>
      </c>
    </row>
    <row r="528" s="1" customFormat="1" spans="1:20">
      <c r="A528" s="1" t="s">
        <v>7789</v>
      </c>
      <c r="B528" s="1" t="s">
        <v>81</v>
      </c>
      <c r="C528" s="1" t="s">
        <v>7790</v>
      </c>
      <c r="D528" s="1" t="s">
        <v>7791</v>
      </c>
      <c r="E528" s="1" t="s">
        <v>7792</v>
      </c>
      <c r="F528" s="1" t="s">
        <v>81</v>
      </c>
      <c r="G528" s="1" t="s">
        <v>1472</v>
      </c>
      <c r="H528" s="1" t="s">
        <v>5925</v>
      </c>
      <c r="I528" s="1" t="s">
        <v>5929</v>
      </c>
      <c r="J528" s="1" t="s">
        <v>5927</v>
      </c>
      <c r="K528" s="1" t="s">
        <v>5929</v>
      </c>
      <c r="L528" s="1" t="s">
        <v>5929</v>
      </c>
      <c r="M528" s="1" t="s">
        <v>5928</v>
      </c>
      <c r="N528" s="1" t="s">
        <v>5928</v>
      </c>
      <c r="O528" s="1" t="s">
        <v>5929</v>
      </c>
      <c r="P528" s="1" t="s">
        <v>5930</v>
      </c>
      <c r="Q528" s="1" t="s">
        <v>7793</v>
      </c>
      <c r="R528" s="1" t="s">
        <v>73</v>
      </c>
      <c r="S528" s="1" t="s">
        <v>5932</v>
      </c>
      <c r="T528" s="1" t="s">
        <v>5933</v>
      </c>
    </row>
    <row r="529" s="1" customFormat="1" spans="1:20">
      <c r="A529" s="1" t="s">
        <v>7794</v>
      </c>
      <c r="B529" s="1" t="s">
        <v>81</v>
      </c>
      <c r="C529" s="1" t="s">
        <v>7795</v>
      </c>
      <c r="D529" s="1" t="s">
        <v>7796</v>
      </c>
      <c r="E529" s="1" t="s">
        <v>7797</v>
      </c>
      <c r="F529" s="1" t="s">
        <v>81</v>
      </c>
      <c r="G529" s="1" t="s">
        <v>1472</v>
      </c>
      <c r="H529" s="1" t="s">
        <v>5925</v>
      </c>
      <c r="I529" s="1" t="s">
        <v>5929</v>
      </c>
      <c r="J529" s="1" t="s">
        <v>5927</v>
      </c>
      <c r="K529" s="1" t="s">
        <v>5929</v>
      </c>
      <c r="L529" s="1" t="s">
        <v>5929</v>
      </c>
      <c r="M529" s="1" t="s">
        <v>5928</v>
      </c>
      <c r="N529" s="1" t="s">
        <v>5928</v>
      </c>
      <c r="O529" s="1" t="s">
        <v>5929</v>
      </c>
      <c r="P529" s="1" t="s">
        <v>5930</v>
      </c>
      <c r="Q529" s="1" t="s">
        <v>7798</v>
      </c>
      <c r="R529" s="1" t="s">
        <v>73</v>
      </c>
      <c r="S529" s="1" t="s">
        <v>5932</v>
      </c>
      <c r="T529" s="1" t="s">
        <v>5933</v>
      </c>
    </row>
    <row r="530" s="1" customFormat="1" spans="1:20">
      <c r="A530" s="1" t="s">
        <v>1861</v>
      </c>
      <c r="B530" s="1" t="s">
        <v>81</v>
      </c>
      <c r="C530" s="1" t="s">
        <v>7799</v>
      </c>
      <c r="D530" s="1" t="s">
        <v>7800</v>
      </c>
      <c r="E530" s="1" t="s">
        <v>1864</v>
      </c>
      <c r="F530" s="1" t="s">
        <v>81</v>
      </c>
      <c r="G530" s="1" t="s">
        <v>1472</v>
      </c>
      <c r="H530" s="1" t="s">
        <v>5925</v>
      </c>
      <c r="I530" s="1" t="s">
        <v>7801</v>
      </c>
      <c r="J530" s="1" t="s">
        <v>5927</v>
      </c>
      <c r="K530" s="1" t="s">
        <v>7801</v>
      </c>
      <c r="L530" s="1" t="s">
        <v>7801</v>
      </c>
      <c r="M530" s="1" t="s">
        <v>5928</v>
      </c>
      <c r="N530" s="1" t="s">
        <v>5928</v>
      </c>
      <c r="O530" s="1" t="s">
        <v>5929</v>
      </c>
      <c r="P530" s="1" t="s">
        <v>5930</v>
      </c>
      <c r="Q530" s="1" t="s">
        <v>7802</v>
      </c>
      <c r="R530" s="1" t="s">
        <v>73</v>
      </c>
      <c r="S530" s="1" t="s">
        <v>5932</v>
      </c>
      <c r="T530" s="1" t="s">
        <v>5933</v>
      </c>
    </row>
    <row r="531" s="1" customFormat="1" spans="1:20">
      <c r="A531" s="1" t="s">
        <v>2196</v>
      </c>
      <c r="B531" s="1" t="s">
        <v>81</v>
      </c>
      <c r="C531" s="1" t="s">
        <v>7803</v>
      </c>
      <c r="D531" s="1" t="s">
        <v>7804</v>
      </c>
      <c r="E531" s="1" t="s">
        <v>2199</v>
      </c>
      <c r="F531" s="1" t="s">
        <v>81</v>
      </c>
      <c r="G531" s="1" t="s">
        <v>1472</v>
      </c>
      <c r="H531" s="1" t="s">
        <v>5925</v>
      </c>
      <c r="I531" s="1" t="s">
        <v>7805</v>
      </c>
      <c r="J531" s="1" t="s">
        <v>5927</v>
      </c>
      <c r="K531" s="1" t="s">
        <v>7805</v>
      </c>
      <c r="L531" s="1" t="s">
        <v>7805</v>
      </c>
      <c r="M531" s="1" t="s">
        <v>5928</v>
      </c>
      <c r="N531" s="1" t="s">
        <v>5928</v>
      </c>
      <c r="O531" s="1" t="s">
        <v>5929</v>
      </c>
      <c r="P531" s="1" t="s">
        <v>5930</v>
      </c>
      <c r="Q531" s="1" t="s">
        <v>7806</v>
      </c>
      <c r="R531" s="1" t="s">
        <v>73</v>
      </c>
      <c r="S531" s="1" t="s">
        <v>5932</v>
      </c>
      <c r="T531" s="1" t="s">
        <v>5933</v>
      </c>
    </row>
    <row r="532" s="1" customFormat="1" spans="1:20">
      <c r="A532" s="1" t="s">
        <v>1509</v>
      </c>
      <c r="B532" s="1" t="s">
        <v>81</v>
      </c>
      <c r="C532" s="1" t="s">
        <v>7807</v>
      </c>
      <c r="D532" s="1" t="s">
        <v>1511</v>
      </c>
      <c r="E532" s="1" t="s">
        <v>1512</v>
      </c>
      <c r="F532" s="1" t="s">
        <v>81</v>
      </c>
      <c r="G532" s="1" t="s">
        <v>1472</v>
      </c>
      <c r="H532" s="1" t="s">
        <v>5925</v>
      </c>
      <c r="I532" s="1" t="s">
        <v>7208</v>
      </c>
      <c r="J532" s="1" t="s">
        <v>5927</v>
      </c>
      <c r="K532" s="1" t="s">
        <v>7208</v>
      </c>
      <c r="L532" s="1" t="s">
        <v>7208</v>
      </c>
      <c r="M532" s="1" t="s">
        <v>5928</v>
      </c>
      <c r="N532" s="1" t="s">
        <v>5928</v>
      </c>
      <c r="O532" s="1" t="s">
        <v>5929</v>
      </c>
      <c r="P532" s="1" t="s">
        <v>5930</v>
      </c>
      <c r="Q532" s="1" t="s">
        <v>7808</v>
      </c>
      <c r="R532" s="1" t="s">
        <v>73</v>
      </c>
      <c r="S532" s="1" t="s">
        <v>5932</v>
      </c>
      <c r="T532" s="1" t="s">
        <v>5933</v>
      </c>
    </row>
    <row r="533" s="1" customFormat="1" spans="1:20">
      <c r="A533" s="1" t="s">
        <v>3306</v>
      </c>
      <c r="B533" s="1" t="s">
        <v>81</v>
      </c>
      <c r="C533" s="1" t="s">
        <v>7809</v>
      </c>
      <c r="D533" s="1" t="s">
        <v>2591</v>
      </c>
      <c r="E533" s="1" t="s">
        <v>7810</v>
      </c>
      <c r="F533" s="1" t="s">
        <v>81</v>
      </c>
      <c r="G533" s="1" t="s">
        <v>1472</v>
      </c>
      <c r="H533" s="1" t="s">
        <v>5925</v>
      </c>
      <c r="I533" s="1" t="s">
        <v>6352</v>
      </c>
      <c r="J533" s="1" t="s">
        <v>5927</v>
      </c>
      <c r="K533" s="1" t="s">
        <v>6352</v>
      </c>
      <c r="L533" s="1" t="s">
        <v>6352</v>
      </c>
      <c r="M533" s="1" t="s">
        <v>5928</v>
      </c>
      <c r="N533" s="1" t="s">
        <v>5928</v>
      </c>
      <c r="O533" s="1" t="s">
        <v>5929</v>
      </c>
      <c r="P533" s="1" t="s">
        <v>5930</v>
      </c>
      <c r="Q533" s="1" t="s">
        <v>7811</v>
      </c>
      <c r="R533" s="1" t="s">
        <v>73</v>
      </c>
      <c r="S533" s="1" t="s">
        <v>5932</v>
      </c>
      <c r="T533" s="1" t="s">
        <v>5933</v>
      </c>
    </row>
    <row r="534" s="1" customFormat="1" spans="1:20">
      <c r="A534" s="1" t="s">
        <v>3021</v>
      </c>
      <c r="B534" s="1" t="s">
        <v>81</v>
      </c>
      <c r="C534" s="1" t="s">
        <v>7812</v>
      </c>
      <c r="D534" s="1" t="s">
        <v>7495</v>
      </c>
      <c r="E534" s="1" t="s">
        <v>3022</v>
      </c>
      <c r="F534" s="1" t="s">
        <v>81</v>
      </c>
      <c r="G534" s="1" t="s">
        <v>2927</v>
      </c>
      <c r="H534" s="1" t="s">
        <v>5925</v>
      </c>
      <c r="I534" s="1" t="s">
        <v>7813</v>
      </c>
      <c r="J534" s="1" t="s">
        <v>5927</v>
      </c>
      <c r="K534" s="1" t="s">
        <v>7813</v>
      </c>
      <c r="L534" s="1" t="s">
        <v>7813</v>
      </c>
      <c r="M534" s="1" t="s">
        <v>5928</v>
      </c>
      <c r="N534" s="1" t="s">
        <v>5928</v>
      </c>
      <c r="O534" s="1" t="s">
        <v>5929</v>
      </c>
      <c r="P534" s="1" t="s">
        <v>5930</v>
      </c>
      <c r="Q534" s="1" t="s">
        <v>7814</v>
      </c>
      <c r="R534" s="1" t="s">
        <v>73</v>
      </c>
      <c r="S534" s="1" t="s">
        <v>5932</v>
      </c>
      <c r="T534" s="1" t="s">
        <v>5933</v>
      </c>
    </row>
    <row r="535" s="1" customFormat="1" spans="1:20">
      <c r="A535" s="1" t="s">
        <v>1874</v>
      </c>
      <c r="B535" s="1" t="s">
        <v>81</v>
      </c>
      <c r="C535" s="1" t="s">
        <v>7815</v>
      </c>
      <c r="D535" s="1" t="s">
        <v>858</v>
      </c>
      <c r="E535" s="1" t="s">
        <v>859</v>
      </c>
      <c r="F535" s="1" t="s">
        <v>81</v>
      </c>
      <c r="G535" s="1" t="s">
        <v>1472</v>
      </c>
      <c r="H535" s="1" t="s">
        <v>5925</v>
      </c>
      <c r="I535" s="1" t="s">
        <v>7816</v>
      </c>
      <c r="J535" s="1" t="s">
        <v>5927</v>
      </c>
      <c r="K535" s="1" t="s">
        <v>7816</v>
      </c>
      <c r="L535" s="1" t="s">
        <v>7816</v>
      </c>
      <c r="M535" s="1" t="s">
        <v>5928</v>
      </c>
      <c r="N535" s="1" t="s">
        <v>5928</v>
      </c>
      <c r="O535" s="1" t="s">
        <v>5929</v>
      </c>
      <c r="P535" s="1" t="s">
        <v>5930</v>
      </c>
      <c r="Q535" s="1" t="s">
        <v>7817</v>
      </c>
      <c r="R535" s="1" t="s">
        <v>73</v>
      </c>
      <c r="S535" s="1" t="s">
        <v>5932</v>
      </c>
      <c r="T535" s="1" t="s">
        <v>5933</v>
      </c>
    </row>
    <row r="536" s="1" customFormat="1" spans="1:20">
      <c r="A536" s="1" t="s">
        <v>2170</v>
      </c>
      <c r="B536" s="1" t="s">
        <v>81</v>
      </c>
      <c r="C536" s="1" t="s">
        <v>7818</v>
      </c>
      <c r="D536" s="1" t="s">
        <v>7819</v>
      </c>
      <c r="E536" s="1" t="s">
        <v>2173</v>
      </c>
      <c r="F536" s="1" t="s">
        <v>81</v>
      </c>
      <c r="G536" s="1" t="s">
        <v>1472</v>
      </c>
      <c r="H536" s="1" t="s">
        <v>5925</v>
      </c>
      <c r="I536" s="1" t="s">
        <v>6675</v>
      </c>
      <c r="J536" s="1" t="s">
        <v>5927</v>
      </c>
      <c r="K536" s="1" t="s">
        <v>6675</v>
      </c>
      <c r="L536" s="1" t="s">
        <v>6675</v>
      </c>
      <c r="M536" s="1" t="s">
        <v>5928</v>
      </c>
      <c r="N536" s="1" t="s">
        <v>5928</v>
      </c>
      <c r="O536" s="1" t="s">
        <v>5929</v>
      </c>
      <c r="P536" s="1" t="s">
        <v>5930</v>
      </c>
      <c r="Q536" s="1" t="s">
        <v>7820</v>
      </c>
      <c r="R536" s="1" t="s">
        <v>73</v>
      </c>
      <c r="S536" s="1" t="s">
        <v>5932</v>
      </c>
      <c r="T536" s="1" t="s">
        <v>5933</v>
      </c>
    </row>
    <row r="537" s="1" customFormat="1" spans="1:20">
      <c r="A537" s="1" t="s">
        <v>2162</v>
      </c>
      <c r="B537" s="1" t="s">
        <v>81</v>
      </c>
      <c r="C537" s="1" t="s">
        <v>7821</v>
      </c>
      <c r="D537" s="1" t="s">
        <v>7822</v>
      </c>
      <c r="E537" s="1" t="s">
        <v>2165</v>
      </c>
      <c r="F537" s="1" t="s">
        <v>81</v>
      </c>
      <c r="G537" s="1" t="s">
        <v>1472</v>
      </c>
      <c r="H537" s="1" t="s">
        <v>5925</v>
      </c>
      <c r="I537" s="1" t="s">
        <v>5926</v>
      </c>
      <c r="J537" s="1" t="s">
        <v>5927</v>
      </c>
      <c r="K537" s="1" t="s">
        <v>5926</v>
      </c>
      <c r="L537" s="1" t="s">
        <v>5926</v>
      </c>
      <c r="M537" s="1" t="s">
        <v>5928</v>
      </c>
      <c r="N537" s="1" t="s">
        <v>5928</v>
      </c>
      <c r="O537" s="1" t="s">
        <v>5929</v>
      </c>
      <c r="P537" s="1" t="s">
        <v>5930</v>
      </c>
      <c r="Q537" s="1" t="s">
        <v>7823</v>
      </c>
      <c r="R537" s="1" t="s">
        <v>73</v>
      </c>
      <c r="S537" s="1" t="s">
        <v>5932</v>
      </c>
      <c r="T537" s="1" t="s">
        <v>5933</v>
      </c>
    </row>
    <row r="538" s="1" customFormat="1" spans="1:20">
      <c r="A538" s="1" t="s">
        <v>3890</v>
      </c>
      <c r="B538" s="1" t="s">
        <v>81</v>
      </c>
      <c r="C538" s="1" t="s">
        <v>7824</v>
      </c>
      <c r="D538" s="1" t="s">
        <v>858</v>
      </c>
      <c r="E538" s="1" t="s">
        <v>3891</v>
      </c>
      <c r="F538" s="1" t="s">
        <v>81</v>
      </c>
      <c r="G538" s="1" t="s">
        <v>1472</v>
      </c>
      <c r="H538" s="1" t="s">
        <v>5925</v>
      </c>
      <c r="I538" s="1" t="s">
        <v>7816</v>
      </c>
      <c r="J538" s="1" t="s">
        <v>5927</v>
      </c>
      <c r="K538" s="1" t="s">
        <v>7816</v>
      </c>
      <c r="L538" s="1" t="s">
        <v>7816</v>
      </c>
      <c r="M538" s="1" t="s">
        <v>5928</v>
      </c>
      <c r="N538" s="1" t="s">
        <v>5928</v>
      </c>
      <c r="O538" s="1" t="s">
        <v>5929</v>
      </c>
      <c r="P538" s="1" t="s">
        <v>5930</v>
      </c>
      <c r="Q538" s="1" t="s">
        <v>7825</v>
      </c>
      <c r="R538" s="1" t="s">
        <v>73</v>
      </c>
      <c r="S538" s="1" t="s">
        <v>5932</v>
      </c>
      <c r="T538" s="1" t="s">
        <v>5933</v>
      </c>
    </row>
    <row r="539" s="1" customFormat="1" spans="1:20">
      <c r="A539" s="1" t="s">
        <v>1571</v>
      </c>
      <c r="B539" s="1" t="s">
        <v>81</v>
      </c>
      <c r="C539" s="1" t="s">
        <v>7826</v>
      </c>
      <c r="D539" s="1" t="s">
        <v>1573</v>
      </c>
      <c r="E539" s="1" t="s">
        <v>1574</v>
      </c>
      <c r="F539" s="1" t="s">
        <v>81</v>
      </c>
      <c r="G539" s="1" t="s">
        <v>1472</v>
      </c>
      <c r="H539" s="1" t="s">
        <v>5925</v>
      </c>
      <c r="I539" s="1" t="s">
        <v>7827</v>
      </c>
      <c r="J539" s="1" t="s">
        <v>5927</v>
      </c>
      <c r="K539" s="1" t="s">
        <v>7827</v>
      </c>
      <c r="L539" s="1" t="s">
        <v>7827</v>
      </c>
      <c r="M539" s="1" t="s">
        <v>5928</v>
      </c>
      <c r="N539" s="1" t="s">
        <v>5928</v>
      </c>
      <c r="O539" s="1" t="s">
        <v>5929</v>
      </c>
      <c r="P539" s="1" t="s">
        <v>5930</v>
      </c>
      <c r="Q539" s="1" t="s">
        <v>7828</v>
      </c>
      <c r="R539" s="1" t="s">
        <v>73</v>
      </c>
      <c r="S539" s="1" t="s">
        <v>5932</v>
      </c>
      <c r="T539" s="1" t="s">
        <v>5933</v>
      </c>
    </row>
    <row r="540" s="1" customFormat="1" spans="1:20">
      <c r="A540" s="1" t="s">
        <v>7829</v>
      </c>
      <c r="B540" s="1" t="s">
        <v>81</v>
      </c>
      <c r="C540" s="1" t="s">
        <v>7830</v>
      </c>
      <c r="D540" s="1" t="s">
        <v>7831</v>
      </c>
      <c r="E540" s="1" t="s">
        <v>7832</v>
      </c>
      <c r="F540" s="1" t="s">
        <v>81</v>
      </c>
      <c r="G540" s="1" t="s">
        <v>1472</v>
      </c>
      <c r="H540" s="1" t="s">
        <v>5925</v>
      </c>
      <c r="I540" s="1" t="s">
        <v>5929</v>
      </c>
      <c r="J540" s="1" t="s">
        <v>5927</v>
      </c>
      <c r="K540" s="1" t="s">
        <v>5929</v>
      </c>
      <c r="L540" s="1" t="s">
        <v>5929</v>
      </c>
      <c r="M540" s="1" t="s">
        <v>5928</v>
      </c>
      <c r="N540" s="1" t="s">
        <v>5928</v>
      </c>
      <c r="O540" s="1" t="s">
        <v>5929</v>
      </c>
      <c r="P540" s="1" t="s">
        <v>5930</v>
      </c>
      <c r="Q540" s="1" t="s">
        <v>7833</v>
      </c>
      <c r="R540" s="1" t="s">
        <v>73</v>
      </c>
      <c r="S540" s="1" t="s">
        <v>5932</v>
      </c>
      <c r="T540" s="1" t="s">
        <v>5933</v>
      </c>
    </row>
    <row r="541" s="1" customFormat="1" spans="1:20">
      <c r="A541" s="1" t="s">
        <v>2166</v>
      </c>
      <c r="B541" s="1" t="s">
        <v>81</v>
      </c>
      <c r="C541" s="1" t="s">
        <v>7834</v>
      </c>
      <c r="D541" s="1" t="s">
        <v>7835</v>
      </c>
      <c r="E541" s="1" t="s">
        <v>2169</v>
      </c>
      <c r="F541" s="1" t="s">
        <v>81</v>
      </c>
      <c r="G541" s="1" t="s">
        <v>1472</v>
      </c>
      <c r="H541" s="1" t="s">
        <v>5925</v>
      </c>
      <c r="I541" s="1" t="s">
        <v>6316</v>
      </c>
      <c r="J541" s="1" t="s">
        <v>5927</v>
      </c>
      <c r="K541" s="1" t="s">
        <v>6316</v>
      </c>
      <c r="L541" s="1" t="s">
        <v>6316</v>
      </c>
      <c r="M541" s="1" t="s">
        <v>5928</v>
      </c>
      <c r="N541" s="1" t="s">
        <v>5928</v>
      </c>
      <c r="O541" s="1" t="s">
        <v>5929</v>
      </c>
      <c r="P541" s="1" t="s">
        <v>5930</v>
      </c>
      <c r="Q541" s="1" t="s">
        <v>7836</v>
      </c>
      <c r="R541" s="1" t="s">
        <v>73</v>
      </c>
      <c r="S541" s="1" t="s">
        <v>5932</v>
      </c>
      <c r="T541" s="1" t="s">
        <v>5933</v>
      </c>
    </row>
    <row r="542" s="1" customFormat="1" spans="1:20">
      <c r="A542" s="1" t="s">
        <v>1927</v>
      </c>
      <c r="B542" s="1" t="s">
        <v>81</v>
      </c>
      <c r="C542" s="1" t="s">
        <v>7837</v>
      </c>
      <c r="D542" s="1" t="s">
        <v>7838</v>
      </c>
      <c r="E542" s="1" t="s">
        <v>7839</v>
      </c>
      <c r="F542" s="1" t="s">
        <v>81</v>
      </c>
      <c r="G542" s="1" t="s">
        <v>1472</v>
      </c>
      <c r="H542" s="1" t="s">
        <v>5925</v>
      </c>
      <c r="I542" s="1" t="s">
        <v>7840</v>
      </c>
      <c r="J542" s="1" t="s">
        <v>5927</v>
      </c>
      <c r="K542" s="1" t="s">
        <v>7840</v>
      </c>
      <c r="L542" s="1" t="s">
        <v>7840</v>
      </c>
      <c r="M542" s="1" t="s">
        <v>5928</v>
      </c>
      <c r="N542" s="1" t="s">
        <v>5928</v>
      </c>
      <c r="O542" s="1" t="s">
        <v>5929</v>
      </c>
      <c r="P542" s="1" t="s">
        <v>5930</v>
      </c>
      <c r="Q542" s="1" t="s">
        <v>7841</v>
      </c>
      <c r="R542" s="1" t="s">
        <v>73</v>
      </c>
      <c r="S542" s="1" t="s">
        <v>5932</v>
      </c>
      <c r="T542" s="1" t="s">
        <v>5933</v>
      </c>
    </row>
    <row r="543" s="1" customFormat="1" spans="1:20">
      <c r="A543" s="1" t="s">
        <v>3810</v>
      </c>
      <c r="B543" s="1" t="s">
        <v>81</v>
      </c>
      <c r="C543" s="1" t="s">
        <v>7842</v>
      </c>
      <c r="D543" s="1" t="s">
        <v>3812</v>
      </c>
      <c r="E543" s="1" t="s">
        <v>3813</v>
      </c>
      <c r="F543" s="1" t="s">
        <v>81</v>
      </c>
      <c r="G543" s="1" t="s">
        <v>1472</v>
      </c>
      <c r="H543" s="1" t="s">
        <v>5925</v>
      </c>
      <c r="I543" s="1" t="s">
        <v>7843</v>
      </c>
      <c r="J543" s="1" t="s">
        <v>5927</v>
      </c>
      <c r="K543" s="1" t="s">
        <v>7843</v>
      </c>
      <c r="L543" s="1" t="s">
        <v>7843</v>
      </c>
      <c r="M543" s="1" t="s">
        <v>5928</v>
      </c>
      <c r="N543" s="1" t="s">
        <v>5928</v>
      </c>
      <c r="O543" s="1" t="s">
        <v>5929</v>
      </c>
      <c r="P543" s="1" t="s">
        <v>5930</v>
      </c>
      <c r="Q543" s="1" t="s">
        <v>7844</v>
      </c>
      <c r="R543" s="1" t="s">
        <v>73</v>
      </c>
      <c r="S543" s="1" t="s">
        <v>5932</v>
      </c>
      <c r="T543" s="1" t="s">
        <v>5933</v>
      </c>
    </row>
    <row r="544" s="1" customFormat="1" spans="1:20">
      <c r="A544" s="1" t="s">
        <v>2300</v>
      </c>
      <c r="B544" s="1" t="s">
        <v>81</v>
      </c>
      <c r="C544" s="1" t="s">
        <v>7845</v>
      </c>
      <c r="D544" s="1" t="s">
        <v>2302</v>
      </c>
      <c r="E544" s="1" t="s">
        <v>2303</v>
      </c>
      <c r="F544" s="1" t="s">
        <v>81</v>
      </c>
      <c r="G544" s="1" t="s">
        <v>1472</v>
      </c>
      <c r="H544" s="1" t="s">
        <v>5925</v>
      </c>
      <c r="I544" s="1" t="s">
        <v>7846</v>
      </c>
      <c r="J544" s="1" t="s">
        <v>5927</v>
      </c>
      <c r="K544" s="1" t="s">
        <v>7846</v>
      </c>
      <c r="L544" s="1" t="s">
        <v>7846</v>
      </c>
      <c r="M544" s="1" t="s">
        <v>5928</v>
      </c>
      <c r="N544" s="1" t="s">
        <v>5928</v>
      </c>
      <c r="O544" s="1" t="s">
        <v>5929</v>
      </c>
      <c r="P544" s="1" t="s">
        <v>5930</v>
      </c>
      <c r="Q544" s="1" t="s">
        <v>7847</v>
      </c>
      <c r="R544" s="1" t="s">
        <v>73</v>
      </c>
      <c r="S544" s="1" t="s">
        <v>5932</v>
      </c>
      <c r="T544" s="1" t="s">
        <v>5933</v>
      </c>
    </row>
    <row r="545" s="1" customFormat="1" spans="1:20">
      <c r="A545" s="1" t="s">
        <v>3815</v>
      </c>
      <c r="B545" s="1" t="s">
        <v>81</v>
      </c>
      <c r="C545" s="1" t="s">
        <v>7848</v>
      </c>
      <c r="D545" s="1" t="s">
        <v>2591</v>
      </c>
      <c r="E545" s="1" t="s">
        <v>3816</v>
      </c>
      <c r="F545" s="1" t="s">
        <v>81</v>
      </c>
      <c r="G545" s="1" t="s">
        <v>1472</v>
      </c>
      <c r="H545" s="1" t="s">
        <v>5925</v>
      </c>
      <c r="I545" s="1" t="s">
        <v>7849</v>
      </c>
      <c r="J545" s="1" t="s">
        <v>5927</v>
      </c>
      <c r="K545" s="1" t="s">
        <v>7849</v>
      </c>
      <c r="L545" s="1" t="s">
        <v>7849</v>
      </c>
      <c r="M545" s="1" t="s">
        <v>5928</v>
      </c>
      <c r="N545" s="1" t="s">
        <v>5928</v>
      </c>
      <c r="O545" s="1" t="s">
        <v>5929</v>
      </c>
      <c r="P545" s="1" t="s">
        <v>5930</v>
      </c>
      <c r="Q545" s="1" t="s">
        <v>7850</v>
      </c>
      <c r="R545" s="1" t="s">
        <v>73</v>
      </c>
      <c r="S545" s="1" t="s">
        <v>5932</v>
      </c>
      <c r="T545" s="1" t="s">
        <v>5933</v>
      </c>
    </row>
    <row r="546" s="1" customFormat="1" spans="1:20">
      <c r="A546" s="1" t="s">
        <v>3769</v>
      </c>
      <c r="B546" s="1" t="s">
        <v>81</v>
      </c>
      <c r="C546" s="1" t="s">
        <v>7851</v>
      </c>
      <c r="D546" s="1" t="s">
        <v>2591</v>
      </c>
      <c r="E546" s="1" t="s">
        <v>3770</v>
      </c>
      <c r="F546" s="1" t="s">
        <v>81</v>
      </c>
      <c r="G546" s="1" t="s">
        <v>1472</v>
      </c>
      <c r="H546" s="1" t="s">
        <v>5925</v>
      </c>
      <c r="I546" s="1" t="s">
        <v>7852</v>
      </c>
      <c r="J546" s="1" t="s">
        <v>5927</v>
      </c>
      <c r="K546" s="1" t="s">
        <v>7852</v>
      </c>
      <c r="L546" s="1" t="s">
        <v>7852</v>
      </c>
      <c r="M546" s="1" t="s">
        <v>5928</v>
      </c>
      <c r="N546" s="1" t="s">
        <v>5928</v>
      </c>
      <c r="O546" s="1" t="s">
        <v>5929</v>
      </c>
      <c r="P546" s="1" t="s">
        <v>5930</v>
      </c>
      <c r="Q546" s="1" t="s">
        <v>7853</v>
      </c>
      <c r="R546" s="1" t="s">
        <v>73</v>
      </c>
      <c r="S546" s="1" t="s">
        <v>5932</v>
      </c>
      <c r="T546" s="1" t="s">
        <v>5933</v>
      </c>
    </row>
    <row r="547" s="1" customFormat="1" spans="1:20">
      <c r="A547" s="1" t="s">
        <v>1786</v>
      </c>
      <c r="B547" s="1" t="s">
        <v>81</v>
      </c>
      <c r="C547" s="1" t="s">
        <v>7854</v>
      </c>
      <c r="D547" s="1" t="s">
        <v>7855</v>
      </c>
      <c r="E547" s="1" t="s">
        <v>7856</v>
      </c>
      <c r="F547" s="1" t="s">
        <v>81</v>
      </c>
      <c r="G547" s="1" t="s">
        <v>1472</v>
      </c>
      <c r="H547" s="1" t="s">
        <v>5925</v>
      </c>
      <c r="I547" s="1" t="s">
        <v>7095</v>
      </c>
      <c r="J547" s="1" t="s">
        <v>5927</v>
      </c>
      <c r="K547" s="1" t="s">
        <v>7095</v>
      </c>
      <c r="L547" s="1" t="s">
        <v>7095</v>
      </c>
      <c r="M547" s="1" t="s">
        <v>5928</v>
      </c>
      <c r="N547" s="1" t="s">
        <v>5928</v>
      </c>
      <c r="O547" s="1" t="s">
        <v>5929</v>
      </c>
      <c r="P547" s="1" t="s">
        <v>5930</v>
      </c>
      <c r="Q547" s="1" t="s">
        <v>7857</v>
      </c>
      <c r="R547" s="1" t="s">
        <v>73</v>
      </c>
      <c r="S547" s="1" t="s">
        <v>5932</v>
      </c>
      <c r="T547" s="1" t="s">
        <v>5933</v>
      </c>
    </row>
    <row r="548" s="1" customFormat="1" spans="1:20">
      <c r="A548" s="1" t="s">
        <v>1528</v>
      </c>
      <c r="B548" s="1" t="s">
        <v>81</v>
      </c>
      <c r="C548" s="1" t="s">
        <v>7858</v>
      </c>
      <c r="D548" s="1" t="s">
        <v>7859</v>
      </c>
      <c r="E548" s="1" t="s">
        <v>1531</v>
      </c>
      <c r="F548" s="1" t="s">
        <v>81</v>
      </c>
      <c r="G548" s="1" t="s">
        <v>1472</v>
      </c>
      <c r="H548" s="1" t="s">
        <v>5925</v>
      </c>
      <c r="I548" s="1" t="s">
        <v>7860</v>
      </c>
      <c r="J548" s="1" t="s">
        <v>5927</v>
      </c>
      <c r="K548" s="1" t="s">
        <v>7860</v>
      </c>
      <c r="L548" s="1" t="s">
        <v>7860</v>
      </c>
      <c r="M548" s="1" t="s">
        <v>5928</v>
      </c>
      <c r="N548" s="1" t="s">
        <v>5928</v>
      </c>
      <c r="O548" s="1" t="s">
        <v>5929</v>
      </c>
      <c r="P548" s="1" t="s">
        <v>5930</v>
      </c>
      <c r="Q548" s="1" t="s">
        <v>7861</v>
      </c>
      <c r="R548" s="1" t="s">
        <v>73</v>
      </c>
      <c r="S548" s="1" t="s">
        <v>5932</v>
      </c>
      <c r="T548" s="1" t="s">
        <v>5933</v>
      </c>
    </row>
    <row r="549" s="1" customFormat="1" spans="1:20">
      <c r="A549" s="1" t="s">
        <v>2306</v>
      </c>
      <c r="B549" s="1" t="s">
        <v>81</v>
      </c>
      <c r="C549" s="1" t="s">
        <v>7862</v>
      </c>
      <c r="D549" s="1" t="s">
        <v>7863</v>
      </c>
      <c r="E549" s="1" t="s">
        <v>2309</v>
      </c>
      <c r="F549" s="1" t="s">
        <v>81</v>
      </c>
      <c r="G549" s="1" t="s">
        <v>1472</v>
      </c>
      <c r="H549" s="1" t="s">
        <v>5925</v>
      </c>
      <c r="I549" s="1" t="s">
        <v>7864</v>
      </c>
      <c r="J549" s="1" t="s">
        <v>5927</v>
      </c>
      <c r="K549" s="1" t="s">
        <v>7864</v>
      </c>
      <c r="L549" s="1" t="s">
        <v>7864</v>
      </c>
      <c r="M549" s="1" t="s">
        <v>5928</v>
      </c>
      <c r="N549" s="1" t="s">
        <v>5928</v>
      </c>
      <c r="O549" s="1" t="s">
        <v>5929</v>
      </c>
      <c r="P549" s="1" t="s">
        <v>5930</v>
      </c>
      <c r="Q549" s="1" t="s">
        <v>7865</v>
      </c>
      <c r="R549" s="1" t="s">
        <v>73</v>
      </c>
      <c r="S549" s="1" t="s">
        <v>5932</v>
      </c>
      <c r="T549" s="1" t="s">
        <v>5933</v>
      </c>
    </row>
    <row r="550" s="1" customFormat="1" spans="1:20">
      <c r="A550" s="1" t="s">
        <v>1913</v>
      </c>
      <c r="B550" s="1" t="s">
        <v>81</v>
      </c>
      <c r="C550" s="1" t="s">
        <v>7866</v>
      </c>
      <c r="D550" s="1" t="s">
        <v>7867</v>
      </c>
      <c r="E550" s="1" t="s">
        <v>1916</v>
      </c>
      <c r="F550" s="1" t="s">
        <v>81</v>
      </c>
      <c r="G550" s="1" t="s">
        <v>1472</v>
      </c>
      <c r="H550" s="1" t="s">
        <v>5925</v>
      </c>
      <c r="I550" s="1" t="s">
        <v>7868</v>
      </c>
      <c r="J550" s="1" t="s">
        <v>5927</v>
      </c>
      <c r="K550" s="1" t="s">
        <v>7868</v>
      </c>
      <c r="L550" s="1" t="s">
        <v>7868</v>
      </c>
      <c r="M550" s="1" t="s">
        <v>5928</v>
      </c>
      <c r="N550" s="1" t="s">
        <v>5928</v>
      </c>
      <c r="O550" s="1" t="s">
        <v>5929</v>
      </c>
      <c r="P550" s="1" t="s">
        <v>5930</v>
      </c>
      <c r="Q550" s="1" t="s">
        <v>7869</v>
      </c>
      <c r="R550" s="1" t="s">
        <v>73</v>
      </c>
      <c r="S550" s="1" t="s">
        <v>5932</v>
      </c>
      <c r="T550" s="1" t="s">
        <v>5933</v>
      </c>
    </row>
    <row r="551" s="1" customFormat="1" spans="1:20">
      <c r="A551" s="1" t="s">
        <v>1781</v>
      </c>
      <c r="B551" s="1" t="s">
        <v>81</v>
      </c>
      <c r="C551" s="1" t="s">
        <v>7870</v>
      </c>
      <c r="D551" s="1" t="s">
        <v>1783</v>
      </c>
      <c r="E551" s="1" t="s">
        <v>1784</v>
      </c>
      <c r="F551" s="1" t="s">
        <v>81</v>
      </c>
      <c r="G551" s="1" t="s">
        <v>1472</v>
      </c>
      <c r="H551" s="1" t="s">
        <v>5925</v>
      </c>
      <c r="I551" s="1" t="s">
        <v>6889</v>
      </c>
      <c r="J551" s="1" t="s">
        <v>5927</v>
      </c>
      <c r="K551" s="1" t="s">
        <v>6889</v>
      </c>
      <c r="L551" s="1" t="s">
        <v>6889</v>
      </c>
      <c r="M551" s="1" t="s">
        <v>5928</v>
      </c>
      <c r="N551" s="1" t="s">
        <v>5928</v>
      </c>
      <c r="O551" s="1" t="s">
        <v>5929</v>
      </c>
      <c r="P551" s="1" t="s">
        <v>5930</v>
      </c>
      <c r="Q551" s="1" t="s">
        <v>7871</v>
      </c>
      <c r="R551" s="1" t="s">
        <v>73</v>
      </c>
      <c r="S551" s="1" t="s">
        <v>5932</v>
      </c>
      <c r="T551" s="1" t="s">
        <v>5933</v>
      </c>
    </row>
    <row r="552" s="1" customFormat="1" spans="1:20">
      <c r="A552" s="1" t="s">
        <v>1518</v>
      </c>
      <c r="B552" s="1" t="s">
        <v>81</v>
      </c>
      <c r="C552" s="1" t="s">
        <v>7872</v>
      </c>
      <c r="D552" s="1" t="s">
        <v>7873</v>
      </c>
      <c r="E552" s="1" t="s">
        <v>1521</v>
      </c>
      <c r="F552" s="1" t="s">
        <v>81</v>
      </c>
      <c r="G552" s="1" t="s">
        <v>1472</v>
      </c>
      <c r="H552" s="1" t="s">
        <v>5925</v>
      </c>
      <c r="I552" s="1" t="s">
        <v>7137</v>
      </c>
      <c r="J552" s="1" t="s">
        <v>5927</v>
      </c>
      <c r="K552" s="1" t="s">
        <v>7137</v>
      </c>
      <c r="L552" s="1" t="s">
        <v>7137</v>
      </c>
      <c r="M552" s="1" t="s">
        <v>5928</v>
      </c>
      <c r="N552" s="1" t="s">
        <v>5928</v>
      </c>
      <c r="O552" s="1" t="s">
        <v>5929</v>
      </c>
      <c r="P552" s="1" t="s">
        <v>5930</v>
      </c>
      <c r="Q552" s="1" t="s">
        <v>7874</v>
      </c>
      <c r="R552" s="1" t="s">
        <v>73</v>
      </c>
      <c r="S552" s="1" t="s">
        <v>5932</v>
      </c>
      <c r="T552" s="1" t="s">
        <v>5933</v>
      </c>
    </row>
    <row r="553" s="1" customFormat="1" spans="1:20">
      <c r="A553" s="1" t="s">
        <v>1550</v>
      </c>
      <c r="B553" s="1" t="s">
        <v>81</v>
      </c>
      <c r="C553" s="1" t="s">
        <v>7875</v>
      </c>
      <c r="D553" s="1" t="s">
        <v>7876</v>
      </c>
      <c r="E553" s="1" t="s">
        <v>1553</v>
      </c>
      <c r="F553" s="1" t="s">
        <v>81</v>
      </c>
      <c r="G553" s="1" t="s">
        <v>1472</v>
      </c>
      <c r="H553" s="1" t="s">
        <v>5925</v>
      </c>
      <c r="I553" s="1" t="s">
        <v>7877</v>
      </c>
      <c r="J553" s="1" t="s">
        <v>5927</v>
      </c>
      <c r="K553" s="1" t="s">
        <v>7877</v>
      </c>
      <c r="L553" s="1" t="s">
        <v>7877</v>
      </c>
      <c r="M553" s="1" t="s">
        <v>5928</v>
      </c>
      <c r="N553" s="1" t="s">
        <v>5928</v>
      </c>
      <c r="O553" s="1" t="s">
        <v>5929</v>
      </c>
      <c r="P553" s="1" t="s">
        <v>5930</v>
      </c>
      <c r="Q553" s="1" t="s">
        <v>7878</v>
      </c>
      <c r="R553" s="1" t="s">
        <v>73</v>
      </c>
      <c r="S553" s="1" t="s">
        <v>5932</v>
      </c>
      <c r="T553" s="1" t="s">
        <v>5933</v>
      </c>
    </row>
    <row r="554" s="1" customFormat="1" spans="1:20">
      <c r="A554" s="1" t="s">
        <v>1961</v>
      </c>
      <c r="B554" s="1" t="s">
        <v>81</v>
      </c>
      <c r="C554" s="1" t="s">
        <v>7879</v>
      </c>
      <c r="D554" s="1" t="s">
        <v>6327</v>
      </c>
      <c r="E554" s="1" t="s">
        <v>7880</v>
      </c>
      <c r="F554" s="1" t="s">
        <v>81</v>
      </c>
      <c r="G554" s="1" t="s">
        <v>1472</v>
      </c>
      <c r="H554" s="1" t="s">
        <v>5925</v>
      </c>
      <c r="I554" s="1" t="s">
        <v>7881</v>
      </c>
      <c r="J554" s="1" t="s">
        <v>5927</v>
      </c>
      <c r="K554" s="1" t="s">
        <v>7881</v>
      </c>
      <c r="L554" s="1" t="s">
        <v>7881</v>
      </c>
      <c r="M554" s="1" t="s">
        <v>5928</v>
      </c>
      <c r="N554" s="1" t="s">
        <v>5928</v>
      </c>
      <c r="O554" s="1" t="s">
        <v>5929</v>
      </c>
      <c r="P554" s="1" t="s">
        <v>5930</v>
      </c>
      <c r="Q554" s="1" t="s">
        <v>7882</v>
      </c>
      <c r="R554" s="1" t="s">
        <v>73</v>
      </c>
      <c r="S554" s="1" t="s">
        <v>5932</v>
      </c>
      <c r="T554" s="1" t="s">
        <v>5933</v>
      </c>
    </row>
    <row r="555" s="1" customFormat="1" spans="1:20">
      <c r="A555" s="1" t="s">
        <v>7883</v>
      </c>
      <c r="B555" s="1" t="s">
        <v>81</v>
      </c>
      <c r="C555" s="1" t="s">
        <v>7884</v>
      </c>
      <c r="D555" s="1" t="s">
        <v>7885</v>
      </c>
      <c r="E555" s="1" t="s">
        <v>7886</v>
      </c>
      <c r="F555" s="1" t="s">
        <v>81</v>
      </c>
      <c r="G555" s="1" t="s">
        <v>1472</v>
      </c>
      <c r="H555" s="1" t="s">
        <v>5925</v>
      </c>
      <c r="I555" s="1" t="s">
        <v>5929</v>
      </c>
      <c r="J555" s="1" t="s">
        <v>5927</v>
      </c>
      <c r="K555" s="1" t="s">
        <v>5929</v>
      </c>
      <c r="L555" s="1" t="s">
        <v>5929</v>
      </c>
      <c r="M555" s="1" t="s">
        <v>5928</v>
      </c>
      <c r="N555" s="1" t="s">
        <v>5928</v>
      </c>
      <c r="O555" s="1" t="s">
        <v>5929</v>
      </c>
      <c r="P555" s="1" t="s">
        <v>5930</v>
      </c>
      <c r="Q555" s="1" t="s">
        <v>7887</v>
      </c>
      <c r="R555" s="1" t="s">
        <v>73</v>
      </c>
      <c r="S555" s="1" t="s">
        <v>5932</v>
      </c>
      <c r="T555" s="1" t="s">
        <v>5933</v>
      </c>
    </row>
    <row r="556" s="1" customFormat="1" spans="1:20">
      <c r="A556" s="1" t="s">
        <v>2076</v>
      </c>
      <c r="B556" s="1" t="s">
        <v>81</v>
      </c>
      <c r="C556" s="1" t="s">
        <v>7888</v>
      </c>
      <c r="D556" s="1" t="s">
        <v>7889</v>
      </c>
      <c r="E556" s="1" t="s">
        <v>2079</v>
      </c>
      <c r="F556" s="1" t="s">
        <v>81</v>
      </c>
      <c r="G556" s="1" t="s">
        <v>1472</v>
      </c>
      <c r="H556" s="1" t="s">
        <v>5925</v>
      </c>
      <c r="I556" s="1" t="s">
        <v>7601</v>
      </c>
      <c r="J556" s="1" t="s">
        <v>5927</v>
      </c>
      <c r="K556" s="1" t="s">
        <v>7601</v>
      </c>
      <c r="L556" s="1" t="s">
        <v>7601</v>
      </c>
      <c r="M556" s="1" t="s">
        <v>5928</v>
      </c>
      <c r="N556" s="1" t="s">
        <v>5928</v>
      </c>
      <c r="O556" s="1" t="s">
        <v>5929</v>
      </c>
      <c r="P556" s="1" t="s">
        <v>5930</v>
      </c>
      <c r="Q556" s="1" t="s">
        <v>7890</v>
      </c>
      <c r="R556" s="1" t="s">
        <v>73</v>
      </c>
      <c r="S556" s="1" t="s">
        <v>5932</v>
      </c>
      <c r="T556" s="1" t="s">
        <v>5933</v>
      </c>
    </row>
    <row r="557" s="1" customFormat="1" spans="1:20">
      <c r="A557" s="1" t="s">
        <v>7891</v>
      </c>
      <c r="B557" s="1" t="s">
        <v>81</v>
      </c>
      <c r="C557" s="1" t="s">
        <v>7892</v>
      </c>
      <c r="D557" s="1" t="s">
        <v>7893</v>
      </c>
      <c r="E557" s="1" t="s">
        <v>7894</v>
      </c>
      <c r="F557" s="1" t="s">
        <v>81</v>
      </c>
      <c r="G557" s="1" t="s">
        <v>1472</v>
      </c>
      <c r="H557" s="1" t="s">
        <v>5925</v>
      </c>
      <c r="I557" s="1" t="s">
        <v>5929</v>
      </c>
      <c r="J557" s="1" t="s">
        <v>5927</v>
      </c>
      <c r="K557" s="1" t="s">
        <v>5929</v>
      </c>
      <c r="L557" s="1" t="s">
        <v>5929</v>
      </c>
      <c r="M557" s="1" t="s">
        <v>5928</v>
      </c>
      <c r="N557" s="1" t="s">
        <v>5928</v>
      </c>
      <c r="O557" s="1" t="s">
        <v>5929</v>
      </c>
      <c r="P557" s="1" t="s">
        <v>5930</v>
      </c>
      <c r="Q557" s="1" t="s">
        <v>7895</v>
      </c>
      <c r="R557" s="1" t="s">
        <v>73</v>
      </c>
      <c r="S557" s="1" t="s">
        <v>5932</v>
      </c>
      <c r="T557" s="1" t="s">
        <v>5933</v>
      </c>
    </row>
    <row r="558" s="1" customFormat="1" spans="1:20">
      <c r="A558" s="1" t="s">
        <v>2612</v>
      </c>
      <c r="B558" s="1" t="s">
        <v>81</v>
      </c>
      <c r="C558" s="1" t="s">
        <v>7896</v>
      </c>
      <c r="D558" s="1" t="s">
        <v>2614</v>
      </c>
      <c r="E558" s="1" t="s">
        <v>2615</v>
      </c>
      <c r="F558" s="1" t="s">
        <v>1472</v>
      </c>
      <c r="G558" s="1" t="s">
        <v>2315</v>
      </c>
      <c r="H558" s="1" t="s">
        <v>5925</v>
      </c>
      <c r="I558" s="1" t="s">
        <v>5994</v>
      </c>
      <c r="J558" s="1" t="s">
        <v>5927</v>
      </c>
      <c r="K558" s="1" t="s">
        <v>5994</v>
      </c>
      <c r="L558" s="1" t="s">
        <v>5994</v>
      </c>
      <c r="M558" s="1" t="s">
        <v>5928</v>
      </c>
      <c r="N558" s="1" t="s">
        <v>5928</v>
      </c>
      <c r="O558" s="1" t="s">
        <v>5929</v>
      </c>
      <c r="P558" s="1" t="s">
        <v>5930</v>
      </c>
      <c r="Q558" s="1" t="s">
        <v>7897</v>
      </c>
      <c r="R558" s="1" t="s">
        <v>73</v>
      </c>
      <c r="S558" s="1" t="s">
        <v>5932</v>
      </c>
      <c r="T558" s="1" t="s">
        <v>5933</v>
      </c>
    </row>
    <row r="559" s="1" customFormat="1" spans="1:20">
      <c r="A559" s="1" t="s">
        <v>3414</v>
      </c>
      <c r="B559" s="1" t="s">
        <v>81</v>
      </c>
      <c r="C559" s="1" t="s">
        <v>7898</v>
      </c>
      <c r="D559" s="1" t="s">
        <v>7899</v>
      </c>
      <c r="E559" s="1" t="s">
        <v>7900</v>
      </c>
      <c r="F559" s="1" t="s">
        <v>81</v>
      </c>
      <c r="G559" s="1" t="s">
        <v>1472</v>
      </c>
      <c r="H559" s="1" t="s">
        <v>5925</v>
      </c>
      <c r="I559" s="1" t="s">
        <v>7901</v>
      </c>
      <c r="J559" s="1" t="s">
        <v>5927</v>
      </c>
      <c r="K559" s="1" t="s">
        <v>7901</v>
      </c>
      <c r="L559" s="1" t="s">
        <v>7901</v>
      </c>
      <c r="M559" s="1" t="s">
        <v>5928</v>
      </c>
      <c r="N559" s="1" t="s">
        <v>5928</v>
      </c>
      <c r="O559" s="1" t="s">
        <v>5929</v>
      </c>
      <c r="P559" s="1" t="s">
        <v>5930</v>
      </c>
      <c r="Q559" s="1" t="s">
        <v>7902</v>
      </c>
      <c r="R559" s="1" t="s">
        <v>73</v>
      </c>
      <c r="S559" s="1" t="s">
        <v>5932</v>
      </c>
      <c r="T559" s="1" t="s">
        <v>5933</v>
      </c>
    </row>
    <row r="560" s="1" customFormat="1" spans="1:20">
      <c r="A560" s="1" t="s">
        <v>1830</v>
      </c>
      <c r="B560" s="1" t="s">
        <v>81</v>
      </c>
      <c r="C560" s="1" t="s">
        <v>7903</v>
      </c>
      <c r="D560" s="1" t="s">
        <v>7904</v>
      </c>
      <c r="E560" s="1" t="s">
        <v>7905</v>
      </c>
      <c r="F560" s="1" t="s">
        <v>81</v>
      </c>
      <c r="G560" s="1" t="s">
        <v>1472</v>
      </c>
      <c r="H560" s="1" t="s">
        <v>5925</v>
      </c>
      <c r="I560" s="1" t="s">
        <v>7004</v>
      </c>
      <c r="J560" s="1" t="s">
        <v>5927</v>
      </c>
      <c r="K560" s="1" t="s">
        <v>7004</v>
      </c>
      <c r="L560" s="1" t="s">
        <v>7004</v>
      </c>
      <c r="M560" s="1" t="s">
        <v>5928</v>
      </c>
      <c r="N560" s="1" t="s">
        <v>5928</v>
      </c>
      <c r="O560" s="1" t="s">
        <v>5929</v>
      </c>
      <c r="P560" s="1" t="s">
        <v>5930</v>
      </c>
      <c r="Q560" s="1" t="s">
        <v>7906</v>
      </c>
      <c r="R560" s="1" t="s">
        <v>73</v>
      </c>
      <c r="S560" s="1" t="s">
        <v>5932</v>
      </c>
      <c r="T560" s="1" t="s">
        <v>5933</v>
      </c>
    </row>
    <row r="561" s="1" customFormat="1" spans="1:20">
      <c r="A561" s="1" t="s">
        <v>2294</v>
      </c>
      <c r="B561" s="1" t="s">
        <v>81</v>
      </c>
      <c r="C561" s="1" t="s">
        <v>7907</v>
      </c>
      <c r="D561" s="1" t="s">
        <v>2296</v>
      </c>
      <c r="E561" s="1" t="s">
        <v>2297</v>
      </c>
      <c r="F561" s="1" t="s">
        <v>81</v>
      </c>
      <c r="G561" s="1" t="s">
        <v>1472</v>
      </c>
      <c r="H561" s="1" t="s">
        <v>5925</v>
      </c>
      <c r="I561" s="1" t="s">
        <v>7908</v>
      </c>
      <c r="J561" s="1" t="s">
        <v>5927</v>
      </c>
      <c r="K561" s="1" t="s">
        <v>7908</v>
      </c>
      <c r="L561" s="1" t="s">
        <v>7908</v>
      </c>
      <c r="M561" s="1" t="s">
        <v>5928</v>
      </c>
      <c r="N561" s="1" t="s">
        <v>5928</v>
      </c>
      <c r="O561" s="1" t="s">
        <v>5929</v>
      </c>
      <c r="P561" s="1" t="s">
        <v>5930</v>
      </c>
      <c r="Q561" s="1" t="s">
        <v>7909</v>
      </c>
      <c r="R561" s="1" t="s">
        <v>73</v>
      </c>
      <c r="S561" s="1" t="s">
        <v>5932</v>
      </c>
      <c r="T561" s="1" t="s">
        <v>5933</v>
      </c>
    </row>
    <row r="562" s="1" customFormat="1" spans="1:20">
      <c r="A562" s="1" t="s">
        <v>3857</v>
      </c>
      <c r="B562" s="1" t="s">
        <v>81</v>
      </c>
      <c r="C562" s="1" t="s">
        <v>7910</v>
      </c>
      <c r="D562" s="1" t="s">
        <v>7838</v>
      </c>
      <c r="E562" s="1" t="s">
        <v>3858</v>
      </c>
      <c r="F562" s="1" t="s">
        <v>81</v>
      </c>
      <c r="G562" s="1" t="s">
        <v>1472</v>
      </c>
      <c r="H562" s="1" t="s">
        <v>5925</v>
      </c>
      <c r="I562" s="1" t="s">
        <v>6972</v>
      </c>
      <c r="J562" s="1" t="s">
        <v>5927</v>
      </c>
      <c r="K562" s="1" t="s">
        <v>6972</v>
      </c>
      <c r="L562" s="1" t="s">
        <v>6972</v>
      </c>
      <c r="M562" s="1" t="s">
        <v>5928</v>
      </c>
      <c r="N562" s="1" t="s">
        <v>5928</v>
      </c>
      <c r="O562" s="1" t="s">
        <v>5929</v>
      </c>
      <c r="P562" s="1" t="s">
        <v>5930</v>
      </c>
      <c r="Q562" s="1" t="s">
        <v>7911</v>
      </c>
      <c r="R562" s="1" t="s">
        <v>73</v>
      </c>
      <c r="S562" s="1" t="s">
        <v>5932</v>
      </c>
      <c r="T562" s="1" t="s">
        <v>5933</v>
      </c>
    </row>
    <row r="563" s="1" customFormat="1" spans="1:20">
      <c r="A563" s="1" t="s">
        <v>2283</v>
      </c>
      <c r="B563" s="1" t="s">
        <v>81</v>
      </c>
      <c r="C563" s="1" t="s">
        <v>7912</v>
      </c>
      <c r="D563" s="1" t="s">
        <v>1274</v>
      </c>
      <c r="E563" s="1" t="s">
        <v>2284</v>
      </c>
      <c r="F563" s="1" t="s">
        <v>81</v>
      </c>
      <c r="G563" s="1" t="s">
        <v>1472</v>
      </c>
      <c r="H563" s="1" t="s">
        <v>5925</v>
      </c>
      <c r="I563" s="1" t="s">
        <v>7095</v>
      </c>
      <c r="J563" s="1" t="s">
        <v>5927</v>
      </c>
      <c r="K563" s="1" t="s">
        <v>7095</v>
      </c>
      <c r="L563" s="1" t="s">
        <v>7095</v>
      </c>
      <c r="M563" s="1" t="s">
        <v>5928</v>
      </c>
      <c r="N563" s="1" t="s">
        <v>5928</v>
      </c>
      <c r="O563" s="1" t="s">
        <v>5929</v>
      </c>
      <c r="P563" s="1" t="s">
        <v>5930</v>
      </c>
      <c r="Q563" s="1" t="s">
        <v>7913</v>
      </c>
      <c r="R563" s="1" t="s">
        <v>73</v>
      </c>
      <c r="S563" s="1" t="s">
        <v>5932</v>
      </c>
      <c r="T563" s="1" t="s">
        <v>5933</v>
      </c>
    </row>
    <row r="564" s="1" customFormat="1" spans="1:20">
      <c r="A564" s="1" t="s">
        <v>2285</v>
      </c>
      <c r="B564" s="1" t="s">
        <v>81</v>
      </c>
      <c r="C564" s="1" t="s">
        <v>7914</v>
      </c>
      <c r="D564" s="1" t="s">
        <v>7915</v>
      </c>
      <c r="E564" s="1" t="s">
        <v>2288</v>
      </c>
      <c r="F564" s="1" t="s">
        <v>81</v>
      </c>
      <c r="G564" s="1" t="s">
        <v>1472</v>
      </c>
      <c r="H564" s="1" t="s">
        <v>5925</v>
      </c>
      <c r="I564" s="1" t="s">
        <v>7916</v>
      </c>
      <c r="J564" s="1" t="s">
        <v>5927</v>
      </c>
      <c r="K564" s="1" t="s">
        <v>7916</v>
      </c>
      <c r="L564" s="1" t="s">
        <v>7916</v>
      </c>
      <c r="M564" s="1" t="s">
        <v>5928</v>
      </c>
      <c r="N564" s="1" t="s">
        <v>5928</v>
      </c>
      <c r="O564" s="1" t="s">
        <v>5929</v>
      </c>
      <c r="P564" s="1" t="s">
        <v>5930</v>
      </c>
      <c r="Q564" s="1" t="s">
        <v>7917</v>
      </c>
      <c r="R564" s="1" t="s">
        <v>73</v>
      </c>
      <c r="S564" s="1" t="s">
        <v>5932</v>
      </c>
      <c r="T564" s="1" t="s">
        <v>5933</v>
      </c>
    </row>
    <row r="565" s="1" customFormat="1" spans="1:20">
      <c r="A565" s="1" t="s">
        <v>7918</v>
      </c>
      <c r="B565" s="1" t="s">
        <v>81</v>
      </c>
      <c r="C565" s="1" t="s">
        <v>7919</v>
      </c>
      <c r="D565" s="1" t="s">
        <v>7920</v>
      </c>
      <c r="E565" s="1" t="s">
        <v>7921</v>
      </c>
      <c r="F565" s="1" t="s">
        <v>81</v>
      </c>
      <c r="G565" s="1" t="s">
        <v>1472</v>
      </c>
      <c r="H565" s="1" t="s">
        <v>5925</v>
      </c>
      <c r="I565" s="1" t="s">
        <v>5929</v>
      </c>
      <c r="J565" s="1" t="s">
        <v>5927</v>
      </c>
      <c r="K565" s="1" t="s">
        <v>5929</v>
      </c>
      <c r="L565" s="1" t="s">
        <v>5929</v>
      </c>
      <c r="M565" s="1" t="s">
        <v>5928</v>
      </c>
      <c r="N565" s="1" t="s">
        <v>5928</v>
      </c>
      <c r="O565" s="1" t="s">
        <v>5929</v>
      </c>
      <c r="P565" s="1" t="s">
        <v>5930</v>
      </c>
      <c r="Q565" s="1" t="s">
        <v>7922</v>
      </c>
      <c r="R565" s="1" t="s">
        <v>73</v>
      </c>
      <c r="S565" s="1" t="s">
        <v>5932</v>
      </c>
      <c r="T565" s="1" t="s">
        <v>5933</v>
      </c>
    </row>
    <row r="566" s="1" customFormat="1" spans="1:20">
      <c r="A566" s="1" t="s">
        <v>1556</v>
      </c>
      <c r="B566" s="1" t="s">
        <v>81</v>
      </c>
      <c r="C566" s="1" t="s">
        <v>7923</v>
      </c>
      <c r="D566" s="1" t="s">
        <v>7924</v>
      </c>
      <c r="E566" s="1" t="s">
        <v>7925</v>
      </c>
      <c r="F566" s="1" t="s">
        <v>81</v>
      </c>
      <c r="G566" s="1" t="s">
        <v>1472</v>
      </c>
      <c r="H566" s="1" t="s">
        <v>5925</v>
      </c>
      <c r="I566" s="1" t="s">
        <v>7778</v>
      </c>
      <c r="J566" s="1" t="s">
        <v>5927</v>
      </c>
      <c r="K566" s="1" t="s">
        <v>7778</v>
      </c>
      <c r="L566" s="1" t="s">
        <v>7778</v>
      </c>
      <c r="M566" s="1" t="s">
        <v>5928</v>
      </c>
      <c r="N566" s="1" t="s">
        <v>5928</v>
      </c>
      <c r="O566" s="1" t="s">
        <v>5929</v>
      </c>
      <c r="P566" s="1" t="s">
        <v>5930</v>
      </c>
      <c r="Q566" s="1" t="s">
        <v>7926</v>
      </c>
      <c r="R566" s="1" t="s">
        <v>73</v>
      </c>
      <c r="S566" s="1" t="s">
        <v>5932</v>
      </c>
      <c r="T566" s="1" t="s">
        <v>5933</v>
      </c>
    </row>
    <row r="567" s="1" customFormat="1" spans="1:20">
      <c r="A567" s="1" t="s">
        <v>3017</v>
      </c>
      <c r="B567" s="1" t="s">
        <v>81</v>
      </c>
      <c r="C567" s="1" t="s">
        <v>7927</v>
      </c>
      <c r="D567" s="1" t="s">
        <v>7081</v>
      </c>
      <c r="E567" s="1" t="s">
        <v>3018</v>
      </c>
      <c r="F567" s="1" t="s">
        <v>1472</v>
      </c>
      <c r="G567" s="1" t="s">
        <v>2927</v>
      </c>
      <c r="H567" s="1" t="s">
        <v>5925</v>
      </c>
      <c r="I567" s="1" t="s">
        <v>7928</v>
      </c>
      <c r="J567" s="1" t="s">
        <v>5927</v>
      </c>
      <c r="K567" s="1" t="s">
        <v>7928</v>
      </c>
      <c r="L567" s="1" t="s">
        <v>7928</v>
      </c>
      <c r="M567" s="1" t="s">
        <v>5928</v>
      </c>
      <c r="N567" s="1" t="s">
        <v>5928</v>
      </c>
      <c r="O567" s="1" t="s">
        <v>5929</v>
      </c>
      <c r="P567" s="1" t="s">
        <v>5930</v>
      </c>
      <c r="Q567" s="1" t="s">
        <v>7929</v>
      </c>
      <c r="R567" s="1" t="s">
        <v>73</v>
      </c>
      <c r="S567" s="1" t="s">
        <v>5932</v>
      </c>
      <c r="T567" s="1" t="s">
        <v>5933</v>
      </c>
    </row>
    <row r="568" s="1" customFormat="1" spans="1:20">
      <c r="A568" s="1" t="s">
        <v>1732</v>
      </c>
      <c r="B568" s="1" t="s">
        <v>81</v>
      </c>
      <c r="C568" s="1" t="s">
        <v>7930</v>
      </c>
      <c r="D568" s="1" t="s">
        <v>1734</v>
      </c>
      <c r="E568" s="1" t="s">
        <v>1735</v>
      </c>
      <c r="F568" s="1" t="s">
        <v>81</v>
      </c>
      <c r="G568" s="1" t="s">
        <v>1472</v>
      </c>
      <c r="H568" s="1" t="s">
        <v>5925</v>
      </c>
      <c r="I568" s="1" t="s">
        <v>7931</v>
      </c>
      <c r="J568" s="1" t="s">
        <v>5927</v>
      </c>
      <c r="K568" s="1" t="s">
        <v>7931</v>
      </c>
      <c r="L568" s="1" t="s">
        <v>7931</v>
      </c>
      <c r="M568" s="1" t="s">
        <v>5928</v>
      </c>
      <c r="N568" s="1" t="s">
        <v>5928</v>
      </c>
      <c r="O568" s="1" t="s">
        <v>5929</v>
      </c>
      <c r="P568" s="1" t="s">
        <v>5930</v>
      </c>
      <c r="Q568" s="1" t="s">
        <v>7932</v>
      </c>
      <c r="R568" s="1" t="s">
        <v>73</v>
      </c>
      <c r="S568" s="1" t="s">
        <v>5932</v>
      </c>
      <c r="T568" s="1" t="s">
        <v>5933</v>
      </c>
    </row>
    <row r="569" s="1" customFormat="1" spans="1:20">
      <c r="A569" s="1" t="s">
        <v>2795</v>
      </c>
      <c r="B569" s="1" t="s">
        <v>81</v>
      </c>
      <c r="C569" s="1" t="s">
        <v>7933</v>
      </c>
      <c r="D569" s="1" t="s">
        <v>7934</v>
      </c>
      <c r="E569" s="1" t="s">
        <v>2798</v>
      </c>
      <c r="F569" s="1" t="s">
        <v>1472</v>
      </c>
      <c r="G569" s="1" t="s">
        <v>2315</v>
      </c>
      <c r="H569" s="1" t="s">
        <v>5925</v>
      </c>
      <c r="I569" s="1" t="s">
        <v>7146</v>
      </c>
      <c r="J569" s="1" t="s">
        <v>5927</v>
      </c>
      <c r="K569" s="1" t="s">
        <v>7146</v>
      </c>
      <c r="L569" s="1" t="s">
        <v>7146</v>
      </c>
      <c r="M569" s="1" t="s">
        <v>5928</v>
      </c>
      <c r="N569" s="1" t="s">
        <v>5928</v>
      </c>
      <c r="O569" s="1" t="s">
        <v>5929</v>
      </c>
      <c r="P569" s="1" t="s">
        <v>5930</v>
      </c>
      <c r="Q569" s="1" t="s">
        <v>7935</v>
      </c>
      <c r="R569" s="1" t="s">
        <v>73</v>
      </c>
      <c r="S569" s="1" t="s">
        <v>5932</v>
      </c>
      <c r="T569" s="1" t="s">
        <v>5933</v>
      </c>
    </row>
    <row r="570" s="1" customFormat="1" spans="1:20">
      <c r="A570" s="1" t="s">
        <v>2290</v>
      </c>
      <c r="B570" s="1" t="s">
        <v>81</v>
      </c>
      <c r="C570" s="1" t="s">
        <v>7936</v>
      </c>
      <c r="D570" s="1" t="s">
        <v>7937</v>
      </c>
      <c r="E570" s="1" t="s">
        <v>2293</v>
      </c>
      <c r="F570" s="1" t="s">
        <v>81</v>
      </c>
      <c r="G570" s="1" t="s">
        <v>1472</v>
      </c>
      <c r="H570" s="1" t="s">
        <v>5925</v>
      </c>
      <c r="I570" s="1" t="s">
        <v>6875</v>
      </c>
      <c r="J570" s="1" t="s">
        <v>5927</v>
      </c>
      <c r="K570" s="1" t="s">
        <v>6875</v>
      </c>
      <c r="L570" s="1" t="s">
        <v>6875</v>
      </c>
      <c r="M570" s="1" t="s">
        <v>5928</v>
      </c>
      <c r="N570" s="1" t="s">
        <v>5928</v>
      </c>
      <c r="O570" s="1" t="s">
        <v>5929</v>
      </c>
      <c r="P570" s="1" t="s">
        <v>5930</v>
      </c>
      <c r="Q570" s="1" t="s">
        <v>7938</v>
      </c>
      <c r="R570" s="1" t="s">
        <v>73</v>
      </c>
      <c r="S570" s="1" t="s">
        <v>5932</v>
      </c>
      <c r="T570" s="1" t="s">
        <v>5933</v>
      </c>
    </row>
    <row r="571" s="1" customFormat="1" spans="1:20">
      <c r="A571" s="1" t="s">
        <v>2072</v>
      </c>
      <c r="B571" s="1" t="s">
        <v>81</v>
      </c>
      <c r="C571" s="1" t="s">
        <v>7939</v>
      </c>
      <c r="D571" s="1" t="s">
        <v>7838</v>
      </c>
      <c r="E571" s="1" t="s">
        <v>2073</v>
      </c>
      <c r="F571" s="1" t="s">
        <v>81</v>
      </c>
      <c r="G571" s="1" t="s">
        <v>1472</v>
      </c>
      <c r="H571" s="1" t="s">
        <v>5925</v>
      </c>
      <c r="I571" s="1" t="s">
        <v>6972</v>
      </c>
      <c r="J571" s="1" t="s">
        <v>5927</v>
      </c>
      <c r="K571" s="1" t="s">
        <v>6972</v>
      </c>
      <c r="L571" s="1" t="s">
        <v>6972</v>
      </c>
      <c r="M571" s="1" t="s">
        <v>5928</v>
      </c>
      <c r="N571" s="1" t="s">
        <v>5928</v>
      </c>
      <c r="O571" s="1" t="s">
        <v>5929</v>
      </c>
      <c r="P571" s="1" t="s">
        <v>5930</v>
      </c>
      <c r="Q571" s="1" t="s">
        <v>7940</v>
      </c>
      <c r="R571" s="1" t="s">
        <v>73</v>
      </c>
      <c r="S571" s="1" t="s">
        <v>5932</v>
      </c>
      <c r="T571" s="1" t="s">
        <v>5933</v>
      </c>
    </row>
    <row r="572" s="1" customFormat="1" spans="1:20">
      <c r="A572" s="1" t="s">
        <v>1738</v>
      </c>
      <c r="B572" s="1" t="s">
        <v>81</v>
      </c>
      <c r="C572" s="1" t="s">
        <v>7941</v>
      </c>
      <c r="D572" s="1" t="s">
        <v>7942</v>
      </c>
      <c r="E572" s="1" t="s">
        <v>1741</v>
      </c>
      <c r="F572" s="1" t="s">
        <v>81</v>
      </c>
      <c r="G572" s="1" t="s">
        <v>1472</v>
      </c>
      <c r="H572" s="1" t="s">
        <v>5925</v>
      </c>
      <c r="I572" s="1" t="s">
        <v>6875</v>
      </c>
      <c r="J572" s="1" t="s">
        <v>5927</v>
      </c>
      <c r="K572" s="1" t="s">
        <v>6875</v>
      </c>
      <c r="L572" s="1" t="s">
        <v>6875</v>
      </c>
      <c r="M572" s="1" t="s">
        <v>5928</v>
      </c>
      <c r="N572" s="1" t="s">
        <v>5928</v>
      </c>
      <c r="O572" s="1" t="s">
        <v>5929</v>
      </c>
      <c r="P572" s="1" t="s">
        <v>5930</v>
      </c>
      <c r="Q572" s="1" t="s">
        <v>7943</v>
      </c>
      <c r="R572" s="1" t="s">
        <v>73</v>
      </c>
      <c r="S572" s="1" t="s">
        <v>5932</v>
      </c>
      <c r="T572" s="1" t="s">
        <v>5933</v>
      </c>
    </row>
    <row r="573" s="1" customFormat="1" spans="1:20">
      <c r="A573" s="1" t="s">
        <v>1561</v>
      </c>
      <c r="B573" s="1" t="s">
        <v>81</v>
      </c>
      <c r="C573" s="1" t="s">
        <v>7944</v>
      </c>
      <c r="D573" s="1" t="s">
        <v>7945</v>
      </c>
      <c r="E573" s="1" t="s">
        <v>1564</v>
      </c>
      <c r="F573" s="1" t="s">
        <v>81</v>
      </c>
      <c r="G573" s="1" t="s">
        <v>1472</v>
      </c>
      <c r="H573" s="1" t="s">
        <v>5925</v>
      </c>
      <c r="I573" s="1" t="s">
        <v>6875</v>
      </c>
      <c r="J573" s="1" t="s">
        <v>5927</v>
      </c>
      <c r="K573" s="1" t="s">
        <v>6875</v>
      </c>
      <c r="L573" s="1" t="s">
        <v>6875</v>
      </c>
      <c r="M573" s="1" t="s">
        <v>5928</v>
      </c>
      <c r="N573" s="1" t="s">
        <v>5928</v>
      </c>
      <c r="O573" s="1" t="s">
        <v>5929</v>
      </c>
      <c r="P573" s="1" t="s">
        <v>5930</v>
      </c>
      <c r="Q573" s="1" t="s">
        <v>7946</v>
      </c>
      <c r="R573" s="1" t="s">
        <v>73</v>
      </c>
      <c r="S573" s="1" t="s">
        <v>5932</v>
      </c>
      <c r="T573" s="1" t="s">
        <v>5933</v>
      </c>
    </row>
    <row r="574" s="1" customFormat="1" spans="1:20">
      <c r="A574" s="1" t="s">
        <v>4019</v>
      </c>
      <c r="B574" s="1" t="s">
        <v>81</v>
      </c>
      <c r="C574" s="1" t="s">
        <v>7947</v>
      </c>
      <c r="D574" s="1" t="s">
        <v>7948</v>
      </c>
      <c r="E574" s="1" t="s">
        <v>7949</v>
      </c>
      <c r="F574" s="1" t="s">
        <v>1472</v>
      </c>
      <c r="G574" s="1" t="s">
        <v>2315</v>
      </c>
      <c r="H574" s="1" t="s">
        <v>5925</v>
      </c>
      <c r="I574" s="1" t="s">
        <v>6380</v>
      </c>
      <c r="J574" s="1" t="s">
        <v>5927</v>
      </c>
      <c r="K574" s="1" t="s">
        <v>6380</v>
      </c>
      <c r="L574" s="1" t="s">
        <v>6380</v>
      </c>
      <c r="M574" s="1" t="s">
        <v>5928</v>
      </c>
      <c r="N574" s="1" t="s">
        <v>5928</v>
      </c>
      <c r="O574" s="1" t="s">
        <v>5929</v>
      </c>
      <c r="P574" s="1" t="s">
        <v>5930</v>
      </c>
      <c r="Q574" s="1" t="s">
        <v>7950</v>
      </c>
      <c r="R574" s="1" t="s">
        <v>73</v>
      </c>
      <c r="S574" s="1" t="s">
        <v>5932</v>
      </c>
      <c r="T574" s="1" t="s">
        <v>5933</v>
      </c>
    </row>
    <row r="575" s="1" customFormat="1" spans="1:20">
      <c r="A575" s="1" t="s">
        <v>7951</v>
      </c>
      <c r="B575" s="1" t="s">
        <v>81</v>
      </c>
      <c r="C575" s="1" t="s">
        <v>7952</v>
      </c>
      <c r="D575" s="1" t="s">
        <v>7953</v>
      </c>
      <c r="E575" s="1" t="s">
        <v>2173</v>
      </c>
      <c r="F575" s="1" t="s">
        <v>1472</v>
      </c>
      <c r="G575" s="1" t="s">
        <v>2315</v>
      </c>
      <c r="H575" s="1" t="s">
        <v>5925</v>
      </c>
      <c r="I575" s="1" t="s">
        <v>5929</v>
      </c>
      <c r="J575" s="1" t="s">
        <v>5927</v>
      </c>
      <c r="K575" s="1" t="s">
        <v>5929</v>
      </c>
      <c r="L575" s="1" t="s">
        <v>5929</v>
      </c>
      <c r="M575" s="1" t="s">
        <v>5928</v>
      </c>
      <c r="N575" s="1" t="s">
        <v>5928</v>
      </c>
      <c r="O575" s="1" t="s">
        <v>5929</v>
      </c>
      <c r="P575" s="1" t="s">
        <v>5930</v>
      </c>
      <c r="Q575" s="1" t="s">
        <v>7954</v>
      </c>
      <c r="R575" s="1" t="s">
        <v>73</v>
      </c>
      <c r="S575" s="1" t="s">
        <v>5932</v>
      </c>
      <c r="T575" s="1" t="s">
        <v>5933</v>
      </c>
    </row>
    <row r="576" s="1" customFormat="1" spans="1:20">
      <c r="A576" s="1" t="s">
        <v>3820</v>
      </c>
      <c r="B576" s="1" t="s">
        <v>81</v>
      </c>
      <c r="C576" s="1" t="s">
        <v>7955</v>
      </c>
      <c r="D576" s="1" t="s">
        <v>2622</v>
      </c>
      <c r="E576" s="1" t="s">
        <v>3821</v>
      </c>
      <c r="F576" s="1" t="s">
        <v>81</v>
      </c>
      <c r="G576" s="1" t="s">
        <v>1472</v>
      </c>
      <c r="H576" s="1" t="s">
        <v>5925</v>
      </c>
      <c r="I576" s="1" t="s">
        <v>7956</v>
      </c>
      <c r="J576" s="1" t="s">
        <v>5927</v>
      </c>
      <c r="K576" s="1" t="s">
        <v>7956</v>
      </c>
      <c r="L576" s="1" t="s">
        <v>7956</v>
      </c>
      <c r="M576" s="1" t="s">
        <v>5928</v>
      </c>
      <c r="N576" s="1" t="s">
        <v>5928</v>
      </c>
      <c r="O576" s="1" t="s">
        <v>5929</v>
      </c>
      <c r="P576" s="1" t="s">
        <v>5930</v>
      </c>
      <c r="Q576" s="1" t="s">
        <v>7957</v>
      </c>
      <c r="R576" s="1" t="s">
        <v>73</v>
      </c>
      <c r="S576" s="1" t="s">
        <v>5932</v>
      </c>
      <c r="T576" s="1" t="s">
        <v>5933</v>
      </c>
    </row>
    <row r="577" s="1" customFormat="1" spans="1:20">
      <c r="A577" s="1" t="s">
        <v>2549</v>
      </c>
      <c r="B577" s="1" t="s">
        <v>81</v>
      </c>
      <c r="C577" s="1" t="s">
        <v>7958</v>
      </c>
      <c r="D577" s="1" t="s">
        <v>2551</v>
      </c>
      <c r="E577" s="1" t="s">
        <v>2552</v>
      </c>
      <c r="F577" s="1" t="s">
        <v>1472</v>
      </c>
      <c r="G577" s="1" t="s">
        <v>2315</v>
      </c>
      <c r="H577" s="1" t="s">
        <v>5925</v>
      </c>
      <c r="I577" s="1" t="s">
        <v>7959</v>
      </c>
      <c r="J577" s="1" t="s">
        <v>5927</v>
      </c>
      <c r="K577" s="1" t="s">
        <v>7959</v>
      </c>
      <c r="L577" s="1" t="s">
        <v>7959</v>
      </c>
      <c r="M577" s="1" t="s">
        <v>5928</v>
      </c>
      <c r="N577" s="1" t="s">
        <v>5928</v>
      </c>
      <c r="O577" s="1" t="s">
        <v>5929</v>
      </c>
      <c r="P577" s="1" t="s">
        <v>5930</v>
      </c>
      <c r="Q577" s="1" t="s">
        <v>7960</v>
      </c>
      <c r="R577" s="1" t="s">
        <v>73</v>
      </c>
      <c r="S577" s="1" t="s">
        <v>5932</v>
      </c>
      <c r="T577" s="1" t="s">
        <v>5933</v>
      </c>
    </row>
    <row r="578" s="1" customFormat="1" spans="1:20">
      <c r="A578" s="1" t="s">
        <v>1795</v>
      </c>
      <c r="B578" s="1" t="s">
        <v>81</v>
      </c>
      <c r="C578" s="1" t="s">
        <v>7961</v>
      </c>
      <c r="D578" s="1" t="s">
        <v>7962</v>
      </c>
      <c r="E578" s="1" t="s">
        <v>1798</v>
      </c>
      <c r="F578" s="1" t="s">
        <v>81</v>
      </c>
      <c r="G578" s="1" t="s">
        <v>1472</v>
      </c>
      <c r="H578" s="1" t="s">
        <v>5925</v>
      </c>
      <c r="I578" s="1" t="s">
        <v>6312</v>
      </c>
      <c r="J578" s="1" t="s">
        <v>5927</v>
      </c>
      <c r="K578" s="1" t="s">
        <v>6312</v>
      </c>
      <c r="L578" s="1" t="s">
        <v>6312</v>
      </c>
      <c r="M578" s="1" t="s">
        <v>5928</v>
      </c>
      <c r="N578" s="1" t="s">
        <v>5928</v>
      </c>
      <c r="O578" s="1" t="s">
        <v>5929</v>
      </c>
      <c r="P578" s="1" t="s">
        <v>5930</v>
      </c>
      <c r="Q578" s="1" t="s">
        <v>7963</v>
      </c>
      <c r="R578" s="1" t="s">
        <v>73</v>
      </c>
      <c r="S578" s="1" t="s">
        <v>5932</v>
      </c>
      <c r="T578" s="1" t="s">
        <v>5933</v>
      </c>
    </row>
    <row r="579" s="1" customFormat="1" spans="1:20">
      <c r="A579" s="1" t="s">
        <v>1790</v>
      </c>
      <c r="B579" s="1" t="s">
        <v>81</v>
      </c>
      <c r="C579" s="1" t="s">
        <v>7964</v>
      </c>
      <c r="D579" s="1" t="s">
        <v>7965</v>
      </c>
      <c r="E579" s="1" t="s">
        <v>1793</v>
      </c>
      <c r="F579" s="1" t="s">
        <v>81</v>
      </c>
      <c r="G579" s="1" t="s">
        <v>1472</v>
      </c>
      <c r="H579" s="1" t="s">
        <v>5925</v>
      </c>
      <c r="I579" s="1" t="s">
        <v>7085</v>
      </c>
      <c r="J579" s="1" t="s">
        <v>5927</v>
      </c>
      <c r="K579" s="1" t="s">
        <v>7085</v>
      </c>
      <c r="L579" s="1" t="s">
        <v>7085</v>
      </c>
      <c r="M579" s="1" t="s">
        <v>5928</v>
      </c>
      <c r="N579" s="1" t="s">
        <v>5928</v>
      </c>
      <c r="O579" s="1" t="s">
        <v>5929</v>
      </c>
      <c r="P579" s="1" t="s">
        <v>5930</v>
      </c>
      <c r="Q579" s="1" t="s">
        <v>7966</v>
      </c>
      <c r="R579" s="1" t="s">
        <v>73</v>
      </c>
      <c r="S579" s="1" t="s">
        <v>5932</v>
      </c>
      <c r="T579" s="1" t="s">
        <v>5933</v>
      </c>
    </row>
    <row r="580" s="1" customFormat="1" spans="1:20">
      <c r="A580" s="1" t="s">
        <v>1924</v>
      </c>
      <c r="B580" s="1" t="s">
        <v>81</v>
      </c>
      <c r="C580" s="1" t="s">
        <v>7967</v>
      </c>
      <c r="D580" s="1" t="s">
        <v>6296</v>
      </c>
      <c r="E580" s="1" t="s">
        <v>1925</v>
      </c>
      <c r="F580" s="1" t="s">
        <v>81</v>
      </c>
      <c r="G580" s="1" t="s">
        <v>1472</v>
      </c>
      <c r="H580" s="1" t="s">
        <v>5925</v>
      </c>
      <c r="I580" s="1" t="s">
        <v>7968</v>
      </c>
      <c r="J580" s="1" t="s">
        <v>5927</v>
      </c>
      <c r="K580" s="1" t="s">
        <v>7968</v>
      </c>
      <c r="L580" s="1" t="s">
        <v>7968</v>
      </c>
      <c r="M580" s="1" t="s">
        <v>5928</v>
      </c>
      <c r="N580" s="1" t="s">
        <v>5928</v>
      </c>
      <c r="O580" s="1" t="s">
        <v>5929</v>
      </c>
      <c r="P580" s="1" t="s">
        <v>5930</v>
      </c>
      <c r="Q580" s="1" t="s">
        <v>7969</v>
      </c>
      <c r="R580" s="1" t="s">
        <v>73</v>
      </c>
      <c r="S580" s="1" t="s">
        <v>5932</v>
      </c>
      <c r="T580" s="1" t="s">
        <v>5933</v>
      </c>
    </row>
    <row r="581" s="1" customFormat="1" spans="1:20">
      <c r="A581" s="1" t="s">
        <v>1578</v>
      </c>
      <c r="B581" s="1" t="s">
        <v>81</v>
      </c>
      <c r="C581" s="1" t="s">
        <v>7970</v>
      </c>
      <c r="D581" s="1" t="s">
        <v>7971</v>
      </c>
      <c r="E581" s="1" t="s">
        <v>1581</v>
      </c>
      <c r="F581" s="1" t="s">
        <v>81</v>
      </c>
      <c r="G581" s="1" t="s">
        <v>1472</v>
      </c>
      <c r="H581" s="1" t="s">
        <v>5925</v>
      </c>
      <c r="I581" s="1" t="s">
        <v>7972</v>
      </c>
      <c r="J581" s="1" t="s">
        <v>5927</v>
      </c>
      <c r="K581" s="1" t="s">
        <v>7972</v>
      </c>
      <c r="L581" s="1" t="s">
        <v>7972</v>
      </c>
      <c r="M581" s="1" t="s">
        <v>5928</v>
      </c>
      <c r="N581" s="1" t="s">
        <v>5928</v>
      </c>
      <c r="O581" s="1" t="s">
        <v>5929</v>
      </c>
      <c r="P581" s="1" t="s">
        <v>5930</v>
      </c>
      <c r="Q581" s="1" t="s">
        <v>7973</v>
      </c>
      <c r="R581" s="1" t="s">
        <v>73</v>
      </c>
      <c r="S581" s="1" t="s">
        <v>5932</v>
      </c>
      <c r="T581" s="1" t="s">
        <v>5933</v>
      </c>
    </row>
    <row r="582" s="1" customFormat="1" spans="1:20">
      <c r="A582" s="1" t="s">
        <v>1743</v>
      </c>
      <c r="B582" s="1" t="s">
        <v>81</v>
      </c>
      <c r="C582" s="1" t="s">
        <v>7974</v>
      </c>
      <c r="D582" s="1" t="s">
        <v>6737</v>
      </c>
      <c r="E582" s="1" t="s">
        <v>512</v>
      </c>
      <c r="F582" s="1" t="s">
        <v>81</v>
      </c>
      <c r="G582" s="1" t="s">
        <v>1472</v>
      </c>
      <c r="H582" s="1" t="s">
        <v>5925</v>
      </c>
      <c r="I582" s="1" t="s">
        <v>7975</v>
      </c>
      <c r="J582" s="1" t="s">
        <v>5927</v>
      </c>
      <c r="K582" s="1" t="s">
        <v>7975</v>
      </c>
      <c r="L582" s="1" t="s">
        <v>7975</v>
      </c>
      <c r="M582" s="1" t="s">
        <v>5928</v>
      </c>
      <c r="N582" s="1" t="s">
        <v>5928</v>
      </c>
      <c r="O582" s="1" t="s">
        <v>5929</v>
      </c>
      <c r="P582" s="1" t="s">
        <v>5930</v>
      </c>
      <c r="Q582" s="1" t="s">
        <v>7976</v>
      </c>
      <c r="R582" s="1" t="s">
        <v>73</v>
      </c>
      <c r="S582" s="1" t="s">
        <v>5932</v>
      </c>
      <c r="T582" s="1" t="s">
        <v>5933</v>
      </c>
    </row>
    <row r="583" s="1" customFormat="1" spans="1:20">
      <c r="A583" s="1" t="s">
        <v>1800</v>
      </c>
      <c r="B583" s="1" t="s">
        <v>81</v>
      </c>
      <c r="C583" s="1" t="s">
        <v>7977</v>
      </c>
      <c r="D583" s="1" t="s">
        <v>7978</v>
      </c>
      <c r="E583" s="1" t="s">
        <v>7979</v>
      </c>
      <c r="F583" s="1" t="s">
        <v>81</v>
      </c>
      <c r="G583" s="1" t="s">
        <v>1472</v>
      </c>
      <c r="H583" s="1" t="s">
        <v>5925</v>
      </c>
      <c r="I583" s="1" t="s">
        <v>6449</v>
      </c>
      <c r="J583" s="1" t="s">
        <v>5927</v>
      </c>
      <c r="K583" s="1" t="s">
        <v>6449</v>
      </c>
      <c r="L583" s="1" t="s">
        <v>6449</v>
      </c>
      <c r="M583" s="1" t="s">
        <v>5928</v>
      </c>
      <c r="N583" s="1" t="s">
        <v>5928</v>
      </c>
      <c r="O583" s="1" t="s">
        <v>5929</v>
      </c>
      <c r="P583" s="1" t="s">
        <v>5930</v>
      </c>
      <c r="Q583" s="1" t="s">
        <v>7980</v>
      </c>
      <c r="R583" s="1" t="s">
        <v>73</v>
      </c>
      <c r="S583" s="1" t="s">
        <v>5932</v>
      </c>
      <c r="T583" s="1" t="s">
        <v>5933</v>
      </c>
    </row>
    <row r="584" s="1" customFormat="1" spans="1:20">
      <c r="A584" s="1" t="s">
        <v>3842</v>
      </c>
      <c r="B584" s="1" t="s">
        <v>81</v>
      </c>
      <c r="C584" s="1" t="s">
        <v>7981</v>
      </c>
      <c r="D584" s="1" t="s">
        <v>7982</v>
      </c>
      <c r="E584" s="1" t="s">
        <v>3845</v>
      </c>
      <c r="F584" s="1" t="s">
        <v>81</v>
      </c>
      <c r="G584" s="1" t="s">
        <v>1472</v>
      </c>
      <c r="H584" s="1" t="s">
        <v>5925</v>
      </c>
      <c r="I584" s="1" t="s">
        <v>7983</v>
      </c>
      <c r="J584" s="1" t="s">
        <v>5927</v>
      </c>
      <c r="K584" s="1" t="s">
        <v>7983</v>
      </c>
      <c r="L584" s="1" t="s">
        <v>7983</v>
      </c>
      <c r="M584" s="1" t="s">
        <v>5928</v>
      </c>
      <c r="N584" s="1" t="s">
        <v>5928</v>
      </c>
      <c r="O584" s="1" t="s">
        <v>5929</v>
      </c>
      <c r="P584" s="1" t="s">
        <v>5930</v>
      </c>
      <c r="Q584" s="1" t="s">
        <v>7984</v>
      </c>
      <c r="R584" s="1" t="s">
        <v>73</v>
      </c>
      <c r="S584" s="1" t="s">
        <v>5932</v>
      </c>
      <c r="T584" s="1" t="s">
        <v>5933</v>
      </c>
    </row>
    <row r="585" s="1" customFormat="1" spans="1:20">
      <c r="A585" s="1" t="s">
        <v>3422</v>
      </c>
      <c r="B585" s="1" t="s">
        <v>81</v>
      </c>
      <c r="C585" s="1" t="s">
        <v>7985</v>
      </c>
      <c r="D585" s="1" t="s">
        <v>7163</v>
      </c>
      <c r="E585" s="1" t="s">
        <v>3423</v>
      </c>
      <c r="F585" s="1" t="s">
        <v>81</v>
      </c>
      <c r="G585" s="1" t="s">
        <v>1472</v>
      </c>
      <c r="H585" s="1" t="s">
        <v>5925</v>
      </c>
      <c r="I585" s="1" t="s">
        <v>7248</v>
      </c>
      <c r="J585" s="1" t="s">
        <v>5927</v>
      </c>
      <c r="K585" s="1" t="s">
        <v>7248</v>
      </c>
      <c r="L585" s="1" t="s">
        <v>7248</v>
      </c>
      <c r="M585" s="1" t="s">
        <v>5928</v>
      </c>
      <c r="N585" s="1" t="s">
        <v>5928</v>
      </c>
      <c r="O585" s="1" t="s">
        <v>5929</v>
      </c>
      <c r="P585" s="1" t="s">
        <v>5930</v>
      </c>
      <c r="Q585" s="1" t="s">
        <v>7986</v>
      </c>
      <c r="R585" s="1" t="s">
        <v>73</v>
      </c>
      <c r="S585" s="1" t="s">
        <v>5932</v>
      </c>
      <c r="T585" s="1" t="s">
        <v>5933</v>
      </c>
    </row>
    <row r="586" s="1" customFormat="1" spans="1:20">
      <c r="A586" s="1" t="s">
        <v>3424</v>
      </c>
      <c r="B586" s="1" t="s">
        <v>81</v>
      </c>
      <c r="C586" s="1" t="s">
        <v>7987</v>
      </c>
      <c r="D586" s="1" t="s">
        <v>3426</v>
      </c>
      <c r="E586" s="1" t="s">
        <v>3427</v>
      </c>
      <c r="F586" s="1" t="s">
        <v>81</v>
      </c>
      <c r="G586" s="1" t="s">
        <v>1472</v>
      </c>
      <c r="H586" s="1" t="s">
        <v>5925</v>
      </c>
      <c r="I586" s="1" t="s">
        <v>7578</v>
      </c>
      <c r="J586" s="1" t="s">
        <v>5927</v>
      </c>
      <c r="K586" s="1" t="s">
        <v>7578</v>
      </c>
      <c r="L586" s="1" t="s">
        <v>7578</v>
      </c>
      <c r="M586" s="1" t="s">
        <v>5928</v>
      </c>
      <c r="N586" s="1" t="s">
        <v>5928</v>
      </c>
      <c r="O586" s="1" t="s">
        <v>5929</v>
      </c>
      <c r="P586" s="1" t="s">
        <v>5930</v>
      </c>
      <c r="Q586" s="1" t="s">
        <v>7988</v>
      </c>
      <c r="R586" s="1" t="s">
        <v>73</v>
      </c>
      <c r="S586" s="1" t="s">
        <v>5932</v>
      </c>
      <c r="T586" s="1" t="s">
        <v>5933</v>
      </c>
    </row>
    <row r="587" s="1" customFormat="1" spans="1:20">
      <c r="A587" s="1" t="s">
        <v>1812</v>
      </c>
      <c r="B587" s="1" t="s">
        <v>81</v>
      </c>
      <c r="C587" s="1" t="s">
        <v>7989</v>
      </c>
      <c r="D587" s="1" t="s">
        <v>7723</v>
      </c>
      <c r="E587" s="1" t="s">
        <v>1815</v>
      </c>
      <c r="F587" s="1" t="s">
        <v>81</v>
      </c>
      <c r="G587" s="1" t="s">
        <v>1472</v>
      </c>
      <c r="H587" s="1" t="s">
        <v>5925</v>
      </c>
      <c r="I587" s="1" t="s">
        <v>7990</v>
      </c>
      <c r="J587" s="1" t="s">
        <v>5927</v>
      </c>
      <c r="K587" s="1" t="s">
        <v>7990</v>
      </c>
      <c r="L587" s="1" t="s">
        <v>7990</v>
      </c>
      <c r="M587" s="1" t="s">
        <v>5928</v>
      </c>
      <c r="N587" s="1" t="s">
        <v>5928</v>
      </c>
      <c r="O587" s="1" t="s">
        <v>5929</v>
      </c>
      <c r="P587" s="1" t="s">
        <v>5930</v>
      </c>
      <c r="Q587" s="1" t="s">
        <v>7991</v>
      </c>
      <c r="R587" s="1" t="s">
        <v>73</v>
      </c>
      <c r="S587" s="1" t="s">
        <v>5932</v>
      </c>
      <c r="T587" s="1" t="s">
        <v>5933</v>
      </c>
    </row>
    <row r="588" s="1" customFormat="1" spans="1:20">
      <c r="A588" s="1" t="s">
        <v>2134</v>
      </c>
      <c r="B588" s="1" t="s">
        <v>81</v>
      </c>
      <c r="C588" s="1" t="s">
        <v>7992</v>
      </c>
      <c r="D588" s="1" t="s">
        <v>6327</v>
      </c>
      <c r="E588" s="1" t="s">
        <v>2135</v>
      </c>
      <c r="F588" s="1" t="s">
        <v>81</v>
      </c>
      <c r="G588" s="1" t="s">
        <v>1472</v>
      </c>
      <c r="H588" s="1" t="s">
        <v>5925</v>
      </c>
      <c r="I588" s="1" t="s">
        <v>7137</v>
      </c>
      <c r="J588" s="1" t="s">
        <v>5927</v>
      </c>
      <c r="K588" s="1" t="s">
        <v>7137</v>
      </c>
      <c r="L588" s="1" t="s">
        <v>7137</v>
      </c>
      <c r="M588" s="1" t="s">
        <v>5928</v>
      </c>
      <c r="N588" s="1" t="s">
        <v>5928</v>
      </c>
      <c r="O588" s="1" t="s">
        <v>5929</v>
      </c>
      <c r="P588" s="1" t="s">
        <v>5930</v>
      </c>
      <c r="Q588" s="1" t="s">
        <v>7993</v>
      </c>
      <c r="R588" s="1" t="s">
        <v>73</v>
      </c>
      <c r="S588" s="1" t="s">
        <v>5932</v>
      </c>
      <c r="T588" s="1" t="s">
        <v>5933</v>
      </c>
    </row>
    <row r="589" s="1" customFormat="1" spans="1:20">
      <c r="A589" s="1" t="s">
        <v>3894</v>
      </c>
      <c r="B589" s="1" t="s">
        <v>81</v>
      </c>
      <c r="C589" s="1" t="s">
        <v>7994</v>
      </c>
      <c r="D589" s="1" t="s">
        <v>6327</v>
      </c>
      <c r="E589" s="1" t="s">
        <v>7995</v>
      </c>
      <c r="F589" s="1" t="s">
        <v>81</v>
      </c>
      <c r="G589" s="1" t="s">
        <v>1472</v>
      </c>
      <c r="H589" s="1" t="s">
        <v>5925</v>
      </c>
      <c r="I589" s="1" t="s">
        <v>7336</v>
      </c>
      <c r="J589" s="1" t="s">
        <v>5927</v>
      </c>
      <c r="K589" s="1" t="s">
        <v>7336</v>
      </c>
      <c r="L589" s="1" t="s">
        <v>7336</v>
      </c>
      <c r="M589" s="1" t="s">
        <v>5928</v>
      </c>
      <c r="N589" s="1" t="s">
        <v>5928</v>
      </c>
      <c r="O589" s="1" t="s">
        <v>5929</v>
      </c>
      <c r="P589" s="1" t="s">
        <v>5930</v>
      </c>
      <c r="Q589" s="1" t="s">
        <v>7996</v>
      </c>
      <c r="R589" s="1" t="s">
        <v>73</v>
      </c>
      <c r="S589" s="1" t="s">
        <v>5932</v>
      </c>
      <c r="T589" s="1" t="s">
        <v>5933</v>
      </c>
    </row>
    <row r="590" s="1" customFormat="1" spans="1:20">
      <c r="A590" s="1" t="s">
        <v>1725</v>
      </c>
      <c r="B590" s="1" t="s">
        <v>81</v>
      </c>
      <c r="C590" s="1" t="s">
        <v>7997</v>
      </c>
      <c r="D590" s="1" t="s">
        <v>1727</v>
      </c>
      <c r="E590" s="1" t="s">
        <v>1728</v>
      </c>
      <c r="F590" s="1" t="s">
        <v>81</v>
      </c>
      <c r="G590" s="1" t="s">
        <v>1472</v>
      </c>
      <c r="H590" s="1" t="s">
        <v>5925</v>
      </c>
      <c r="I590" s="1" t="s">
        <v>7998</v>
      </c>
      <c r="J590" s="1" t="s">
        <v>5927</v>
      </c>
      <c r="K590" s="1" t="s">
        <v>7998</v>
      </c>
      <c r="L590" s="1" t="s">
        <v>7998</v>
      </c>
      <c r="M590" s="1" t="s">
        <v>5928</v>
      </c>
      <c r="N590" s="1" t="s">
        <v>5928</v>
      </c>
      <c r="O590" s="1" t="s">
        <v>5929</v>
      </c>
      <c r="P590" s="1" t="s">
        <v>5930</v>
      </c>
      <c r="Q590" s="1" t="s">
        <v>7999</v>
      </c>
      <c r="R590" s="1" t="s">
        <v>73</v>
      </c>
      <c r="S590" s="1" t="s">
        <v>5932</v>
      </c>
      <c r="T590" s="1" t="s">
        <v>5933</v>
      </c>
    </row>
    <row r="591" s="1" customFormat="1" spans="1:20">
      <c r="A591" s="1" t="s">
        <v>3429</v>
      </c>
      <c r="B591" s="1" t="s">
        <v>81</v>
      </c>
      <c r="C591" s="1" t="s">
        <v>8000</v>
      </c>
      <c r="D591" s="1" t="s">
        <v>2130</v>
      </c>
      <c r="E591" s="1" t="s">
        <v>3430</v>
      </c>
      <c r="F591" s="1" t="s">
        <v>81</v>
      </c>
      <c r="G591" s="1" t="s">
        <v>1472</v>
      </c>
      <c r="H591" s="1" t="s">
        <v>5925</v>
      </c>
      <c r="I591" s="1" t="s">
        <v>8001</v>
      </c>
      <c r="J591" s="1" t="s">
        <v>5927</v>
      </c>
      <c r="K591" s="1" t="s">
        <v>8001</v>
      </c>
      <c r="L591" s="1" t="s">
        <v>8001</v>
      </c>
      <c r="M591" s="1" t="s">
        <v>5928</v>
      </c>
      <c r="N591" s="1" t="s">
        <v>5928</v>
      </c>
      <c r="O591" s="1" t="s">
        <v>5929</v>
      </c>
      <c r="P591" s="1" t="s">
        <v>5930</v>
      </c>
      <c r="Q591" s="1" t="s">
        <v>8002</v>
      </c>
      <c r="R591" s="1" t="s">
        <v>73</v>
      </c>
      <c r="S591" s="1" t="s">
        <v>5932</v>
      </c>
      <c r="T591" s="1" t="s">
        <v>5933</v>
      </c>
    </row>
    <row r="592" s="1" customFormat="1" spans="1:20">
      <c r="A592" s="1" t="s">
        <v>1540</v>
      </c>
      <c r="B592" s="1" t="s">
        <v>81</v>
      </c>
      <c r="C592" s="1" t="s">
        <v>8003</v>
      </c>
      <c r="D592" s="1" t="s">
        <v>6273</v>
      </c>
      <c r="E592" s="1" t="s">
        <v>1543</v>
      </c>
      <c r="F592" s="1" t="s">
        <v>81</v>
      </c>
      <c r="G592" s="1" t="s">
        <v>1472</v>
      </c>
      <c r="H592" s="1" t="s">
        <v>5925</v>
      </c>
      <c r="I592" s="1" t="s">
        <v>8004</v>
      </c>
      <c r="J592" s="1" t="s">
        <v>5927</v>
      </c>
      <c r="K592" s="1" t="s">
        <v>8004</v>
      </c>
      <c r="L592" s="1" t="s">
        <v>8004</v>
      </c>
      <c r="M592" s="1" t="s">
        <v>5928</v>
      </c>
      <c r="N592" s="1" t="s">
        <v>5928</v>
      </c>
      <c r="O592" s="1" t="s">
        <v>5929</v>
      </c>
      <c r="P592" s="1" t="s">
        <v>5930</v>
      </c>
      <c r="Q592" s="1" t="s">
        <v>8005</v>
      </c>
      <c r="R592" s="1" t="s">
        <v>73</v>
      </c>
      <c r="S592" s="1" t="s">
        <v>5932</v>
      </c>
      <c r="T592" s="1" t="s">
        <v>5933</v>
      </c>
    </row>
    <row r="593" s="1" customFormat="1" spans="1:20">
      <c r="A593" s="1" t="s">
        <v>2222</v>
      </c>
      <c r="B593" s="1" t="s">
        <v>81</v>
      </c>
      <c r="C593" s="1" t="s">
        <v>8006</v>
      </c>
      <c r="D593" s="1" t="s">
        <v>7838</v>
      </c>
      <c r="E593" s="1" t="s">
        <v>297</v>
      </c>
      <c r="F593" s="1" t="s">
        <v>81</v>
      </c>
      <c r="G593" s="1" t="s">
        <v>1472</v>
      </c>
      <c r="H593" s="1" t="s">
        <v>5925</v>
      </c>
      <c r="I593" s="1" t="s">
        <v>8007</v>
      </c>
      <c r="J593" s="1" t="s">
        <v>5927</v>
      </c>
      <c r="K593" s="1" t="s">
        <v>8007</v>
      </c>
      <c r="L593" s="1" t="s">
        <v>8007</v>
      </c>
      <c r="M593" s="1" t="s">
        <v>5928</v>
      </c>
      <c r="N593" s="1" t="s">
        <v>5928</v>
      </c>
      <c r="O593" s="1" t="s">
        <v>5929</v>
      </c>
      <c r="P593" s="1" t="s">
        <v>5930</v>
      </c>
      <c r="Q593" s="1" t="s">
        <v>8008</v>
      </c>
      <c r="R593" s="1" t="s">
        <v>73</v>
      </c>
      <c r="S593" s="1" t="s">
        <v>5932</v>
      </c>
      <c r="T593" s="1" t="s">
        <v>5933</v>
      </c>
    </row>
    <row r="594" s="1" customFormat="1" spans="1:20">
      <c r="A594" s="1" t="s">
        <v>2265</v>
      </c>
      <c r="B594" s="1" t="s">
        <v>81</v>
      </c>
      <c r="C594" s="1" t="s">
        <v>8009</v>
      </c>
      <c r="D594" s="1" t="s">
        <v>8010</v>
      </c>
      <c r="E594" s="1" t="s">
        <v>2268</v>
      </c>
      <c r="F594" s="1" t="s">
        <v>81</v>
      </c>
      <c r="G594" s="1" t="s">
        <v>1472</v>
      </c>
      <c r="H594" s="1" t="s">
        <v>5925</v>
      </c>
      <c r="I594" s="1" t="s">
        <v>6671</v>
      </c>
      <c r="J594" s="1" t="s">
        <v>5927</v>
      </c>
      <c r="K594" s="1" t="s">
        <v>6671</v>
      </c>
      <c r="L594" s="1" t="s">
        <v>6671</v>
      </c>
      <c r="M594" s="1" t="s">
        <v>5928</v>
      </c>
      <c r="N594" s="1" t="s">
        <v>5928</v>
      </c>
      <c r="O594" s="1" t="s">
        <v>5929</v>
      </c>
      <c r="P594" s="1" t="s">
        <v>5930</v>
      </c>
      <c r="Q594" s="1" t="s">
        <v>8011</v>
      </c>
      <c r="R594" s="1" t="s">
        <v>73</v>
      </c>
      <c r="S594" s="1" t="s">
        <v>5932</v>
      </c>
      <c r="T594" s="1" t="s">
        <v>5933</v>
      </c>
    </row>
    <row r="595" s="1" customFormat="1" spans="1:20">
      <c r="A595" s="1" t="s">
        <v>1544</v>
      </c>
      <c r="B595" s="1" t="s">
        <v>81</v>
      </c>
      <c r="C595" s="1" t="s">
        <v>8012</v>
      </c>
      <c r="D595" s="1" t="s">
        <v>8013</v>
      </c>
      <c r="E595" s="1" t="s">
        <v>1547</v>
      </c>
      <c r="F595" s="1" t="s">
        <v>81</v>
      </c>
      <c r="G595" s="1" t="s">
        <v>1472</v>
      </c>
      <c r="H595" s="1" t="s">
        <v>5925</v>
      </c>
      <c r="I595" s="1" t="s">
        <v>6335</v>
      </c>
      <c r="J595" s="1" t="s">
        <v>5927</v>
      </c>
      <c r="K595" s="1" t="s">
        <v>6335</v>
      </c>
      <c r="L595" s="1" t="s">
        <v>6335</v>
      </c>
      <c r="M595" s="1" t="s">
        <v>5928</v>
      </c>
      <c r="N595" s="1" t="s">
        <v>5928</v>
      </c>
      <c r="O595" s="1" t="s">
        <v>5929</v>
      </c>
      <c r="P595" s="1" t="s">
        <v>5930</v>
      </c>
      <c r="Q595" s="1" t="s">
        <v>8014</v>
      </c>
      <c r="R595" s="1" t="s">
        <v>73</v>
      </c>
      <c r="S595" s="1" t="s">
        <v>5932</v>
      </c>
      <c r="T595" s="1" t="s">
        <v>5933</v>
      </c>
    </row>
    <row r="596" s="1" customFormat="1" spans="1:20">
      <c r="A596" s="1" t="s">
        <v>3885</v>
      </c>
      <c r="B596" s="1" t="s">
        <v>81</v>
      </c>
      <c r="C596" s="1" t="s">
        <v>8015</v>
      </c>
      <c r="D596" s="1" t="s">
        <v>8016</v>
      </c>
      <c r="E596" s="1" t="s">
        <v>3888</v>
      </c>
      <c r="F596" s="1" t="s">
        <v>81</v>
      </c>
      <c r="G596" s="1" t="s">
        <v>1472</v>
      </c>
      <c r="H596" s="1" t="s">
        <v>5925</v>
      </c>
      <c r="I596" s="1" t="s">
        <v>6372</v>
      </c>
      <c r="J596" s="1" t="s">
        <v>5927</v>
      </c>
      <c r="K596" s="1" t="s">
        <v>6372</v>
      </c>
      <c r="L596" s="1" t="s">
        <v>6372</v>
      </c>
      <c r="M596" s="1" t="s">
        <v>5928</v>
      </c>
      <c r="N596" s="1" t="s">
        <v>5928</v>
      </c>
      <c r="O596" s="1" t="s">
        <v>5929</v>
      </c>
      <c r="P596" s="1" t="s">
        <v>5930</v>
      </c>
      <c r="Q596" s="1" t="s">
        <v>8017</v>
      </c>
      <c r="R596" s="1" t="s">
        <v>73</v>
      </c>
      <c r="S596" s="1" t="s">
        <v>5932</v>
      </c>
      <c r="T596" s="1" t="s">
        <v>5933</v>
      </c>
    </row>
    <row r="597" s="1" customFormat="1" spans="1:20">
      <c r="A597" s="1" t="s">
        <v>2261</v>
      </c>
      <c r="B597" s="1" t="s">
        <v>81</v>
      </c>
      <c r="C597" s="1" t="s">
        <v>8018</v>
      </c>
      <c r="D597" s="1" t="s">
        <v>8019</v>
      </c>
      <c r="E597" s="1" t="s">
        <v>2264</v>
      </c>
      <c r="F597" s="1" t="s">
        <v>81</v>
      </c>
      <c r="G597" s="1" t="s">
        <v>1472</v>
      </c>
      <c r="H597" s="1" t="s">
        <v>5925</v>
      </c>
      <c r="I597" s="1" t="s">
        <v>7282</v>
      </c>
      <c r="J597" s="1" t="s">
        <v>5927</v>
      </c>
      <c r="K597" s="1" t="s">
        <v>7282</v>
      </c>
      <c r="L597" s="1" t="s">
        <v>7282</v>
      </c>
      <c r="M597" s="1" t="s">
        <v>5928</v>
      </c>
      <c r="N597" s="1" t="s">
        <v>5928</v>
      </c>
      <c r="O597" s="1" t="s">
        <v>5929</v>
      </c>
      <c r="P597" s="1" t="s">
        <v>5930</v>
      </c>
      <c r="Q597" s="1" t="s">
        <v>8020</v>
      </c>
      <c r="R597" s="1" t="s">
        <v>73</v>
      </c>
      <c r="S597" s="1" t="s">
        <v>5932</v>
      </c>
      <c r="T597" s="1" t="s">
        <v>5933</v>
      </c>
    </row>
    <row r="598" s="1" customFormat="1" spans="1:20">
      <c r="A598" s="1" t="s">
        <v>3786</v>
      </c>
      <c r="B598" s="1" t="s">
        <v>81</v>
      </c>
      <c r="C598" s="1" t="s">
        <v>8021</v>
      </c>
      <c r="D598" s="1" t="s">
        <v>6637</v>
      </c>
      <c r="E598" s="1" t="s">
        <v>3787</v>
      </c>
      <c r="F598" s="1" t="s">
        <v>81</v>
      </c>
      <c r="G598" s="1" t="s">
        <v>1472</v>
      </c>
      <c r="H598" s="1" t="s">
        <v>5925</v>
      </c>
      <c r="I598" s="1" t="s">
        <v>6939</v>
      </c>
      <c r="J598" s="1" t="s">
        <v>5927</v>
      </c>
      <c r="K598" s="1" t="s">
        <v>6939</v>
      </c>
      <c r="L598" s="1" t="s">
        <v>6939</v>
      </c>
      <c r="M598" s="1" t="s">
        <v>5928</v>
      </c>
      <c r="N598" s="1" t="s">
        <v>5928</v>
      </c>
      <c r="O598" s="1" t="s">
        <v>5929</v>
      </c>
      <c r="P598" s="1" t="s">
        <v>5930</v>
      </c>
      <c r="Q598" s="1" t="s">
        <v>8022</v>
      </c>
      <c r="R598" s="1" t="s">
        <v>73</v>
      </c>
      <c r="S598" s="1" t="s">
        <v>5932</v>
      </c>
      <c r="T598" s="1" t="s">
        <v>5933</v>
      </c>
    </row>
    <row r="599" s="1" customFormat="1" spans="1:20">
      <c r="A599" s="1" t="s">
        <v>1522</v>
      </c>
      <c r="B599" s="1" t="s">
        <v>81</v>
      </c>
      <c r="C599" s="1" t="s">
        <v>8023</v>
      </c>
      <c r="D599" s="1" t="s">
        <v>8024</v>
      </c>
      <c r="E599" s="1" t="s">
        <v>1525</v>
      </c>
      <c r="F599" s="1" t="s">
        <v>81</v>
      </c>
      <c r="G599" s="1" t="s">
        <v>1472</v>
      </c>
      <c r="H599" s="1" t="s">
        <v>5925</v>
      </c>
      <c r="I599" s="1" t="s">
        <v>7968</v>
      </c>
      <c r="J599" s="1" t="s">
        <v>5927</v>
      </c>
      <c r="K599" s="1" t="s">
        <v>7968</v>
      </c>
      <c r="L599" s="1" t="s">
        <v>7968</v>
      </c>
      <c r="M599" s="1" t="s">
        <v>5928</v>
      </c>
      <c r="N599" s="1" t="s">
        <v>5928</v>
      </c>
      <c r="O599" s="1" t="s">
        <v>5929</v>
      </c>
      <c r="P599" s="1" t="s">
        <v>5930</v>
      </c>
      <c r="Q599" s="1" t="s">
        <v>8025</v>
      </c>
      <c r="R599" s="1" t="s">
        <v>73</v>
      </c>
      <c r="S599" s="1" t="s">
        <v>5932</v>
      </c>
      <c r="T599" s="1" t="s">
        <v>5933</v>
      </c>
    </row>
    <row r="600" s="1" customFormat="1" spans="1:20">
      <c r="A600" s="1" t="s">
        <v>1535</v>
      </c>
      <c r="B600" s="1" t="s">
        <v>81</v>
      </c>
      <c r="C600" s="1" t="s">
        <v>8026</v>
      </c>
      <c r="D600" s="1" t="s">
        <v>8027</v>
      </c>
      <c r="E600" s="1" t="s">
        <v>1538</v>
      </c>
      <c r="F600" s="1" t="s">
        <v>81</v>
      </c>
      <c r="G600" s="1" t="s">
        <v>1472</v>
      </c>
      <c r="H600" s="1" t="s">
        <v>5925</v>
      </c>
      <c r="I600" s="1" t="s">
        <v>6332</v>
      </c>
      <c r="J600" s="1" t="s">
        <v>5927</v>
      </c>
      <c r="K600" s="1" t="s">
        <v>6332</v>
      </c>
      <c r="L600" s="1" t="s">
        <v>6332</v>
      </c>
      <c r="M600" s="1" t="s">
        <v>5928</v>
      </c>
      <c r="N600" s="1" t="s">
        <v>5928</v>
      </c>
      <c r="O600" s="1" t="s">
        <v>5929</v>
      </c>
      <c r="P600" s="1" t="s">
        <v>5930</v>
      </c>
      <c r="Q600" s="1" t="s">
        <v>8028</v>
      </c>
      <c r="R600" s="1" t="s">
        <v>73</v>
      </c>
      <c r="S600" s="1" t="s">
        <v>5932</v>
      </c>
      <c r="T600" s="1" t="s">
        <v>5933</v>
      </c>
    </row>
    <row r="601" s="1" customFormat="1" spans="1:20">
      <c r="A601" s="1" t="s">
        <v>3852</v>
      </c>
      <c r="B601" s="1" t="s">
        <v>81</v>
      </c>
      <c r="C601" s="1" t="s">
        <v>8029</v>
      </c>
      <c r="D601" s="1" t="s">
        <v>3854</v>
      </c>
      <c r="E601" s="1" t="s">
        <v>3855</v>
      </c>
      <c r="F601" s="1" t="s">
        <v>81</v>
      </c>
      <c r="G601" s="1" t="s">
        <v>1472</v>
      </c>
      <c r="H601" s="1" t="s">
        <v>5925</v>
      </c>
      <c r="I601" s="1" t="s">
        <v>7322</v>
      </c>
      <c r="J601" s="1" t="s">
        <v>5927</v>
      </c>
      <c r="K601" s="1" t="s">
        <v>7322</v>
      </c>
      <c r="L601" s="1" t="s">
        <v>7322</v>
      </c>
      <c r="M601" s="1" t="s">
        <v>5928</v>
      </c>
      <c r="N601" s="1" t="s">
        <v>5928</v>
      </c>
      <c r="O601" s="1" t="s">
        <v>5929</v>
      </c>
      <c r="P601" s="1" t="s">
        <v>5930</v>
      </c>
      <c r="Q601" s="1" t="s">
        <v>8030</v>
      </c>
      <c r="R601" s="1" t="s">
        <v>73</v>
      </c>
      <c r="S601" s="1" t="s">
        <v>5932</v>
      </c>
      <c r="T601" s="1" t="s">
        <v>5933</v>
      </c>
    </row>
    <row r="602" s="1" customFormat="1" spans="1:20">
      <c r="A602" s="1" t="s">
        <v>3900</v>
      </c>
      <c r="B602" s="1" t="s">
        <v>81</v>
      </c>
      <c r="C602" s="1" t="s">
        <v>8031</v>
      </c>
      <c r="D602" s="1" t="s">
        <v>3806</v>
      </c>
      <c r="E602" s="1" t="s">
        <v>3901</v>
      </c>
      <c r="F602" s="1" t="s">
        <v>81</v>
      </c>
      <c r="G602" s="1" t="s">
        <v>1472</v>
      </c>
      <c r="H602" s="1" t="s">
        <v>5925</v>
      </c>
      <c r="I602" s="1" t="s">
        <v>7222</v>
      </c>
      <c r="J602" s="1" t="s">
        <v>5927</v>
      </c>
      <c r="K602" s="1" t="s">
        <v>7222</v>
      </c>
      <c r="L602" s="1" t="s">
        <v>7222</v>
      </c>
      <c r="M602" s="1" t="s">
        <v>5928</v>
      </c>
      <c r="N602" s="1" t="s">
        <v>5928</v>
      </c>
      <c r="O602" s="1" t="s">
        <v>5929</v>
      </c>
      <c r="P602" s="1" t="s">
        <v>5930</v>
      </c>
      <c r="Q602" s="1" t="s">
        <v>8032</v>
      </c>
      <c r="R602" s="1" t="s">
        <v>73</v>
      </c>
      <c r="S602" s="1" t="s">
        <v>5932</v>
      </c>
      <c r="T602" s="1" t="s">
        <v>5933</v>
      </c>
    </row>
    <row r="603" s="1" customFormat="1" spans="1:20">
      <c r="A603" s="1" t="s">
        <v>3868</v>
      </c>
      <c r="B603" s="1" t="s">
        <v>81</v>
      </c>
      <c r="C603" s="1" t="s">
        <v>8033</v>
      </c>
      <c r="D603" s="1" t="s">
        <v>8034</v>
      </c>
      <c r="E603" s="1" t="s">
        <v>3871</v>
      </c>
      <c r="F603" s="1" t="s">
        <v>81</v>
      </c>
      <c r="G603" s="1" t="s">
        <v>1472</v>
      </c>
      <c r="H603" s="1" t="s">
        <v>5925</v>
      </c>
      <c r="I603" s="1" t="s">
        <v>7251</v>
      </c>
      <c r="J603" s="1" t="s">
        <v>5927</v>
      </c>
      <c r="K603" s="1" t="s">
        <v>7251</v>
      </c>
      <c r="L603" s="1" t="s">
        <v>7251</v>
      </c>
      <c r="M603" s="1" t="s">
        <v>5928</v>
      </c>
      <c r="N603" s="1" t="s">
        <v>5928</v>
      </c>
      <c r="O603" s="1" t="s">
        <v>5929</v>
      </c>
      <c r="P603" s="1" t="s">
        <v>5930</v>
      </c>
      <c r="Q603" s="1" t="s">
        <v>8035</v>
      </c>
      <c r="R603" s="1" t="s">
        <v>73</v>
      </c>
      <c r="S603" s="1" t="s">
        <v>5932</v>
      </c>
      <c r="T603" s="1" t="s">
        <v>5933</v>
      </c>
    </row>
    <row r="604" s="1" customFormat="1" spans="1:20">
      <c r="A604" s="1" t="s">
        <v>3410</v>
      </c>
      <c r="B604" s="1" t="s">
        <v>81</v>
      </c>
      <c r="C604" s="1" t="s">
        <v>8036</v>
      </c>
      <c r="D604" s="1" t="s">
        <v>3412</v>
      </c>
      <c r="E604" s="1" t="s">
        <v>3413</v>
      </c>
      <c r="F604" s="1" t="s">
        <v>81</v>
      </c>
      <c r="G604" s="1" t="s">
        <v>1472</v>
      </c>
      <c r="H604" s="1" t="s">
        <v>5925</v>
      </c>
      <c r="I604" s="1" t="s">
        <v>6565</v>
      </c>
      <c r="J604" s="1" t="s">
        <v>5927</v>
      </c>
      <c r="K604" s="1" t="s">
        <v>6565</v>
      </c>
      <c r="L604" s="1" t="s">
        <v>6565</v>
      </c>
      <c r="M604" s="1" t="s">
        <v>5928</v>
      </c>
      <c r="N604" s="1" t="s">
        <v>5928</v>
      </c>
      <c r="O604" s="1" t="s">
        <v>5929</v>
      </c>
      <c r="P604" s="1" t="s">
        <v>5930</v>
      </c>
      <c r="Q604" s="1" t="s">
        <v>8037</v>
      </c>
      <c r="R604" s="1" t="s">
        <v>73</v>
      </c>
      <c r="S604" s="1" t="s">
        <v>5932</v>
      </c>
      <c r="T604" s="1" t="s">
        <v>5933</v>
      </c>
    </row>
    <row r="605" s="1" customFormat="1" spans="1:20">
      <c r="A605" s="1" t="s">
        <v>1933</v>
      </c>
      <c r="B605" s="1" t="s">
        <v>81</v>
      </c>
      <c r="C605" s="1" t="s">
        <v>8038</v>
      </c>
      <c r="D605" s="1" t="s">
        <v>8039</v>
      </c>
      <c r="E605" s="1" t="s">
        <v>8040</v>
      </c>
      <c r="F605" s="1" t="s">
        <v>81</v>
      </c>
      <c r="G605" s="1" t="s">
        <v>1472</v>
      </c>
      <c r="H605" s="1" t="s">
        <v>5925</v>
      </c>
      <c r="I605" s="1" t="s">
        <v>7228</v>
      </c>
      <c r="J605" s="1" t="s">
        <v>5927</v>
      </c>
      <c r="K605" s="1" t="s">
        <v>7228</v>
      </c>
      <c r="L605" s="1" t="s">
        <v>7228</v>
      </c>
      <c r="M605" s="1" t="s">
        <v>5928</v>
      </c>
      <c r="N605" s="1" t="s">
        <v>5928</v>
      </c>
      <c r="O605" s="1" t="s">
        <v>5929</v>
      </c>
      <c r="P605" s="1" t="s">
        <v>5930</v>
      </c>
      <c r="Q605" s="1" t="s">
        <v>8041</v>
      </c>
      <c r="R605" s="1" t="s">
        <v>73</v>
      </c>
      <c r="S605" s="1" t="s">
        <v>5932</v>
      </c>
      <c r="T605" s="1" t="s">
        <v>5933</v>
      </c>
    </row>
    <row r="606" s="1" customFormat="1" spans="1:20">
      <c r="A606" s="1" t="s">
        <v>1620</v>
      </c>
      <c r="B606" s="1" t="s">
        <v>81</v>
      </c>
      <c r="C606" s="1" t="s">
        <v>8042</v>
      </c>
      <c r="D606" s="1" t="s">
        <v>8043</v>
      </c>
      <c r="E606" s="1" t="s">
        <v>1623</v>
      </c>
      <c r="F606" s="1" t="s">
        <v>81</v>
      </c>
      <c r="G606" s="1" t="s">
        <v>1472</v>
      </c>
      <c r="H606" s="1" t="s">
        <v>5925</v>
      </c>
      <c r="I606" s="1" t="s">
        <v>6565</v>
      </c>
      <c r="J606" s="1" t="s">
        <v>5927</v>
      </c>
      <c r="K606" s="1" t="s">
        <v>6565</v>
      </c>
      <c r="L606" s="1" t="s">
        <v>6565</v>
      </c>
      <c r="M606" s="1" t="s">
        <v>5928</v>
      </c>
      <c r="N606" s="1" t="s">
        <v>5928</v>
      </c>
      <c r="O606" s="1" t="s">
        <v>5929</v>
      </c>
      <c r="P606" s="1" t="s">
        <v>5930</v>
      </c>
      <c r="Q606" s="1" t="s">
        <v>8044</v>
      </c>
      <c r="R606" s="1" t="s">
        <v>73</v>
      </c>
      <c r="S606" s="1" t="s">
        <v>5932</v>
      </c>
      <c r="T606" s="1" t="s">
        <v>5933</v>
      </c>
    </row>
    <row r="607" s="1" customFormat="1" spans="1:20">
      <c r="A607" s="1" t="s">
        <v>3804</v>
      </c>
      <c r="B607" s="1" t="s">
        <v>81</v>
      </c>
      <c r="C607" s="1" t="s">
        <v>8045</v>
      </c>
      <c r="D607" s="1" t="s">
        <v>3806</v>
      </c>
      <c r="E607" s="1" t="s">
        <v>3807</v>
      </c>
      <c r="F607" s="1" t="s">
        <v>1472</v>
      </c>
      <c r="G607" s="1" t="s">
        <v>2315</v>
      </c>
      <c r="H607" s="1" t="s">
        <v>5925</v>
      </c>
      <c r="I607" s="1" t="s">
        <v>6840</v>
      </c>
      <c r="J607" s="1" t="s">
        <v>5927</v>
      </c>
      <c r="K607" s="1" t="s">
        <v>6840</v>
      </c>
      <c r="L607" s="1" t="s">
        <v>6840</v>
      </c>
      <c r="M607" s="1" t="s">
        <v>5928</v>
      </c>
      <c r="N607" s="1" t="s">
        <v>5928</v>
      </c>
      <c r="O607" s="1" t="s">
        <v>5929</v>
      </c>
      <c r="P607" s="1" t="s">
        <v>5930</v>
      </c>
      <c r="Q607" s="1" t="s">
        <v>8046</v>
      </c>
      <c r="R607" s="1" t="s">
        <v>73</v>
      </c>
      <c r="S607" s="1" t="s">
        <v>5932</v>
      </c>
      <c r="T607" s="1" t="s">
        <v>5933</v>
      </c>
    </row>
    <row r="608" s="1" customFormat="1" spans="1:20">
      <c r="A608" s="1" t="s">
        <v>1876</v>
      </c>
      <c r="B608" s="1" t="s">
        <v>81</v>
      </c>
      <c r="C608" s="1" t="s">
        <v>8047</v>
      </c>
      <c r="D608" s="1" t="s">
        <v>8048</v>
      </c>
      <c r="E608" s="1" t="s">
        <v>1879</v>
      </c>
      <c r="F608" s="1" t="s">
        <v>81</v>
      </c>
      <c r="G608" s="1" t="s">
        <v>1472</v>
      </c>
      <c r="H608" s="1" t="s">
        <v>5925</v>
      </c>
      <c r="I608" s="1" t="s">
        <v>7718</v>
      </c>
      <c r="J608" s="1" t="s">
        <v>5927</v>
      </c>
      <c r="K608" s="1" t="s">
        <v>7718</v>
      </c>
      <c r="L608" s="1" t="s">
        <v>7718</v>
      </c>
      <c r="M608" s="1" t="s">
        <v>5928</v>
      </c>
      <c r="N608" s="1" t="s">
        <v>5928</v>
      </c>
      <c r="O608" s="1" t="s">
        <v>5929</v>
      </c>
      <c r="P608" s="1" t="s">
        <v>5930</v>
      </c>
      <c r="Q608" s="1" t="s">
        <v>8049</v>
      </c>
      <c r="R608" s="1" t="s">
        <v>73</v>
      </c>
      <c r="S608" s="1" t="s">
        <v>5932</v>
      </c>
      <c r="T608" s="1" t="s">
        <v>5933</v>
      </c>
    </row>
    <row r="609" s="1" customFormat="1" spans="1:20">
      <c r="A609" s="1" t="s">
        <v>1608</v>
      </c>
      <c r="B609" s="1" t="s">
        <v>81</v>
      </c>
      <c r="C609" s="1" t="s">
        <v>8050</v>
      </c>
      <c r="D609" s="1" t="s">
        <v>1610</v>
      </c>
      <c r="E609" s="1" t="s">
        <v>1611</v>
      </c>
      <c r="F609" s="1" t="s">
        <v>81</v>
      </c>
      <c r="G609" s="1" t="s">
        <v>1472</v>
      </c>
      <c r="H609" s="1" t="s">
        <v>5925</v>
      </c>
      <c r="I609" s="1" t="s">
        <v>6627</v>
      </c>
      <c r="J609" s="1" t="s">
        <v>5927</v>
      </c>
      <c r="K609" s="1" t="s">
        <v>6627</v>
      </c>
      <c r="L609" s="1" t="s">
        <v>6627</v>
      </c>
      <c r="M609" s="1" t="s">
        <v>5928</v>
      </c>
      <c r="N609" s="1" t="s">
        <v>5928</v>
      </c>
      <c r="O609" s="1" t="s">
        <v>5929</v>
      </c>
      <c r="P609" s="1" t="s">
        <v>5930</v>
      </c>
      <c r="Q609" s="1" t="s">
        <v>8051</v>
      </c>
      <c r="R609" s="1" t="s">
        <v>73</v>
      </c>
      <c r="S609" s="1" t="s">
        <v>5932</v>
      </c>
      <c r="T609" s="1" t="s">
        <v>5933</v>
      </c>
    </row>
    <row r="610" s="1" customFormat="1" spans="1:20">
      <c r="A610" s="1" t="s">
        <v>3847</v>
      </c>
      <c r="B610" s="1" t="s">
        <v>81</v>
      </c>
      <c r="C610" s="1" t="s">
        <v>8052</v>
      </c>
      <c r="D610" s="1" t="s">
        <v>8053</v>
      </c>
      <c r="E610" s="1" t="s">
        <v>3850</v>
      </c>
      <c r="F610" s="1" t="s">
        <v>81</v>
      </c>
      <c r="G610" s="1" t="s">
        <v>1472</v>
      </c>
      <c r="H610" s="1" t="s">
        <v>5925</v>
      </c>
      <c r="I610" s="1" t="s">
        <v>6442</v>
      </c>
      <c r="J610" s="1" t="s">
        <v>5927</v>
      </c>
      <c r="K610" s="1" t="s">
        <v>6442</v>
      </c>
      <c r="L610" s="1" t="s">
        <v>6442</v>
      </c>
      <c r="M610" s="1" t="s">
        <v>5928</v>
      </c>
      <c r="N610" s="1" t="s">
        <v>5928</v>
      </c>
      <c r="O610" s="1" t="s">
        <v>5929</v>
      </c>
      <c r="P610" s="1" t="s">
        <v>5930</v>
      </c>
      <c r="Q610" s="1" t="s">
        <v>8054</v>
      </c>
      <c r="R610" s="1" t="s">
        <v>73</v>
      </c>
      <c r="S610" s="1" t="s">
        <v>5932</v>
      </c>
      <c r="T610" s="1" t="s">
        <v>5933</v>
      </c>
    </row>
    <row r="611" s="1" customFormat="1" spans="1:20">
      <c r="A611" s="1" t="s">
        <v>1588</v>
      </c>
      <c r="B611" s="1" t="s">
        <v>81</v>
      </c>
      <c r="C611" s="1" t="s">
        <v>8055</v>
      </c>
      <c r="D611" s="1" t="s">
        <v>8056</v>
      </c>
      <c r="E611" s="1" t="s">
        <v>8057</v>
      </c>
      <c r="F611" s="1" t="s">
        <v>81</v>
      </c>
      <c r="G611" s="1" t="s">
        <v>1472</v>
      </c>
      <c r="H611" s="1" t="s">
        <v>5925</v>
      </c>
      <c r="I611" s="1" t="s">
        <v>8058</v>
      </c>
      <c r="J611" s="1" t="s">
        <v>5927</v>
      </c>
      <c r="K611" s="1" t="s">
        <v>8058</v>
      </c>
      <c r="L611" s="1" t="s">
        <v>8058</v>
      </c>
      <c r="M611" s="1" t="s">
        <v>5928</v>
      </c>
      <c r="N611" s="1" t="s">
        <v>5928</v>
      </c>
      <c r="O611" s="1" t="s">
        <v>5929</v>
      </c>
      <c r="P611" s="1" t="s">
        <v>5930</v>
      </c>
      <c r="Q611" s="1" t="s">
        <v>8059</v>
      </c>
      <c r="R611" s="1" t="s">
        <v>73</v>
      </c>
      <c r="S611" s="1" t="s">
        <v>5932</v>
      </c>
      <c r="T611" s="1" t="s">
        <v>5933</v>
      </c>
    </row>
    <row r="612" s="1" customFormat="1" spans="1:20">
      <c r="A612" s="1" t="s">
        <v>2085</v>
      </c>
      <c r="B612" s="1" t="s">
        <v>81</v>
      </c>
      <c r="C612" s="1" t="s">
        <v>8060</v>
      </c>
      <c r="D612" s="1" t="s">
        <v>8061</v>
      </c>
      <c r="E612" s="1" t="s">
        <v>8062</v>
      </c>
      <c r="F612" s="1" t="s">
        <v>81</v>
      </c>
      <c r="G612" s="1" t="s">
        <v>1472</v>
      </c>
      <c r="H612" s="1" t="s">
        <v>5925</v>
      </c>
      <c r="I612" s="1" t="s">
        <v>8063</v>
      </c>
      <c r="J612" s="1" t="s">
        <v>5927</v>
      </c>
      <c r="K612" s="1" t="s">
        <v>8063</v>
      </c>
      <c r="L612" s="1" t="s">
        <v>8063</v>
      </c>
      <c r="M612" s="1" t="s">
        <v>5928</v>
      </c>
      <c r="N612" s="1" t="s">
        <v>5928</v>
      </c>
      <c r="O612" s="1" t="s">
        <v>5929</v>
      </c>
      <c r="P612" s="1" t="s">
        <v>5930</v>
      </c>
      <c r="Q612" s="1" t="s">
        <v>8064</v>
      </c>
      <c r="R612" s="1" t="s">
        <v>73</v>
      </c>
      <c r="S612" s="1" t="s">
        <v>5932</v>
      </c>
      <c r="T612" s="1" t="s">
        <v>5933</v>
      </c>
    </row>
    <row r="613" s="1" customFormat="1" spans="1:20">
      <c r="A613" s="1" t="s">
        <v>1599</v>
      </c>
      <c r="B613" s="1" t="s">
        <v>81</v>
      </c>
      <c r="C613" s="1" t="s">
        <v>8065</v>
      </c>
      <c r="D613" s="1" t="s">
        <v>8066</v>
      </c>
      <c r="E613" s="1" t="s">
        <v>1602</v>
      </c>
      <c r="F613" s="1" t="s">
        <v>81</v>
      </c>
      <c r="G613" s="1" t="s">
        <v>1472</v>
      </c>
      <c r="H613" s="1" t="s">
        <v>5925</v>
      </c>
      <c r="I613" s="1" t="s">
        <v>6905</v>
      </c>
      <c r="J613" s="1" t="s">
        <v>5927</v>
      </c>
      <c r="K613" s="1" t="s">
        <v>6905</v>
      </c>
      <c r="L613" s="1" t="s">
        <v>6905</v>
      </c>
      <c r="M613" s="1" t="s">
        <v>5928</v>
      </c>
      <c r="N613" s="1" t="s">
        <v>5928</v>
      </c>
      <c r="O613" s="1" t="s">
        <v>5929</v>
      </c>
      <c r="P613" s="1" t="s">
        <v>5930</v>
      </c>
      <c r="Q613" s="1" t="s">
        <v>8067</v>
      </c>
      <c r="R613" s="1" t="s">
        <v>73</v>
      </c>
      <c r="S613" s="1" t="s">
        <v>5932</v>
      </c>
      <c r="T613" s="1" t="s">
        <v>5933</v>
      </c>
    </row>
    <row r="614" s="1" customFormat="1" spans="1:20">
      <c r="A614" s="1" t="s">
        <v>1722</v>
      </c>
      <c r="B614" s="1" t="s">
        <v>81</v>
      </c>
      <c r="C614" s="1" t="s">
        <v>8068</v>
      </c>
      <c r="D614" s="1" t="s">
        <v>7423</v>
      </c>
      <c r="E614" s="1" t="s">
        <v>1723</v>
      </c>
      <c r="F614" s="1" t="s">
        <v>81</v>
      </c>
      <c r="G614" s="1" t="s">
        <v>1472</v>
      </c>
      <c r="H614" s="1" t="s">
        <v>5925</v>
      </c>
      <c r="I614" s="1" t="s">
        <v>7778</v>
      </c>
      <c r="J614" s="1" t="s">
        <v>5927</v>
      </c>
      <c r="K614" s="1" t="s">
        <v>7778</v>
      </c>
      <c r="L614" s="1" t="s">
        <v>7778</v>
      </c>
      <c r="M614" s="1" t="s">
        <v>5928</v>
      </c>
      <c r="N614" s="1" t="s">
        <v>5928</v>
      </c>
      <c r="O614" s="1" t="s">
        <v>5929</v>
      </c>
      <c r="P614" s="1" t="s">
        <v>5930</v>
      </c>
      <c r="Q614" s="1" t="s">
        <v>8069</v>
      </c>
      <c r="R614" s="1" t="s">
        <v>73</v>
      </c>
      <c r="S614" s="1" t="s">
        <v>5932</v>
      </c>
      <c r="T614" s="1" t="s">
        <v>5933</v>
      </c>
    </row>
    <row r="615" s="1" customFormat="1" spans="1:20">
      <c r="A615" s="1" t="s">
        <v>8070</v>
      </c>
      <c r="B615" s="1" t="s">
        <v>81</v>
      </c>
      <c r="C615" s="1" t="s">
        <v>8071</v>
      </c>
      <c r="D615" s="1" t="s">
        <v>8072</v>
      </c>
      <c r="E615" s="1" t="s">
        <v>8073</v>
      </c>
      <c r="F615" s="1" t="s">
        <v>81</v>
      </c>
      <c r="G615" s="1" t="s">
        <v>1472</v>
      </c>
      <c r="H615" s="1" t="s">
        <v>5925</v>
      </c>
      <c r="I615" s="1" t="s">
        <v>5929</v>
      </c>
      <c r="J615" s="1" t="s">
        <v>5927</v>
      </c>
      <c r="K615" s="1" t="s">
        <v>5929</v>
      </c>
      <c r="L615" s="1" t="s">
        <v>5929</v>
      </c>
      <c r="M615" s="1" t="s">
        <v>5928</v>
      </c>
      <c r="N615" s="1" t="s">
        <v>5928</v>
      </c>
      <c r="O615" s="1" t="s">
        <v>5929</v>
      </c>
      <c r="P615" s="1" t="s">
        <v>5930</v>
      </c>
      <c r="Q615" s="1" t="s">
        <v>8074</v>
      </c>
      <c r="R615" s="1" t="s">
        <v>73</v>
      </c>
      <c r="S615" s="1" t="s">
        <v>5932</v>
      </c>
      <c r="T615" s="1" t="s">
        <v>5933</v>
      </c>
    </row>
    <row r="616" s="1" customFormat="1" spans="1:20">
      <c r="A616" s="1" t="s">
        <v>2091</v>
      </c>
      <c r="B616" s="1" t="s">
        <v>81</v>
      </c>
      <c r="C616" s="1" t="s">
        <v>8075</v>
      </c>
      <c r="D616" s="1" t="s">
        <v>8076</v>
      </c>
      <c r="E616" s="1" t="s">
        <v>2094</v>
      </c>
      <c r="F616" s="1" t="s">
        <v>81</v>
      </c>
      <c r="G616" s="1" t="s">
        <v>1472</v>
      </c>
      <c r="H616" s="1" t="s">
        <v>5925</v>
      </c>
      <c r="I616" s="1" t="s">
        <v>6316</v>
      </c>
      <c r="J616" s="1" t="s">
        <v>5927</v>
      </c>
      <c r="K616" s="1" t="s">
        <v>6316</v>
      </c>
      <c r="L616" s="1" t="s">
        <v>6316</v>
      </c>
      <c r="M616" s="1" t="s">
        <v>5928</v>
      </c>
      <c r="N616" s="1" t="s">
        <v>5928</v>
      </c>
      <c r="O616" s="1" t="s">
        <v>5929</v>
      </c>
      <c r="P616" s="1" t="s">
        <v>5930</v>
      </c>
      <c r="Q616" s="1" t="s">
        <v>8077</v>
      </c>
      <c r="R616" s="1" t="s">
        <v>73</v>
      </c>
      <c r="S616" s="1" t="s">
        <v>5932</v>
      </c>
      <c r="T616" s="1" t="s">
        <v>5933</v>
      </c>
    </row>
    <row r="617" s="1" customFormat="1" spans="1:20">
      <c r="A617" s="1" t="s">
        <v>2829</v>
      </c>
      <c r="B617" s="1" t="s">
        <v>81</v>
      </c>
      <c r="C617" s="1" t="s">
        <v>8078</v>
      </c>
      <c r="D617" s="1" t="s">
        <v>8079</v>
      </c>
      <c r="E617" s="1" t="s">
        <v>2832</v>
      </c>
      <c r="F617" s="1" t="s">
        <v>81</v>
      </c>
      <c r="G617" s="1" t="s">
        <v>1472</v>
      </c>
      <c r="H617" s="1" t="s">
        <v>5925</v>
      </c>
      <c r="I617" s="1" t="s">
        <v>7146</v>
      </c>
      <c r="J617" s="1" t="s">
        <v>5927</v>
      </c>
      <c r="K617" s="1" t="s">
        <v>7146</v>
      </c>
      <c r="L617" s="1" t="s">
        <v>7146</v>
      </c>
      <c r="M617" s="1" t="s">
        <v>5928</v>
      </c>
      <c r="N617" s="1" t="s">
        <v>5928</v>
      </c>
      <c r="O617" s="1" t="s">
        <v>5929</v>
      </c>
      <c r="P617" s="1" t="s">
        <v>5930</v>
      </c>
      <c r="Q617" s="1" t="s">
        <v>8080</v>
      </c>
      <c r="R617" s="1" t="s">
        <v>73</v>
      </c>
      <c r="S617" s="1" t="s">
        <v>5932</v>
      </c>
      <c r="T617" s="1" t="s">
        <v>5933</v>
      </c>
    </row>
    <row r="618" s="1" customFormat="1" spans="1:20">
      <c r="A618" s="1" t="s">
        <v>2338</v>
      </c>
      <c r="B618" s="1" t="s">
        <v>81</v>
      </c>
      <c r="C618" s="1" t="s">
        <v>8081</v>
      </c>
      <c r="D618" s="1" t="s">
        <v>7521</v>
      </c>
      <c r="E618" s="1" t="s">
        <v>2341</v>
      </c>
      <c r="F618" s="1" t="s">
        <v>1472</v>
      </c>
      <c r="G618" s="1" t="s">
        <v>2315</v>
      </c>
      <c r="H618" s="1" t="s">
        <v>5925</v>
      </c>
      <c r="I618" s="1" t="s">
        <v>8082</v>
      </c>
      <c r="J618" s="1" t="s">
        <v>5927</v>
      </c>
      <c r="K618" s="1" t="s">
        <v>8082</v>
      </c>
      <c r="L618" s="1" t="s">
        <v>8082</v>
      </c>
      <c r="M618" s="1" t="s">
        <v>5928</v>
      </c>
      <c r="N618" s="1" t="s">
        <v>5928</v>
      </c>
      <c r="O618" s="1" t="s">
        <v>5929</v>
      </c>
      <c r="P618" s="1" t="s">
        <v>5930</v>
      </c>
      <c r="Q618" s="1" t="s">
        <v>8083</v>
      </c>
      <c r="R618" s="1" t="s">
        <v>73</v>
      </c>
      <c r="S618" s="1" t="s">
        <v>5932</v>
      </c>
      <c r="T618" s="1" t="s">
        <v>5933</v>
      </c>
    </row>
    <row r="619" s="1" customFormat="1" spans="1:20">
      <c r="A619" s="1" t="s">
        <v>2217</v>
      </c>
      <c r="B619" s="1" t="s">
        <v>81</v>
      </c>
      <c r="C619" s="1" t="s">
        <v>8084</v>
      </c>
      <c r="D619" s="1" t="s">
        <v>8085</v>
      </c>
      <c r="E619" s="1" t="s">
        <v>2220</v>
      </c>
      <c r="F619" s="1" t="s">
        <v>81</v>
      </c>
      <c r="G619" s="1" t="s">
        <v>1472</v>
      </c>
      <c r="H619" s="1" t="s">
        <v>5925</v>
      </c>
      <c r="I619" s="1" t="s">
        <v>8086</v>
      </c>
      <c r="J619" s="1" t="s">
        <v>5927</v>
      </c>
      <c r="K619" s="1" t="s">
        <v>8086</v>
      </c>
      <c r="L619" s="1" t="s">
        <v>8086</v>
      </c>
      <c r="M619" s="1" t="s">
        <v>5928</v>
      </c>
      <c r="N619" s="1" t="s">
        <v>5928</v>
      </c>
      <c r="O619" s="1" t="s">
        <v>5929</v>
      </c>
      <c r="P619" s="1" t="s">
        <v>5930</v>
      </c>
      <c r="Q619" s="1" t="s">
        <v>8087</v>
      </c>
      <c r="R619" s="1" t="s">
        <v>73</v>
      </c>
      <c r="S619" s="1" t="s">
        <v>5932</v>
      </c>
      <c r="T619" s="1" t="s">
        <v>5933</v>
      </c>
    </row>
    <row r="620" s="1" customFormat="1" spans="1:20">
      <c r="A620" s="1" t="s">
        <v>3881</v>
      </c>
      <c r="B620" s="1" t="s">
        <v>81</v>
      </c>
      <c r="C620" s="1" t="s">
        <v>8088</v>
      </c>
      <c r="D620" s="1" t="s">
        <v>3883</v>
      </c>
      <c r="E620" s="1" t="s">
        <v>3884</v>
      </c>
      <c r="F620" s="1" t="s">
        <v>81</v>
      </c>
      <c r="G620" s="1" t="s">
        <v>1472</v>
      </c>
      <c r="H620" s="1" t="s">
        <v>5925</v>
      </c>
      <c r="I620" s="1" t="s">
        <v>6541</v>
      </c>
      <c r="J620" s="1" t="s">
        <v>5927</v>
      </c>
      <c r="K620" s="1" t="s">
        <v>6541</v>
      </c>
      <c r="L620" s="1" t="s">
        <v>6541</v>
      </c>
      <c r="M620" s="1" t="s">
        <v>5928</v>
      </c>
      <c r="N620" s="1" t="s">
        <v>5928</v>
      </c>
      <c r="O620" s="1" t="s">
        <v>5929</v>
      </c>
      <c r="P620" s="1" t="s">
        <v>5930</v>
      </c>
      <c r="Q620" s="1" t="s">
        <v>8089</v>
      </c>
      <c r="R620" s="1" t="s">
        <v>73</v>
      </c>
      <c r="S620" s="1" t="s">
        <v>5932</v>
      </c>
      <c r="T620" s="1" t="s">
        <v>5933</v>
      </c>
    </row>
    <row r="621" s="1" customFormat="1" spans="1:20">
      <c r="A621" s="1" t="s">
        <v>2080</v>
      </c>
      <c r="B621" s="1" t="s">
        <v>81</v>
      </c>
      <c r="C621" s="1" t="s">
        <v>8090</v>
      </c>
      <c r="D621" s="1" t="s">
        <v>8091</v>
      </c>
      <c r="E621" s="1" t="s">
        <v>2083</v>
      </c>
      <c r="F621" s="1" t="s">
        <v>81</v>
      </c>
      <c r="G621" s="1" t="s">
        <v>1472</v>
      </c>
      <c r="H621" s="1" t="s">
        <v>5925</v>
      </c>
      <c r="I621" s="1" t="s">
        <v>8092</v>
      </c>
      <c r="J621" s="1" t="s">
        <v>5927</v>
      </c>
      <c r="K621" s="1" t="s">
        <v>8092</v>
      </c>
      <c r="L621" s="1" t="s">
        <v>8092</v>
      </c>
      <c r="M621" s="1" t="s">
        <v>5928</v>
      </c>
      <c r="N621" s="1" t="s">
        <v>5928</v>
      </c>
      <c r="O621" s="1" t="s">
        <v>5929</v>
      </c>
      <c r="P621" s="1" t="s">
        <v>5930</v>
      </c>
      <c r="Q621" s="1" t="s">
        <v>8093</v>
      </c>
      <c r="R621" s="1" t="s">
        <v>73</v>
      </c>
      <c r="S621" s="1" t="s">
        <v>5932</v>
      </c>
      <c r="T621" s="1" t="s">
        <v>5933</v>
      </c>
    </row>
    <row r="622" s="1" customFormat="1" spans="1:20">
      <c r="A622" s="1" t="s">
        <v>1603</v>
      </c>
      <c r="B622" s="1" t="s">
        <v>81</v>
      </c>
      <c r="C622" s="1" t="s">
        <v>8094</v>
      </c>
      <c r="D622" s="1" t="s">
        <v>8095</v>
      </c>
      <c r="E622" s="1" t="s">
        <v>1606</v>
      </c>
      <c r="F622" s="1" t="s">
        <v>81</v>
      </c>
      <c r="G622" s="1" t="s">
        <v>1472</v>
      </c>
      <c r="H622" s="1" t="s">
        <v>5925</v>
      </c>
      <c r="I622" s="1" t="s">
        <v>6835</v>
      </c>
      <c r="J622" s="1" t="s">
        <v>5927</v>
      </c>
      <c r="K622" s="1" t="s">
        <v>6835</v>
      </c>
      <c r="L622" s="1" t="s">
        <v>6835</v>
      </c>
      <c r="M622" s="1" t="s">
        <v>5928</v>
      </c>
      <c r="N622" s="1" t="s">
        <v>5928</v>
      </c>
      <c r="O622" s="1" t="s">
        <v>5929</v>
      </c>
      <c r="P622" s="1" t="s">
        <v>5930</v>
      </c>
      <c r="Q622" s="1" t="s">
        <v>8096</v>
      </c>
      <c r="R622" s="1" t="s">
        <v>73</v>
      </c>
      <c r="S622" s="1" t="s">
        <v>5932</v>
      </c>
      <c r="T622" s="1" t="s">
        <v>5933</v>
      </c>
    </row>
    <row r="623" s="1" customFormat="1" spans="1:20">
      <c r="A623" s="1" t="s">
        <v>2483</v>
      </c>
      <c r="B623" s="1" t="s">
        <v>81</v>
      </c>
      <c r="C623" s="1" t="s">
        <v>8097</v>
      </c>
      <c r="D623" s="1" t="s">
        <v>8098</v>
      </c>
      <c r="E623" s="1" t="s">
        <v>2486</v>
      </c>
      <c r="F623" s="1" t="s">
        <v>1472</v>
      </c>
      <c r="G623" s="1" t="s">
        <v>2315</v>
      </c>
      <c r="H623" s="1" t="s">
        <v>5925</v>
      </c>
      <c r="I623" s="1" t="s">
        <v>6981</v>
      </c>
      <c r="J623" s="1" t="s">
        <v>5927</v>
      </c>
      <c r="K623" s="1" t="s">
        <v>6981</v>
      </c>
      <c r="L623" s="1" t="s">
        <v>6981</v>
      </c>
      <c r="M623" s="1" t="s">
        <v>5928</v>
      </c>
      <c r="N623" s="1" t="s">
        <v>5928</v>
      </c>
      <c r="O623" s="1" t="s">
        <v>5929</v>
      </c>
      <c r="P623" s="1" t="s">
        <v>5930</v>
      </c>
      <c r="Q623" s="1" t="s">
        <v>8099</v>
      </c>
      <c r="R623" s="1" t="s">
        <v>73</v>
      </c>
      <c r="S623" s="1" t="s">
        <v>5932</v>
      </c>
      <c r="T623" s="1" t="s">
        <v>5933</v>
      </c>
    </row>
    <row r="624" s="1" customFormat="1" spans="1:20">
      <c r="A624" s="1" t="s">
        <v>1613</v>
      </c>
      <c r="B624" s="1" t="s">
        <v>81</v>
      </c>
      <c r="C624" s="1" t="s">
        <v>8100</v>
      </c>
      <c r="D624" s="1" t="s">
        <v>7423</v>
      </c>
      <c r="E624" s="1" t="s">
        <v>1614</v>
      </c>
      <c r="F624" s="1" t="s">
        <v>81</v>
      </c>
      <c r="G624" s="1" t="s">
        <v>1472</v>
      </c>
      <c r="H624" s="1" t="s">
        <v>5925</v>
      </c>
      <c r="I624" s="1" t="s">
        <v>7778</v>
      </c>
      <c r="J624" s="1" t="s">
        <v>5927</v>
      </c>
      <c r="K624" s="1" t="s">
        <v>7778</v>
      </c>
      <c r="L624" s="1" t="s">
        <v>7778</v>
      </c>
      <c r="M624" s="1" t="s">
        <v>5928</v>
      </c>
      <c r="N624" s="1" t="s">
        <v>5928</v>
      </c>
      <c r="O624" s="1" t="s">
        <v>5929</v>
      </c>
      <c r="P624" s="1" t="s">
        <v>5930</v>
      </c>
      <c r="Q624" s="1" t="s">
        <v>8101</v>
      </c>
      <c r="R624" s="1" t="s">
        <v>73</v>
      </c>
      <c r="S624" s="1" t="s">
        <v>5932</v>
      </c>
      <c r="T624" s="1" t="s">
        <v>5933</v>
      </c>
    </row>
    <row r="625" s="1" customFormat="1" spans="1:20">
      <c r="A625" s="1" t="s">
        <v>8102</v>
      </c>
      <c r="B625" s="1" t="s">
        <v>81</v>
      </c>
      <c r="C625" s="1" t="s">
        <v>8103</v>
      </c>
      <c r="D625" s="1" t="s">
        <v>5029</v>
      </c>
      <c r="E625" s="1" t="s">
        <v>8104</v>
      </c>
      <c r="F625" s="1" t="s">
        <v>81</v>
      </c>
      <c r="G625" s="1" t="s">
        <v>1472</v>
      </c>
      <c r="H625" s="1" t="s">
        <v>5925</v>
      </c>
      <c r="I625" s="1" t="s">
        <v>5929</v>
      </c>
      <c r="J625" s="1" t="s">
        <v>5927</v>
      </c>
      <c r="K625" s="1" t="s">
        <v>5929</v>
      </c>
      <c r="L625" s="1" t="s">
        <v>5929</v>
      </c>
      <c r="M625" s="1" t="s">
        <v>5928</v>
      </c>
      <c r="N625" s="1" t="s">
        <v>5928</v>
      </c>
      <c r="O625" s="1" t="s">
        <v>5929</v>
      </c>
      <c r="P625" s="1" t="s">
        <v>5930</v>
      </c>
      <c r="Q625" s="1" t="s">
        <v>8105</v>
      </c>
      <c r="R625" s="1" t="s">
        <v>73</v>
      </c>
      <c r="S625" s="1" t="s">
        <v>5932</v>
      </c>
      <c r="T625" s="1" t="s">
        <v>5933</v>
      </c>
    </row>
    <row r="626" s="1" customFormat="1" spans="1:20">
      <c r="A626" s="1" t="s">
        <v>1616</v>
      </c>
      <c r="B626" s="1" t="s">
        <v>81</v>
      </c>
      <c r="C626" s="1" t="s">
        <v>8106</v>
      </c>
      <c r="D626" s="1" t="s">
        <v>8107</v>
      </c>
      <c r="E626" s="1" t="s">
        <v>1619</v>
      </c>
      <c r="F626" s="1" t="s">
        <v>81</v>
      </c>
      <c r="G626" s="1" t="s">
        <v>1472</v>
      </c>
      <c r="H626" s="1" t="s">
        <v>5925</v>
      </c>
      <c r="I626" s="1" t="s">
        <v>6875</v>
      </c>
      <c r="J626" s="1" t="s">
        <v>5927</v>
      </c>
      <c r="K626" s="1" t="s">
        <v>6875</v>
      </c>
      <c r="L626" s="1" t="s">
        <v>6875</v>
      </c>
      <c r="M626" s="1" t="s">
        <v>5928</v>
      </c>
      <c r="N626" s="1" t="s">
        <v>5928</v>
      </c>
      <c r="O626" s="1" t="s">
        <v>5929</v>
      </c>
      <c r="P626" s="1" t="s">
        <v>5930</v>
      </c>
      <c r="Q626" s="1" t="s">
        <v>8108</v>
      </c>
      <c r="R626" s="1" t="s">
        <v>73</v>
      </c>
      <c r="S626" s="1" t="s">
        <v>5932</v>
      </c>
      <c r="T626" s="1" t="s">
        <v>5933</v>
      </c>
    </row>
    <row r="627" s="1" customFormat="1" spans="1:20">
      <c r="A627" s="1" t="s">
        <v>2837</v>
      </c>
      <c r="B627" s="1" t="s">
        <v>81</v>
      </c>
      <c r="C627" s="1" t="s">
        <v>8109</v>
      </c>
      <c r="D627" s="1" t="s">
        <v>7423</v>
      </c>
      <c r="E627" s="1" t="s">
        <v>2838</v>
      </c>
      <c r="F627" s="1" t="s">
        <v>81</v>
      </c>
      <c r="G627" s="1" t="s">
        <v>1472</v>
      </c>
      <c r="H627" s="1" t="s">
        <v>5925</v>
      </c>
      <c r="I627" s="1" t="s">
        <v>7778</v>
      </c>
      <c r="J627" s="1" t="s">
        <v>5927</v>
      </c>
      <c r="K627" s="1" t="s">
        <v>7778</v>
      </c>
      <c r="L627" s="1" t="s">
        <v>7778</v>
      </c>
      <c r="M627" s="1" t="s">
        <v>5928</v>
      </c>
      <c r="N627" s="1" t="s">
        <v>5928</v>
      </c>
      <c r="O627" s="1" t="s">
        <v>5929</v>
      </c>
      <c r="P627" s="1" t="s">
        <v>5930</v>
      </c>
      <c r="Q627" s="1" t="s">
        <v>8110</v>
      </c>
      <c r="R627" s="1" t="s">
        <v>73</v>
      </c>
      <c r="S627" s="1" t="s">
        <v>5932</v>
      </c>
      <c r="T627" s="1" t="s">
        <v>5933</v>
      </c>
    </row>
    <row r="628" s="1" customFormat="1" spans="1:20">
      <c r="A628" s="1" t="s">
        <v>2887</v>
      </c>
      <c r="B628" s="1" t="s">
        <v>81</v>
      </c>
      <c r="C628" s="1" t="s">
        <v>8111</v>
      </c>
      <c r="D628" s="1" t="s">
        <v>7423</v>
      </c>
      <c r="E628" s="1" t="s">
        <v>2888</v>
      </c>
      <c r="F628" s="1" t="s">
        <v>81</v>
      </c>
      <c r="G628" s="1" t="s">
        <v>1472</v>
      </c>
      <c r="H628" s="1" t="s">
        <v>5925</v>
      </c>
      <c r="I628" s="1" t="s">
        <v>7778</v>
      </c>
      <c r="J628" s="1" t="s">
        <v>5927</v>
      </c>
      <c r="K628" s="1" t="s">
        <v>7778</v>
      </c>
      <c r="L628" s="1" t="s">
        <v>7778</v>
      </c>
      <c r="M628" s="1" t="s">
        <v>5928</v>
      </c>
      <c r="N628" s="1" t="s">
        <v>5928</v>
      </c>
      <c r="O628" s="1" t="s">
        <v>5929</v>
      </c>
      <c r="P628" s="1" t="s">
        <v>5930</v>
      </c>
      <c r="Q628" s="1" t="s">
        <v>8112</v>
      </c>
      <c r="R628" s="1" t="s">
        <v>73</v>
      </c>
      <c r="S628" s="1" t="s">
        <v>5932</v>
      </c>
      <c r="T628" s="1" t="s">
        <v>5933</v>
      </c>
    </row>
    <row r="629" s="1" customFormat="1" spans="1:20">
      <c r="A629" s="1" t="s">
        <v>2839</v>
      </c>
      <c r="B629" s="1" t="s">
        <v>81</v>
      </c>
      <c r="C629" s="1" t="s">
        <v>8113</v>
      </c>
      <c r="D629" s="1" t="s">
        <v>8114</v>
      </c>
      <c r="E629" s="1" t="s">
        <v>8115</v>
      </c>
      <c r="F629" s="1" t="s">
        <v>81</v>
      </c>
      <c r="G629" s="1" t="s">
        <v>1472</v>
      </c>
      <c r="H629" s="1" t="s">
        <v>5925</v>
      </c>
      <c r="I629" s="1" t="s">
        <v>7990</v>
      </c>
      <c r="J629" s="1" t="s">
        <v>5927</v>
      </c>
      <c r="K629" s="1" t="s">
        <v>7990</v>
      </c>
      <c r="L629" s="1" t="s">
        <v>7990</v>
      </c>
      <c r="M629" s="1" t="s">
        <v>5928</v>
      </c>
      <c r="N629" s="1" t="s">
        <v>5928</v>
      </c>
      <c r="O629" s="1" t="s">
        <v>5929</v>
      </c>
      <c r="P629" s="1" t="s">
        <v>5930</v>
      </c>
      <c r="Q629" s="1" t="s">
        <v>8116</v>
      </c>
      <c r="R629" s="1" t="s">
        <v>73</v>
      </c>
      <c r="S629" s="1" t="s">
        <v>5932</v>
      </c>
      <c r="T629" s="1" t="s">
        <v>5933</v>
      </c>
    </row>
    <row r="630" s="1" customFormat="1" spans="1:20">
      <c r="A630" s="1" t="s">
        <v>1594</v>
      </c>
      <c r="B630" s="1" t="s">
        <v>81</v>
      </c>
      <c r="C630" s="1" t="s">
        <v>8117</v>
      </c>
      <c r="D630" s="1" t="s">
        <v>8118</v>
      </c>
      <c r="E630" s="1" t="s">
        <v>1597</v>
      </c>
      <c r="F630" s="1" t="s">
        <v>81</v>
      </c>
      <c r="G630" s="1" t="s">
        <v>1472</v>
      </c>
      <c r="H630" s="1" t="s">
        <v>5925</v>
      </c>
      <c r="I630" s="1" t="s">
        <v>6437</v>
      </c>
      <c r="J630" s="1" t="s">
        <v>5927</v>
      </c>
      <c r="K630" s="1" t="s">
        <v>6437</v>
      </c>
      <c r="L630" s="1" t="s">
        <v>6437</v>
      </c>
      <c r="M630" s="1" t="s">
        <v>5928</v>
      </c>
      <c r="N630" s="1" t="s">
        <v>5928</v>
      </c>
      <c r="O630" s="1" t="s">
        <v>5929</v>
      </c>
      <c r="P630" s="1" t="s">
        <v>5930</v>
      </c>
      <c r="Q630" s="1" t="s">
        <v>8119</v>
      </c>
      <c r="R630" s="1" t="s">
        <v>73</v>
      </c>
      <c r="S630" s="1" t="s">
        <v>5932</v>
      </c>
      <c r="T630" s="1" t="s">
        <v>5933</v>
      </c>
    </row>
    <row r="631" s="1" customFormat="1" spans="1:20">
      <c r="A631" s="1" t="s">
        <v>1937</v>
      </c>
      <c r="B631" s="1" t="s">
        <v>81</v>
      </c>
      <c r="C631" s="1" t="s">
        <v>8120</v>
      </c>
      <c r="D631" s="1" t="s">
        <v>8121</v>
      </c>
      <c r="E631" s="1" t="s">
        <v>1940</v>
      </c>
      <c r="F631" s="1" t="s">
        <v>81</v>
      </c>
      <c r="G631" s="1" t="s">
        <v>1472</v>
      </c>
      <c r="H631" s="1" t="s">
        <v>5925</v>
      </c>
      <c r="I631" s="1" t="s">
        <v>8122</v>
      </c>
      <c r="J631" s="1" t="s">
        <v>5927</v>
      </c>
      <c r="K631" s="1" t="s">
        <v>8122</v>
      </c>
      <c r="L631" s="1" t="s">
        <v>8122</v>
      </c>
      <c r="M631" s="1" t="s">
        <v>5928</v>
      </c>
      <c r="N631" s="1" t="s">
        <v>5928</v>
      </c>
      <c r="O631" s="1" t="s">
        <v>5929</v>
      </c>
      <c r="P631" s="1" t="s">
        <v>5930</v>
      </c>
      <c r="Q631" s="1" t="s">
        <v>8123</v>
      </c>
      <c r="R631" s="1" t="s">
        <v>73</v>
      </c>
      <c r="S631" s="1" t="s">
        <v>5932</v>
      </c>
      <c r="T631" s="1" t="s">
        <v>5933</v>
      </c>
    </row>
    <row r="632" s="1" customFormat="1" spans="1:20">
      <c r="A632" s="1" t="s">
        <v>3793</v>
      </c>
      <c r="B632" s="1" t="s">
        <v>81</v>
      </c>
      <c r="C632" s="1" t="s">
        <v>8124</v>
      </c>
      <c r="D632" s="1" t="s">
        <v>3795</v>
      </c>
      <c r="E632" s="1" t="s">
        <v>3796</v>
      </c>
      <c r="F632" s="1" t="s">
        <v>81</v>
      </c>
      <c r="G632" s="1" t="s">
        <v>1472</v>
      </c>
      <c r="H632" s="1" t="s">
        <v>5925</v>
      </c>
      <c r="I632" s="1" t="s">
        <v>7736</v>
      </c>
      <c r="J632" s="1" t="s">
        <v>5927</v>
      </c>
      <c r="K632" s="1" t="s">
        <v>7736</v>
      </c>
      <c r="L632" s="1" t="s">
        <v>7736</v>
      </c>
      <c r="M632" s="1" t="s">
        <v>5928</v>
      </c>
      <c r="N632" s="1" t="s">
        <v>5928</v>
      </c>
      <c r="O632" s="1" t="s">
        <v>5929</v>
      </c>
      <c r="P632" s="1" t="s">
        <v>5930</v>
      </c>
      <c r="Q632" s="1" t="s">
        <v>8125</v>
      </c>
      <c r="R632" s="1" t="s">
        <v>73</v>
      </c>
      <c r="S632" s="1" t="s">
        <v>5932</v>
      </c>
      <c r="T632" s="1" t="s">
        <v>5933</v>
      </c>
    </row>
    <row r="633" s="1" customFormat="1" spans="1:20">
      <c r="A633" s="1" t="s">
        <v>1679</v>
      </c>
      <c r="B633" s="1" t="s">
        <v>81</v>
      </c>
      <c r="C633" s="1" t="s">
        <v>8126</v>
      </c>
      <c r="D633" s="1" t="s">
        <v>8127</v>
      </c>
      <c r="E633" s="1" t="s">
        <v>1682</v>
      </c>
      <c r="F633" s="1" t="s">
        <v>81</v>
      </c>
      <c r="G633" s="1" t="s">
        <v>1472</v>
      </c>
      <c r="H633" s="1" t="s">
        <v>5925</v>
      </c>
      <c r="I633" s="1" t="s">
        <v>7975</v>
      </c>
      <c r="J633" s="1" t="s">
        <v>5927</v>
      </c>
      <c r="K633" s="1" t="s">
        <v>7975</v>
      </c>
      <c r="L633" s="1" t="s">
        <v>7975</v>
      </c>
      <c r="M633" s="1" t="s">
        <v>5928</v>
      </c>
      <c r="N633" s="1" t="s">
        <v>5928</v>
      </c>
      <c r="O633" s="1" t="s">
        <v>5929</v>
      </c>
      <c r="P633" s="1" t="s">
        <v>5930</v>
      </c>
      <c r="Q633" s="1" t="s">
        <v>8128</v>
      </c>
      <c r="R633" s="1" t="s">
        <v>73</v>
      </c>
      <c r="S633" s="1" t="s">
        <v>5932</v>
      </c>
      <c r="T633" s="1" t="s">
        <v>5933</v>
      </c>
    </row>
    <row r="634" s="1" customFormat="1" spans="1:20">
      <c r="A634" s="1" t="s">
        <v>1676</v>
      </c>
      <c r="B634" s="1" t="s">
        <v>81</v>
      </c>
      <c r="C634" s="1" t="s">
        <v>8129</v>
      </c>
      <c r="D634" s="1" t="s">
        <v>8130</v>
      </c>
      <c r="E634" s="1" t="s">
        <v>751</v>
      </c>
      <c r="F634" s="1" t="s">
        <v>81</v>
      </c>
      <c r="G634" s="1" t="s">
        <v>1472</v>
      </c>
      <c r="H634" s="1" t="s">
        <v>5925</v>
      </c>
      <c r="I634" s="1" t="s">
        <v>7507</v>
      </c>
      <c r="J634" s="1" t="s">
        <v>5927</v>
      </c>
      <c r="K634" s="1" t="s">
        <v>7507</v>
      </c>
      <c r="L634" s="1" t="s">
        <v>7507</v>
      </c>
      <c r="M634" s="1" t="s">
        <v>5928</v>
      </c>
      <c r="N634" s="1" t="s">
        <v>5928</v>
      </c>
      <c r="O634" s="1" t="s">
        <v>5929</v>
      </c>
      <c r="P634" s="1" t="s">
        <v>5930</v>
      </c>
      <c r="Q634" s="1" t="s">
        <v>8131</v>
      </c>
      <c r="R634" s="1" t="s">
        <v>73</v>
      </c>
      <c r="S634" s="1" t="s">
        <v>5932</v>
      </c>
      <c r="T634" s="1" t="s">
        <v>5933</v>
      </c>
    </row>
    <row r="635" s="1" customFormat="1" spans="1:20">
      <c r="A635" s="1" t="s">
        <v>1662</v>
      </c>
      <c r="B635" s="1" t="s">
        <v>81</v>
      </c>
      <c r="C635" s="1" t="s">
        <v>8132</v>
      </c>
      <c r="D635" s="1" t="s">
        <v>1664</v>
      </c>
      <c r="E635" s="1" t="s">
        <v>1665</v>
      </c>
      <c r="F635" s="1" t="s">
        <v>81</v>
      </c>
      <c r="G635" s="1" t="s">
        <v>1472</v>
      </c>
      <c r="H635" s="1" t="s">
        <v>5925</v>
      </c>
      <c r="I635" s="1" t="s">
        <v>8133</v>
      </c>
      <c r="J635" s="1" t="s">
        <v>5927</v>
      </c>
      <c r="K635" s="1" t="s">
        <v>8133</v>
      </c>
      <c r="L635" s="1" t="s">
        <v>8133</v>
      </c>
      <c r="M635" s="1" t="s">
        <v>5928</v>
      </c>
      <c r="N635" s="1" t="s">
        <v>5928</v>
      </c>
      <c r="O635" s="1" t="s">
        <v>5929</v>
      </c>
      <c r="P635" s="1" t="s">
        <v>5930</v>
      </c>
      <c r="Q635" s="1" t="s">
        <v>8134</v>
      </c>
      <c r="R635" s="1" t="s">
        <v>73</v>
      </c>
      <c r="S635" s="1" t="s">
        <v>5932</v>
      </c>
      <c r="T635" s="1" t="s">
        <v>5933</v>
      </c>
    </row>
    <row r="636" s="1" customFormat="1" spans="1:20">
      <c r="A636" s="1" t="s">
        <v>1627</v>
      </c>
      <c r="B636" s="1" t="s">
        <v>81</v>
      </c>
      <c r="C636" s="1" t="s">
        <v>8135</v>
      </c>
      <c r="D636" s="1" t="s">
        <v>1629</v>
      </c>
      <c r="E636" s="1" t="s">
        <v>1630</v>
      </c>
      <c r="F636" s="1" t="s">
        <v>81</v>
      </c>
      <c r="G636" s="1" t="s">
        <v>1472</v>
      </c>
      <c r="H636" s="1" t="s">
        <v>5925</v>
      </c>
      <c r="I636" s="1" t="s">
        <v>7392</v>
      </c>
      <c r="J636" s="1" t="s">
        <v>5927</v>
      </c>
      <c r="K636" s="1" t="s">
        <v>7392</v>
      </c>
      <c r="L636" s="1" t="s">
        <v>7392</v>
      </c>
      <c r="M636" s="1" t="s">
        <v>5928</v>
      </c>
      <c r="N636" s="1" t="s">
        <v>5928</v>
      </c>
      <c r="O636" s="1" t="s">
        <v>5929</v>
      </c>
      <c r="P636" s="1" t="s">
        <v>5930</v>
      </c>
      <c r="Q636" s="1" t="s">
        <v>8136</v>
      </c>
      <c r="R636" s="1" t="s">
        <v>73</v>
      </c>
      <c r="S636" s="1" t="s">
        <v>5932</v>
      </c>
      <c r="T636" s="1" t="s">
        <v>5933</v>
      </c>
    </row>
    <row r="637" s="1" customFormat="1" spans="1:20">
      <c r="A637" s="1" t="s">
        <v>2106</v>
      </c>
      <c r="B637" s="1" t="s">
        <v>81</v>
      </c>
      <c r="C637" s="1" t="s">
        <v>8137</v>
      </c>
      <c r="D637" s="1" t="s">
        <v>8048</v>
      </c>
      <c r="E637" s="1" t="s">
        <v>2107</v>
      </c>
      <c r="F637" s="1" t="s">
        <v>81</v>
      </c>
      <c r="G637" s="1" t="s">
        <v>1472</v>
      </c>
      <c r="H637" s="1" t="s">
        <v>5925</v>
      </c>
      <c r="I637" s="1" t="s">
        <v>7718</v>
      </c>
      <c r="J637" s="1" t="s">
        <v>5927</v>
      </c>
      <c r="K637" s="1" t="s">
        <v>7718</v>
      </c>
      <c r="L637" s="1" t="s">
        <v>7718</v>
      </c>
      <c r="M637" s="1" t="s">
        <v>5928</v>
      </c>
      <c r="N637" s="1" t="s">
        <v>5928</v>
      </c>
      <c r="O637" s="1" t="s">
        <v>5929</v>
      </c>
      <c r="P637" s="1" t="s">
        <v>5930</v>
      </c>
      <c r="Q637" s="1" t="s">
        <v>8138</v>
      </c>
      <c r="R637" s="1" t="s">
        <v>73</v>
      </c>
      <c r="S637" s="1" t="s">
        <v>5932</v>
      </c>
      <c r="T637" s="1" t="s">
        <v>5933</v>
      </c>
    </row>
    <row r="638" s="1" customFormat="1" spans="1:20">
      <c r="A638" s="1" t="s">
        <v>2882</v>
      </c>
      <c r="B638" s="1" t="s">
        <v>81</v>
      </c>
      <c r="C638" s="1" t="s">
        <v>8139</v>
      </c>
      <c r="D638" s="1" t="s">
        <v>8140</v>
      </c>
      <c r="E638" s="1" t="s">
        <v>2885</v>
      </c>
      <c r="F638" s="1" t="s">
        <v>81</v>
      </c>
      <c r="G638" s="1" t="s">
        <v>1472</v>
      </c>
      <c r="H638" s="1" t="s">
        <v>5925</v>
      </c>
      <c r="I638" s="1" t="s">
        <v>8141</v>
      </c>
      <c r="J638" s="1" t="s">
        <v>5927</v>
      </c>
      <c r="K638" s="1" t="s">
        <v>8141</v>
      </c>
      <c r="L638" s="1" t="s">
        <v>8141</v>
      </c>
      <c r="M638" s="1" t="s">
        <v>5928</v>
      </c>
      <c r="N638" s="1" t="s">
        <v>5928</v>
      </c>
      <c r="O638" s="1" t="s">
        <v>5929</v>
      </c>
      <c r="P638" s="1" t="s">
        <v>5930</v>
      </c>
      <c r="Q638" s="1" t="s">
        <v>8142</v>
      </c>
      <c r="R638" s="1" t="s">
        <v>73</v>
      </c>
      <c r="S638" s="1" t="s">
        <v>5932</v>
      </c>
      <c r="T638" s="1" t="s">
        <v>5933</v>
      </c>
    </row>
    <row r="639" s="1" customFormat="1" spans="1:20">
      <c r="A639" s="1" t="s">
        <v>2889</v>
      </c>
      <c r="B639" s="1" t="s">
        <v>81</v>
      </c>
      <c r="C639" s="1" t="s">
        <v>8143</v>
      </c>
      <c r="D639" s="1" t="s">
        <v>6224</v>
      </c>
      <c r="E639" s="1" t="s">
        <v>2892</v>
      </c>
      <c r="F639" s="1" t="s">
        <v>81</v>
      </c>
      <c r="G639" s="1" t="s">
        <v>1472</v>
      </c>
      <c r="H639" s="1" t="s">
        <v>5925</v>
      </c>
      <c r="I639" s="1" t="s">
        <v>7137</v>
      </c>
      <c r="J639" s="1" t="s">
        <v>5927</v>
      </c>
      <c r="K639" s="1" t="s">
        <v>7137</v>
      </c>
      <c r="L639" s="1" t="s">
        <v>7137</v>
      </c>
      <c r="M639" s="1" t="s">
        <v>5928</v>
      </c>
      <c r="N639" s="1" t="s">
        <v>5928</v>
      </c>
      <c r="O639" s="1" t="s">
        <v>5929</v>
      </c>
      <c r="P639" s="1" t="s">
        <v>5930</v>
      </c>
      <c r="Q639" s="1" t="s">
        <v>8144</v>
      </c>
      <c r="R639" s="1" t="s">
        <v>73</v>
      </c>
      <c r="S639" s="1" t="s">
        <v>5932</v>
      </c>
      <c r="T639" s="1" t="s">
        <v>5933</v>
      </c>
    </row>
    <row r="640" s="1" customFormat="1" spans="1:20">
      <c r="A640" s="1" t="s">
        <v>3048</v>
      </c>
      <c r="B640" s="1" t="s">
        <v>81</v>
      </c>
      <c r="C640" s="1" t="s">
        <v>8145</v>
      </c>
      <c r="D640" s="1" t="s">
        <v>8146</v>
      </c>
      <c r="E640" s="1" t="s">
        <v>3051</v>
      </c>
      <c r="F640" s="1" t="s">
        <v>2315</v>
      </c>
      <c r="G640" s="1" t="s">
        <v>2927</v>
      </c>
      <c r="H640" s="1" t="s">
        <v>5925</v>
      </c>
      <c r="I640" s="1" t="s">
        <v>6269</v>
      </c>
      <c r="J640" s="1" t="s">
        <v>5927</v>
      </c>
      <c r="K640" s="1" t="s">
        <v>6269</v>
      </c>
      <c r="L640" s="1" t="s">
        <v>6269</v>
      </c>
      <c r="M640" s="1" t="s">
        <v>5928</v>
      </c>
      <c r="N640" s="1" t="s">
        <v>5928</v>
      </c>
      <c r="O640" s="1" t="s">
        <v>5929</v>
      </c>
      <c r="P640" s="1" t="s">
        <v>5930</v>
      </c>
      <c r="Q640" s="1" t="s">
        <v>8147</v>
      </c>
      <c r="R640" s="1" t="s">
        <v>73</v>
      </c>
      <c r="S640" s="1" t="s">
        <v>5932</v>
      </c>
      <c r="T640" s="1" t="s">
        <v>5933</v>
      </c>
    </row>
    <row r="641" s="1" customFormat="1" spans="1:20">
      <c r="A641" s="1" t="s">
        <v>3788</v>
      </c>
      <c r="B641" s="1" t="s">
        <v>81</v>
      </c>
      <c r="C641" s="1" t="s">
        <v>8148</v>
      </c>
      <c r="D641" s="1" t="s">
        <v>8149</v>
      </c>
      <c r="E641" s="1" t="s">
        <v>8150</v>
      </c>
      <c r="F641" s="1" t="s">
        <v>81</v>
      </c>
      <c r="G641" s="1" t="s">
        <v>1472</v>
      </c>
      <c r="H641" s="1" t="s">
        <v>5925</v>
      </c>
      <c r="I641" s="1" t="s">
        <v>8151</v>
      </c>
      <c r="J641" s="1" t="s">
        <v>5927</v>
      </c>
      <c r="K641" s="1" t="s">
        <v>8151</v>
      </c>
      <c r="L641" s="1" t="s">
        <v>8151</v>
      </c>
      <c r="M641" s="1" t="s">
        <v>5928</v>
      </c>
      <c r="N641" s="1" t="s">
        <v>5928</v>
      </c>
      <c r="O641" s="1" t="s">
        <v>5929</v>
      </c>
      <c r="P641" s="1" t="s">
        <v>5930</v>
      </c>
      <c r="Q641" s="1" t="s">
        <v>8152</v>
      </c>
      <c r="R641" s="1" t="s">
        <v>73</v>
      </c>
      <c r="S641" s="1" t="s">
        <v>5932</v>
      </c>
      <c r="T641" s="1" t="s">
        <v>5933</v>
      </c>
    </row>
    <row r="642" s="1" customFormat="1" spans="1:20">
      <c r="A642" s="1" t="s">
        <v>1835</v>
      </c>
      <c r="B642" s="1" t="s">
        <v>81</v>
      </c>
      <c r="C642" s="1" t="s">
        <v>8153</v>
      </c>
      <c r="D642" s="1" t="s">
        <v>8154</v>
      </c>
      <c r="E642" s="1" t="s">
        <v>1838</v>
      </c>
      <c r="F642" s="1" t="s">
        <v>81</v>
      </c>
      <c r="G642" s="1" t="s">
        <v>1472</v>
      </c>
      <c r="H642" s="1" t="s">
        <v>5925</v>
      </c>
      <c r="I642" s="1" t="s">
        <v>8155</v>
      </c>
      <c r="J642" s="1" t="s">
        <v>5927</v>
      </c>
      <c r="K642" s="1" t="s">
        <v>8155</v>
      </c>
      <c r="L642" s="1" t="s">
        <v>8155</v>
      </c>
      <c r="M642" s="1" t="s">
        <v>5928</v>
      </c>
      <c r="N642" s="1" t="s">
        <v>5928</v>
      </c>
      <c r="O642" s="1" t="s">
        <v>5929</v>
      </c>
      <c r="P642" s="1" t="s">
        <v>5930</v>
      </c>
      <c r="Q642" s="1" t="s">
        <v>8156</v>
      </c>
      <c r="R642" s="1" t="s">
        <v>73</v>
      </c>
      <c r="S642" s="1" t="s">
        <v>5932</v>
      </c>
      <c r="T642" s="1" t="s">
        <v>5933</v>
      </c>
    </row>
    <row r="643" s="1" customFormat="1" spans="1:20">
      <c r="A643" s="1" t="s">
        <v>1683</v>
      </c>
      <c r="B643" s="1" t="s">
        <v>81</v>
      </c>
      <c r="C643" s="1" t="s">
        <v>8157</v>
      </c>
      <c r="D643" s="1" t="s">
        <v>8158</v>
      </c>
      <c r="E643" s="1" t="s">
        <v>1686</v>
      </c>
      <c r="F643" s="1" t="s">
        <v>81</v>
      </c>
      <c r="G643" s="1" t="s">
        <v>1472</v>
      </c>
      <c r="H643" s="1" t="s">
        <v>5925</v>
      </c>
      <c r="I643" s="1" t="s">
        <v>6709</v>
      </c>
      <c r="J643" s="1" t="s">
        <v>5927</v>
      </c>
      <c r="K643" s="1" t="s">
        <v>6709</v>
      </c>
      <c r="L643" s="1" t="s">
        <v>6709</v>
      </c>
      <c r="M643" s="1" t="s">
        <v>5928</v>
      </c>
      <c r="N643" s="1" t="s">
        <v>5928</v>
      </c>
      <c r="O643" s="1" t="s">
        <v>5929</v>
      </c>
      <c r="P643" s="1" t="s">
        <v>5930</v>
      </c>
      <c r="Q643" s="1" t="s">
        <v>8159</v>
      </c>
      <c r="R643" s="1" t="s">
        <v>73</v>
      </c>
      <c r="S643" s="1" t="s">
        <v>5932</v>
      </c>
      <c r="T643" s="1" t="s">
        <v>5933</v>
      </c>
    </row>
    <row r="644" s="1" customFormat="1" spans="1:20">
      <c r="A644" s="1" t="s">
        <v>2201</v>
      </c>
      <c r="B644" s="1" t="s">
        <v>81</v>
      </c>
      <c r="C644" s="1" t="s">
        <v>8160</v>
      </c>
      <c r="D644" s="1" t="s">
        <v>8161</v>
      </c>
      <c r="E644" s="1" t="s">
        <v>2204</v>
      </c>
      <c r="F644" s="1" t="s">
        <v>81</v>
      </c>
      <c r="G644" s="1" t="s">
        <v>1472</v>
      </c>
      <c r="H644" s="1" t="s">
        <v>5925</v>
      </c>
      <c r="I644" s="1" t="s">
        <v>6320</v>
      </c>
      <c r="J644" s="1" t="s">
        <v>5927</v>
      </c>
      <c r="K644" s="1" t="s">
        <v>6320</v>
      </c>
      <c r="L644" s="1" t="s">
        <v>6320</v>
      </c>
      <c r="M644" s="1" t="s">
        <v>5928</v>
      </c>
      <c r="N644" s="1" t="s">
        <v>5928</v>
      </c>
      <c r="O644" s="1" t="s">
        <v>5929</v>
      </c>
      <c r="P644" s="1" t="s">
        <v>5930</v>
      </c>
      <c r="Q644" s="1" t="s">
        <v>8162</v>
      </c>
      <c r="R644" s="1" t="s">
        <v>73</v>
      </c>
      <c r="S644" s="1" t="s">
        <v>5932</v>
      </c>
      <c r="T644" s="1" t="s">
        <v>5933</v>
      </c>
    </row>
    <row r="645" s="1" customFormat="1" spans="1:20">
      <c r="A645" s="1" t="s">
        <v>2511</v>
      </c>
      <c r="B645" s="1" t="s">
        <v>81</v>
      </c>
      <c r="C645" s="1" t="s">
        <v>8163</v>
      </c>
      <c r="D645" s="1" t="s">
        <v>8164</v>
      </c>
      <c r="E645" s="1" t="s">
        <v>2514</v>
      </c>
      <c r="F645" s="1" t="s">
        <v>1472</v>
      </c>
      <c r="G645" s="1" t="s">
        <v>2315</v>
      </c>
      <c r="H645" s="1" t="s">
        <v>5925</v>
      </c>
      <c r="I645" s="1" t="s">
        <v>6199</v>
      </c>
      <c r="J645" s="1" t="s">
        <v>5927</v>
      </c>
      <c r="K645" s="1" t="s">
        <v>6199</v>
      </c>
      <c r="L645" s="1" t="s">
        <v>6199</v>
      </c>
      <c r="M645" s="1" t="s">
        <v>5928</v>
      </c>
      <c r="N645" s="1" t="s">
        <v>5928</v>
      </c>
      <c r="O645" s="1" t="s">
        <v>5929</v>
      </c>
      <c r="P645" s="1" t="s">
        <v>5930</v>
      </c>
      <c r="Q645" s="1" t="s">
        <v>8165</v>
      </c>
      <c r="R645" s="1" t="s">
        <v>73</v>
      </c>
      <c r="S645" s="1" t="s">
        <v>5932</v>
      </c>
      <c r="T645" s="1" t="s">
        <v>5933</v>
      </c>
    </row>
    <row r="646" s="1" customFormat="1" spans="1:20">
      <c r="A646" s="1" t="s">
        <v>1643</v>
      </c>
      <c r="B646" s="1" t="s">
        <v>81</v>
      </c>
      <c r="C646" s="1" t="s">
        <v>8166</v>
      </c>
      <c r="D646" s="1" t="s">
        <v>8167</v>
      </c>
      <c r="E646" s="1" t="s">
        <v>1646</v>
      </c>
      <c r="F646" s="1" t="s">
        <v>81</v>
      </c>
      <c r="G646" s="1" t="s">
        <v>1472</v>
      </c>
      <c r="H646" s="1" t="s">
        <v>5925</v>
      </c>
      <c r="I646" s="1" t="s">
        <v>8168</v>
      </c>
      <c r="J646" s="1" t="s">
        <v>5927</v>
      </c>
      <c r="K646" s="1" t="s">
        <v>8168</v>
      </c>
      <c r="L646" s="1" t="s">
        <v>8168</v>
      </c>
      <c r="M646" s="1" t="s">
        <v>5928</v>
      </c>
      <c r="N646" s="1" t="s">
        <v>5928</v>
      </c>
      <c r="O646" s="1" t="s">
        <v>5929</v>
      </c>
      <c r="P646" s="1" t="s">
        <v>5930</v>
      </c>
      <c r="Q646" s="1" t="s">
        <v>8169</v>
      </c>
      <c r="R646" s="1" t="s">
        <v>73</v>
      </c>
      <c r="S646" s="1" t="s">
        <v>5932</v>
      </c>
      <c r="T646" s="1" t="s">
        <v>5933</v>
      </c>
    </row>
    <row r="647" s="1" customFormat="1" spans="1:20">
      <c r="A647" s="1" t="s">
        <v>2495</v>
      </c>
      <c r="B647" s="1" t="s">
        <v>81</v>
      </c>
      <c r="C647" s="1" t="s">
        <v>8170</v>
      </c>
      <c r="D647" s="1" t="s">
        <v>8171</v>
      </c>
      <c r="E647" s="1" t="s">
        <v>2498</v>
      </c>
      <c r="F647" s="1" t="s">
        <v>1472</v>
      </c>
      <c r="G647" s="1" t="s">
        <v>2315</v>
      </c>
      <c r="H647" s="1" t="s">
        <v>5925</v>
      </c>
      <c r="I647" s="1" t="s">
        <v>6335</v>
      </c>
      <c r="J647" s="1" t="s">
        <v>5927</v>
      </c>
      <c r="K647" s="1" t="s">
        <v>6335</v>
      </c>
      <c r="L647" s="1" t="s">
        <v>6335</v>
      </c>
      <c r="M647" s="1" t="s">
        <v>5928</v>
      </c>
      <c r="N647" s="1" t="s">
        <v>5928</v>
      </c>
      <c r="O647" s="1" t="s">
        <v>5929</v>
      </c>
      <c r="P647" s="1" t="s">
        <v>5930</v>
      </c>
      <c r="Q647" s="1" t="s">
        <v>8172</v>
      </c>
      <c r="R647" s="1" t="s">
        <v>73</v>
      </c>
      <c r="S647" s="1" t="s">
        <v>5932</v>
      </c>
      <c r="T647" s="1" t="s">
        <v>5933</v>
      </c>
    </row>
    <row r="648" s="1" customFormat="1" spans="1:20">
      <c r="A648" s="1" t="s">
        <v>8173</v>
      </c>
      <c r="B648" s="1" t="s">
        <v>81</v>
      </c>
      <c r="C648" s="1" t="s">
        <v>8174</v>
      </c>
      <c r="D648" s="1" t="s">
        <v>8175</v>
      </c>
      <c r="E648" s="1" t="s">
        <v>8176</v>
      </c>
      <c r="F648" s="1" t="s">
        <v>81</v>
      </c>
      <c r="G648" s="1" t="s">
        <v>1472</v>
      </c>
      <c r="H648" s="1" t="s">
        <v>5925</v>
      </c>
      <c r="I648" s="1" t="s">
        <v>5929</v>
      </c>
      <c r="J648" s="1" t="s">
        <v>5927</v>
      </c>
      <c r="K648" s="1" t="s">
        <v>5929</v>
      </c>
      <c r="L648" s="1" t="s">
        <v>5929</v>
      </c>
      <c r="M648" s="1" t="s">
        <v>5928</v>
      </c>
      <c r="N648" s="1" t="s">
        <v>5928</v>
      </c>
      <c r="O648" s="1" t="s">
        <v>5929</v>
      </c>
      <c r="P648" s="1" t="s">
        <v>5930</v>
      </c>
      <c r="Q648" s="1" t="s">
        <v>8177</v>
      </c>
      <c r="R648" s="1" t="s">
        <v>73</v>
      </c>
      <c r="S648" s="1" t="s">
        <v>5932</v>
      </c>
      <c r="T648" s="1" t="s">
        <v>5933</v>
      </c>
    </row>
    <row r="649" s="1" customFormat="1" spans="1:20">
      <c r="A649" s="1" t="s">
        <v>3903</v>
      </c>
      <c r="B649" s="1" t="s">
        <v>81</v>
      </c>
      <c r="C649" s="1" t="s">
        <v>8178</v>
      </c>
      <c r="D649" s="1" t="s">
        <v>8121</v>
      </c>
      <c r="E649" s="1" t="s">
        <v>3904</v>
      </c>
      <c r="F649" s="1" t="s">
        <v>81</v>
      </c>
      <c r="G649" s="1" t="s">
        <v>1472</v>
      </c>
      <c r="H649" s="1" t="s">
        <v>5925</v>
      </c>
      <c r="I649" s="1" t="s">
        <v>8122</v>
      </c>
      <c r="J649" s="1" t="s">
        <v>5927</v>
      </c>
      <c r="K649" s="1" t="s">
        <v>8122</v>
      </c>
      <c r="L649" s="1" t="s">
        <v>8122</v>
      </c>
      <c r="M649" s="1" t="s">
        <v>5928</v>
      </c>
      <c r="N649" s="1" t="s">
        <v>5928</v>
      </c>
      <c r="O649" s="1" t="s">
        <v>5929</v>
      </c>
      <c r="P649" s="1" t="s">
        <v>5930</v>
      </c>
      <c r="Q649" s="1" t="s">
        <v>8179</v>
      </c>
      <c r="R649" s="1" t="s">
        <v>73</v>
      </c>
      <c r="S649" s="1" t="s">
        <v>5932</v>
      </c>
      <c r="T649" s="1" t="s">
        <v>5933</v>
      </c>
    </row>
    <row r="650" s="1" customFormat="1" spans="1:20">
      <c r="A650" s="1" t="s">
        <v>1744</v>
      </c>
      <c r="B650" s="1" t="s">
        <v>81</v>
      </c>
      <c r="C650" s="1" t="s">
        <v>8180</v>
      </c>
      <c r="D650" s="1" t="s">
        <v>8181</v>
      </c>
      <c r="E650" s="1" t="s">
        <v>1747</v>
      </c>
      <c r="F650" s="1" t="s">
        <v>81</v>
      </c>
      <c r="G650" s="1" t="s">
        <v>1472</v>
      </c>
      <c r="H650" s="1" t="s">
        <v>5925</v>
      </c>
      <c r="I650" s="1" t="s">
        <v>6269</v>
      </c>
      <c r="J650" s="1" t="s">
        <v>5927</v>
      </c>
      <c r="K650" s="1" t="s">
        <v>6269</v>
      </c>
      <c r="L650" s="1" t="s">
        <v>6269</v>
      </c>
      <c r="M650" s="1" t="s">
        <v>5928</v>
      </c>
      <c r="N650" s="1" t="s">
        <v>5928</v>
      </c>
      <c r="O650" s="1" t="s">
        <v>5929</v>
      </c>
      <c r="P650" s="1" t="s">
        <v>5930</v>
      </c>
      <c r="Q650" s="1" t="s">
        <v>8182</v>
      </c>
      <c r="R650" s="1" t="s">
        <v>73</v>
      </c>
      <c r="S650" s="1" t="s">
        <v>5932</v>
      </c>
      <c r="T650" s="1" t="s">
        <v>5933</v>
      </c>
    </row>
    <row r="651" s="1" customFormat="1" spans="1:20">
      <c r="A651" s="1" t="s">
        <v>2874</v>
      </c>
      <c r="B651" s="1" t="s">
        <v>81</v>
      </c>
      <c r="C651" s="1" t="s">
        <v>8183</v>
      </c>
      <c r="D651" s="1" t="s">
        <v>8184</v>
      </c>
      <c r="E651" s="1" t="s">
        <v>8185</v>
      </c>
      <c r="F651" s="1" t="s">
        <v>81</v>
      </c>
      <c r="G651" s="1" t="s">
        <v>1472</v>
      </c>
      <c r="H651" s="1" t="s">
        <v>5925</v>
      </c>
      <c r="I651" s="1" t="s">
        <v>7557</v>
      </c>
      <c r="J651" s="1" t="s">
        <v>5927</v>
      </c>
      <c r="K651" s="1" t="s">
        <v>7557</v>
      </c>
      <c r="L651" s="1" t="s">
        <v>7557</v>
      </c>
      <c r="M651" s="1" t="s">
        <v>5928</v>
      </c>
      <c r="N651" s="1" t="s">
        <v>5928</v>
      </c>
      <c r="O651" s="1" t="s">
        <v>5929</v>
      </c>
      <c r="P651" s="1" t="s">
        <v>5930</v>
      </c>
      <c r="Q651" s="1" t="s">
        <v>8186</v>
      </c>
      <c r="R651" s="1" t="s">
        <v>73</v>
      </c>
      <c r="S651" s="1" t="s">
        <v>5932</v>
      </c>
      <c r="T651" s="1" t="s">
        <v>5933</v>
      </c>
    </row>
    <row r="652" s="1" customFormat="1" spans="1:20">
      <c r="A652" s="1" t="s">
        <v>2212</v>
      </c>
      <c r="B652" s="1" t="s">
        <v>81</v>
      </c>
      <c r="C652" s="1" t="s">
        <v>8187</v>
      </c>
      <c r="D652" s="1" t="s">
        <v>6816</v>
      </c>
      <c r="E652" s="1" t="s">
        <v>2213</v>
      </c>
      <c r="F652" s="1" t="s">
        <v>81</v>
      </c>
      <c r="G652" s="1" t="s">
        <v>1472</v>
      </c>
      <c r="H652" s="1" t="s">
        <v>5925</v>
      </c>
      <c r="I652" s="1" t="s">
        <v>8188</v>
      </c>
      <c r="J652" s="1" t="s">
        <v>5927</v>
      </c>
      <c r="K652" s="1" t="s">
        <v>8188</v>
      </c>
      <c r="L652" s="1" t="s">
        <v>8188</v>
      </c>
      <c r="M652" s="1" t="s">
        <v>5928</v>
      </c>
      <c r="N652" s="1" t="s">
        <v>5928</v>
      </c>
      <c r="O652" s="1" t="s">
        <v>5929</v>
      </c>
      <c r="P652" s="1" t="s">
        <v>5930</v>
      </c>
      <c r="Q652" s="1" t="s">
        <v>8189</v>
      </c>
      <c r="R652" s="1" t="s">
        <v>73</v>
      </c>
      <c r="S652" s="1" t="s">
        <v>5932</v>
      </c>
      <c r="T652" s="1" t="s">
        <v>5933</v>
      </c>
    </row>
    <row r="653" s="1" customFormat="1" spans="1:20">
      <c r="A653" s="1" t="s">
        <v>3859</v>
      </c>
      <c r="B653" s="1" t="s">
        <v>81</v>
      </c>
      <c r="C653" s="1" t="s">
        <v>8190</v>
      </c>
      <c r="D653" s="1" t="s">
        <v>3861</v>
      </c>
      <c r="E653" s="1" t="s">
        <v>3862</v>
      </c>
      <c r="F653" s="1" t="s">
        <v>81</v>
      </c>
      <c r="G653" s="1" t="s">
        <v>1472</v>
      </c>
      <c r="H653" s="1" t="s">
        <v>5925</v>
      </c>
      <c r="I653" s="1" t="s">
        <v>7208</v>
      </c>
      <c r="J653" s="1" t="s">
        <v>5927</v>
      </c>
      <c r="K653" s="1" t="s">
        <v>7208</v>
      </c>
      <c r="L653" s="1" t="s">
        <v>7208</v>
      </c>
      <c r="M653" s="1" t="s">
        <v>5928</v>
      </c>
      <c r="N653" s="1" t="s">
        <v>5928</v>
      </c>
      <c r="O653" s="1" t="s">
        <v>5929</v>
      </c>
      <c r="P653" s="1" t="s">
        <v>5930</v>
      </c>
      <c r="Q653" s="1" t="s">
        <v>8191</v>
      </c>
      <c r="R653" s="1" t="s">
        <v>73</v>
      </c>
      <c r="S653" s="1" t="s">
        <v>5932</v>
      </c>
      <c r="T653" s="1" t="s">
        <v>5933</v>
      </c>
    </row>
    <row r="654" s="1" customFormat="1" spans="1:20">
      <c r="A654" s="1" t="s">
        <v>3873</v>
      </c>
      <c r="B654" s="1" t="s">
        <v>81</v>
      </c>
      <c r="C654" s="1" t="s">
        <v>8192</v>
      </c>
      <c r="D654" s="1" t="s">
        <v>8193</v>
      </c>
      <c r="E654" s="1" t="s">
        <v>3876</v>
      </c>
      <c r="F654" s="1" t="s">
        <v>81</v>
      </c>
      <c r="G654" s="1" t="s">
        <v>1472</v>
      </c>
      <c r="H654" s="1" t="s">
        <v>5925</v>
      </c>
      <c r="I654" s="1" t="s">
        <v>7569</v>
      </c>
      <c r="J654" s="1" t="s">
        <v>5927</v>
      </c>
      <c r="K654" s="1" t="s">
        <v>7569</v>
      </c>
      <c r="L654" s="1" t="s">
        <v>7569</v>
      </c>
      <c r="M654" s="1" t="s">
        <v>5928</v>
      </c>
      <c r="N654" s="1" t="s">
        <v>5928</v>
      </c>
      <c r="O654" s="1" t="s">
        <v>5929</v>
      </c>
      <c r="P654" s="1" t="s">
        <v>5930</v>
      </c>
      <c r="Q654" s="1" t="s">
        <v>8194</v>
      </c>
      <c r="R654" s="1" t="s">
        <v>73</v>
      </c>
      <c r="S654" s="1" t="s">
        <v>5932</v>
      </c>
      <c r="T654" s="1" t="s">
        <v>5933</v>
      </c>
    </row>
    <row r="655" s="1" customFormat="1" spans="1:20">
      <c r="A655" s="1" t="s">
        <v>3877</v>
      </c>
      <c r="B655" s="1" t="s">
        <v>81</v>
      </c>
      <c r="C655" s="1" t="s">
        <v>8195</v>
      </c>
      <c r="D655" s="1" t="s">
        <v>8196</v>
      </c>
      <c r="E655" s="1" t="s">
        <v>8197</v>
      </c>
      <c r="F655" s="1" t="s">
        <v>81</v>
      </c>
      <c r="G655" s="1" t="s">
        <v>1472</v>
      </c>
      <c r="H655" s="1" t="s">
        <v>5925</v>
      </c>
      <c r="I655" s="1" t="s">
        <v>6823</v>
      </c>
      <c r="J655" s="1" t="s">
        <v>5927</v>
      </c>
      <c r="K655" s="1" t="s">
        <v>6823</v>
      </c>
      <c r="L655" s="1" t="s">
        <v>6823</v>
      </c>
      <c r="M655" s="1" t="s">
        <v>5928</v>
      </c>
      <c r="N655" s="1" t="s">
        <v>5928</v>
      </c>
      <c r="O655" s="1" t="s">
        <v>5929</v>
      </c>
      <c r="P655" s="1" t="s">
        <v>5930</v>
      </c>
      <c r="Q655" s="1" t="s">
        <v>8198</v>
      </c>
      <c r="R655" s="1" t="s">
        <v>73</v>
      </c>
      <c r="S655" s="1" t="s">
        <v>5932</v>
      </c>
      <c r="T655" s="1" t="s">
        <v>5933</v>
      </c>
    </row>
    <row r="656" s="1" customFormat="1" spans="1:20">
      <c r="A656" s="1" t="s">
        <v>2869</v>
      </c>
      <c r="B656" s="1" t="s">
        <v>81</v>
      </c>
      <c r="C656" s="1" t="s">
        <v>8199</v>
      </c>
      <c r="D656" s="1" t="s">
        <v>1573</v>
      </c>
      <c r="E656" s="1" t="s">
        <v>2870</v>
      </c>
      <c r="F656" s="1" t="s">
        <v>81</v>
      </c>
      <c r="G656" s="1" t="s">
        <v>1472</v>
      </c>
      <c r="H656" s="1" t="s">
        <v>5925</v>
      </c>
      <c r="I656" s="1" t="s">
        <v>7778</v>
      </c>
      <c r="J656" s="1" t="s">
        <v>5927</v>
      </c>
      <c r="K656" s="1" t="s">
        <v>7778</v>
      </c>
      <c r="L656" s="1" t="s">
        <v>7778</v>
      </c>
      <c r="M656" s="1" t="s">
        <v>5928</v>
      </c>
      <c r="N656" s="1" t="s">
        <v>5928</v>
      </c>
      <c r="O656" s="1" t="s">
        <v>5929</v>
      </c>
      <c r="P656" s="1" t="s">
        <v>5930</v>
      </c>
      <c r="Q656" s="1" t="s">
        <v>8200</v>
      </c>
      <c r="R656" s="1" t="s">
        <v>73</v>
      </c>
      <c r="S656" s="1" t="s">
        <v>5932</v>
      </c>
      <c r="T656" s="1" t="s">
        <v>5933</v>
      </c>
    </row>
    <row r="657" s="1" customFormat="1" spans="1:20">
      <c r="A657" s="1" t="s">
        <v>2903</v>
      </c>
      <c r="B657" s="1" t="s">
        <v>81</v>
      </c>
      <c r="C657" s="1" t="s">
        <v>8201</v>
      </c>
      <c r="D657" s="1" t="s">
        <v>8202</v>
      </c>
      <c r="E657" s="1" t="s">
        <v>2906</v>
      </c>
      <c r="F657" s="1" t="s">
        <v>81</v>
      </c>
      <c r="G657" s="1" t="s">
        <v>1472</v>
      </c>
      <c r="H657" s="1" t="s">
        <v>5925</v>
      </c>
      <c r="I657" s="1" t="s">
        <v>6663</v>
      </c>
      <c r="J657" s="1" t="s">
        <v>5927</v>
      </c>
      <c r="K657" s="1" t="s">
        <v>6663</v>
      </c>
      <c r="L657" s="1" t="s">
        <v>6663</v>
      </c>
      <c r="M657" s="1" t="s">
        <v>5928</v>
      </c>
      <c r="N657" s="1" t="s">
        <v>5928</v>
      </c>
      <c r="O657" s="1" t="s">
        <v>5929</v>
      </c>
      <c r="P657" s="1" t="s">
        <v>5930</v>
      </c>
      <c r="Q657" s="1" t="s">
        <v>8203</v>
      </c>
      <c r="R657" s="1" t="s">
        <v>73</v>
      </c>
      <c r="S657" s="1" t="s">
        <v>5932</v>
      </c>
      <c r="T657" s="1" t="s">
        <v>5933</v>
      </c>
    </row>
    <row r="658" s="1" customFormat="1" spans="1:20">
      <c r="A658" s="1" t="s">
        <v>1978</v>
      </c>
      <c r="B658" s="1" t="s">
        <v>81</v>
      </c>
      <c r="C658" s="1" t="s">
        <v>8204</v>
      </c>
      <c r="D658" s="1" t="s">
        <v>1980</v>
      </c>
      <c r="E658" s="1" t="s">
        <v>1981</v>
      </c>
      <c r="F658" s="1" t="s">
        <v>81</v>
      </c>
      <c r="G658" s="1" t="s">
        <v>1472</v>
      </c>
      <c r="H658" s="1" t="s">
        <v>5925</v>
      </c>
      <c r="I658" s="1" t="s">
        <v>6531</v>
      </c>
      <c r="J658" s="1" t="s">
        <v>5927</v>
      </c>
      <c r="K658" s="1" t="s">
        <v>6531</v>
      </c>
      <c r="L658" s="1" t="s">
        <v>6531</v>
      </c>
      <c r="M658" s="1" t="s">
        <v>5928</v>
      </c>
      <c r="N658" s="1" t="s">
        <v>5928</v>
      </c>
      <c r="O658" s="1" t="s">
        <v>5929</v>
      </c>
      <c r="P658" s="1" t="s">
        <v>5930</v>
      </c>
      <c r="Q658" s="1" t="s">
        <v>8205</v>
      </c>
      <c r="R658" s="1" t="s">
        <v>73</v>
      </c>
      <c r="S658" s="1" t="s">
        <v>5932</v>
      </c>
      <c r="T658" s="1" t="s">
        <v>5933</v>
      </c>
    </row>
    <row r="659" s="1" customFormat="1" spans="1:20">
      <c r="A659" s="1" t="s">
        <v>1748</v>
      </c>
      <c r="B659" s="1" t="s">
        <v>81</v>
      </c>
      <c r="C659" s="1" t="s">
        <v>8206</v>
      </c>
      <c r="D659" s="1" t="s">
        <v>1750</v>
      </c>
      <c r="E659" s="1" t="s">
        <v>1751</v>
      </c>
      <c r="F659" s="1" t="s">
        <v>81</v>
      </c>
      <c r="G659" s="1" t="s">
        <v>1472</v>
      </c>
      <c r="H659" s="1" t="s">
        <v>5925</v>
      </c>
      <c r="I659" s="1" t="s">
        <v>8207</v>
      </c>
      <c r="J659" s="1" t="s">
        <v>5927</v>
      </c>
      <c r="K659" s="1" t="s">
        <v>8207</v>
      </c>
      <c r="L659" s="1" t="s">
        <v>8207</v>
      </c>
      <c r="M659" s="1" t="s">
        <v>5928</v>
      </c>
      <c r="N659" s="1" t="s">
        <v>5928</v>
      </c>
      <c r="O659" s="1" t="s">
        <v>5929</v>
      </c>
      <c r="P659" s="1" t="s">
        <v>5930</v>
      </c>
      <c r="Q659" s="1" t="s">
        <v>8208</v>
      </c>
      <c r="R659" s="1" t="s">
        <v>73</v>
      </c>
      <c r="S659" s="1" t="s">
        <v>5932</v>
      </c>
      <c r="T659" s="1" t="s">
        <v>5933</v>
      </c>
    </row>
    <row r="660" s="1" customFormat="1" spans="1:20">
      <c r="A660" s="1" t="s">
        <v>1631</v>
      </c>
      <c r="B660" s="1" t="s">
        <v>81</v>
      </c>
      <c r="C660" s="1" t="s">
        <v>8209</v>
      </c>
      <c r="D660" s="1" t="s">
        <v>1633</v>
      </c>
      <c r="E660" s="1" t="s">
        <v>1634</v>
      </c>
      <c r="F660" s="1" t="s">
        <v>81</v>
      </c>
      <c r="G660" s="1" t="s">
        <v>1472</v>
      </c>
      <c r="H660" s="1" t="s">
        <v>5925</v>
      </c>
      <c r="I660" s="1" t="s">
        <v>5929</v>
      </c>
      <c r="J660" s="1" t="s">
        <v>5927</v>
      </c>
      <c r="K660" s="1" t="s">
        <v>5929</v>
      </c>
      <c r="L660" s="1" t="s">
        <v>5929</v>
      </c>
      <c r="M660" s="1" t="s">
        <v>5928</v>
      </c>
      <c r="N660" s="1" t="s">
        <v>5928</v>
      </c>
      <c r="O660" s="1" t="s">
        <v>5929</v>
      </c>
      <c r="P660" s="1" t="s">
        <v>5930</v>
      </c>
      <c r="Q660" s="1" t="s">
        <v>8210</v>
      </c>
      <c r="R660" s="1" t="s">
        <v>73</v>
      </c>
      <c r="S660" s="1" t="s">
        <v>5932</v>
      </c>
      <c r="T660" s="1" t="s">
        <v>5933</v>
      </c>
    </row>
    <row r="661" s="1" customFormat="1" spans="1:20">
      <c r="A661" s="1" t="s">
        <v>2893</v>
      </c>
      <c r="B661" s="1" t="s">
        <v>81</v>
      </c>
      <c r="C661" s="1" t="s">
        <v>8211</v>
      </c>
      <c r="D661" s="1" t="s">
        <v>8212</v>
      </c>
      <c r="E661" s="1" t="s">
        <v>2896</v>
      </c>
      <c r="F661" s="1" t="s">
        <v>81</v>
      </c>
      <c r="G661" s="1" t="s">
        <v>1472</v>
      </c>
      <c r="H661" s="1" t="s">
        <v>5925</v>
      </c>
      <c r="I661" s="1" t="s">
        <v>6683</v>
      </c>
      <c r="J661" s="1" t="s">
        <v>5927</v>
      </c>
      <c r="K661" s="1" t="s">
        <v>6683</v>
      </c>
      <c r="L661" s="1" t="s">
        <v>6683</v>
      </c>
      <c r="M661" s="1" t="s">
        <v>5928</v>
      </c>
      <c r="N661" s="1" t="s">
        <v>5928</v>
      </c>
      <c r="O661" s="1" t="s">
        <v>5929</v>
      </c>
      <c r="P661" s="1" t="s">
        <v>5930</v>
      </c>
      <c r="Q661" s="1" t="s">
        <v>8213</v>
      </c>
      <c r="R661" s="1" t="s">
        <v>73</v>
      </c>
      <c r="S661" s="1" t="s">
        <v>5932</v>
      </c>
      <c r="T661" s="1" t="s">
        <v>5933</v>
      </c>
    </row>
    <row r="662" s="1" customFormat="1" spans="1:20">
      <c r="A662" s="1" t="s">
        <v>3991</v>
      </c>
      <c r="B662" s="1" t="s">
        <v>81</v>
      </c>
      <c r="C662" s="1" t="s">
        <v>8214</v>
      </c>
      <c r="D662" s="1" t="s">
        <v>6461</v>
      </c>
      <c r="E662" s="1" t="s">
        <v>3992</v>
      </c>
      <c r="F662" s="1" t="s">
        <v>1472</v>
      </c>
      <c r="G662" s="1" t="s">
        <v>2315</v>
      </c>
      <c r="H662" s="1" t="s">
        <v>5925</v>
      </c>
      <c r="I662" s="1" t="s">
        <v>8122</v>
      </c>
      <c r="J662" s="1" t="s">
        <v>5927</v>
      </c>
      <c r="K662" s="1" t="s">
        <v>8122</v>
      </c>
      <c r="L662" s="1" t="s">
        <v>8122</v>
      </c>
      <c r="M662" s="1" t="s">
        <v>5928</v>
      </c>
      <c r="N662" s="1" t="s">
        <v>5928</v>
      </c>
      <c r="O662" s="1" t="s">
        <v>5929</v>
      </c>
      <c r="P662" s="1" t="s">
        <v>5930</v>
      </c>
      <c r="Q662" s="1" t="s">
        <v>8215</v>
      </c>
      <c r="R662" s="1" t="s">
        <v>73</v>
      </c>
      <c r="S662" s="1" t="s">
        <v>5932</v>
      </c>
      <c r="T662" s="1" t="s">
        <v>5933</v>
      </c>
    </row>
    <row r="663" s="1" customFormat="1" spans="1:20">
      <c r="A663" s="1" t="s">
        <v>3892</v>
      </c>
      <c r="B663" s="1" t="s">
        <v>81</v>
      </c>
      <c r="C663" s="1" t="s">
        <v>8216</v>
      </c>
      <c r="D663" s="1" t="s">
        <v>7176</v>
      </c>
      <c r="E663" s="1" t="s">
        <v>3893</v>
      </c>
      <c r="F663" s="1" t="s">
        <v>81</v>
      </c>
      <c r="G663" s="1" t="s">
        <v>1472</v>
      </c>
      <c r="H663" s="1" t="s">
        <v>5925</v>
      </c>
      <c r="I663" s="1" t="s">
        <v>6671</v>
      </c>
      <c r="J663" s="1" t="s">
        <v>5927</v>
      </c>
      <c r="K663" s="1" t="s">
        <v>6671</v>
      </c>
      <c r="L663" s="1" t="s">
        <v>6671</v>
      </c>
      <c r="M663" s="1" t="s">
        <v>5928</v>
      </c>
      <c r="N663" s="1" t="s">
        <v>5928</v>
      </c>
      <c r="O663" s="1" t="s">
        <v>5929</v>
      </c>
      <c r="P663" s="1" t="s">
        <v>5930</v>
      </c>
      <c r="Q663" s="1" t="s">
        <v>8217</v>
      </c>
      <c r="R663" s="1" t="s">
        <v>73</v>
      </c>
      <c r="S663" s="1" t="s">
        <v>5932</v>
      </c>
      <c r="T663" s="1" t="s">
        <v>5933</v>
      </c>
    </row>
    <row r="664" s="1" customFormat="1" spans="1:20">
      <c r="A664" s="1" t="s">
        <v>1991</v>
      </c>
      <c r="B664" s="1" t="s">
        <v>81</v>
      </c>
      <c r="C664" s="1" t="s">
        <v>8218</v>
      </c>
      <c r="D664" s="1" t="s">
        <v>1993</v>
      </c>
      <c r="E664" s="1" t="s">
        <v>8219</v>
      </c>
      <c r="F664" s="1" t="s">
        <v>81</v>
      </c>
      <c r="G664" s="1" t="s">
        <v>1472</v>
      </c>
      <c r="H664" s="1" t="s">
        <v>5925</v>
      </c>
      <c r="I664" s="1" t="s">
        <v>6522</v>
      </c>
      <c r="J664" s="1" t="s">
        <v>5927</v>
      </c>
      <c r="K664" s="1" t="s">
        <v>6522</v>
      </c>
      <c r="L664" s="1" t="s">
        <v>6522</v>
      </c>
      <c r="M664" s="1" t="s">
        <v>5928</v>
      </c>
      <c r="N664" s="1" t="s">
        <v>5928</v>
      </c>
      <c r="O664" s="1" t="s">
        <v>5929</v>
      </c>
      <c r="P664" s="1" t="s">
        <v>5930</v>
      </c>
      <c r="Q664" s="1" t="s">
        <v>8220</v>
      </c>
      <c r="R664" s="1" t="s">
        <v>73</v>
      </c>
      <c r="S664" s="1" t="s">
        <v>5932</v>
      </c>
      <c r="T664" s="1" t="s">
        <v>5933</v>
      </c>
    </row>
    <row r="665" s="1" customFormat="1" spans="1:20">
      <c r="A665" s="1" t="s">
        <v>3954</v>
      </c>
      <c r="B665" s="1" t="s">
        <v>81</v>
      </c>
      <c r="C665" s="1" t="s">
        <v>8221</v>
      </c>
      <c r="D665" s="1" t="s">
        <v>2591</v>
      </c>
      <c r="E665" s="1" t="s">
        <v>3955</v>
      </c>
      <c r="F665" s="1" t="s">
        <v>1472</v>
      </c>
      <c r="G665" s="1" t="s">
        <v>2315</v>
      </c>
      <c r="H665" s="1" t="s">
        <v>5925</v>
      </c>
      <c r="I665" s="1" t="s">
        <v>8222</v>
      </c>
      <c r="J665" s="1" t="s">
        <v>5927</v>
      </c>
      <c r="K665" s="1" t="s">
        <v>8222</v>
      </c>
      <c r="L665" s="1" t="s">
        <v>8222</v>
      </c>
      <c r="M665" s="1" t="s">
        <v>5928</v>
      </c>
      <c r="N665" s="1" t="s">
        <v>5928</v>
      </c>
      <c r="O665" s="1" t="s">
        <v>5929</v>
      </c>
      <c r="P665" s="1" t="s">
        <v>5930</v>
      </c>
      <c r="Q665" s="1" t="s">
        <v>8223</v>
      </c>
      <c r="R665" s="1" t="s">
        <v>73</v>
      </c>
      <c r="S665" s="1" t="s">
        <v>5932</v>
      </c>
      <c r="T665" s="1" t="s">
        <v>5933</v>
      </c>
    </row>
    <row r="666" s="1" customFormat="1" spans="1:20">
      <c r="A666" s="1" t="s">
        <v>1652</v>
      </c>
      <c r="B666" s="1" t="s">
        <v>81</v>
      </c>
      <c r="C666" s="1" t="s">
        <v>8224</v>
      </c>
      <c r="D666" s="1" t="s">
        <v>1654</v>
      </c>
      <c r="E666" s="1" t="s">
        <v>1655</v>
      </c>
      <c r="F666" s="1" t="s">
        <v>81</v>
      </c>
      <c r="G666" s="1" t="s">
        <v>1472</v>
      </c>
      <c r="H666" s="1" t="s">
        <v>5925</v>
      </c>
      <c r="I666" s="1" t="s">
        <v>6332</v>
      </c>
      <c r="J666" s="1" t="s">
        <v>5927</v>
      </c>
      <c r="K666" s="1" t="s">
        <v>6332</v>
      </c>
      <c r="L666" s="1" t="s">
        <v>6332</v>
      </c>
      <c r="M666" s="1" t="s">
        <v>5928</v>
      </c>
      <c r="N666" s="1" t="s">
        <v>5928</v>
      </c>
      <c r="O666" s="1" t="s">
        <v>5929</v>
      </c>
      <c r="P666" s="1" t="s">
        <v>5930</v>
      </c>
      <c r="Q666" s="1" t="s">
        <v>8225</v>
      </c>
      <c r="R666" s="1" t="s">
        <v>73</v>
      </c>
      <c r="S666" s="1" t="s">
        <v>5932</v>
      </c>
      <c r="T666" s="1" t="s">
        <v>5933</v>
      </c>
    </row>
    <row r="667" s="1" customFormat="1" spans="1:20">
      <c r="A667" s="1" t="s">
        <v>2872</v>
      </c>
      <c r="B667" s="1" t="s">
        <v>81</v>
      </c>
      <c r="C667" s="1" t="s">
        <v>8226</v>
      </c>
      <c r="D667" s="1" t="s">
        <v>7410</v>
      </c>
      <c r="E667" s="1" t="s">
        <v>2873</v>
      </c>
      <c r="F667" s="1" t="s">
        <v>1472</v>
      </c>
      <c r="G667" s="1" t="s">
        <v>2315</v>
      </c>
      <c r="H667" s="1" t="s">
        <v>5925</v>
      </c>
      <c r="I667" s="1" t="s">
        <v>8122</v>
      </c>
      <c r="J667" s="1" t="s">
        <v>5927</v>
      </c>
      <c r="K667" s="1" t="s">
        <v>8122</v>
      </c>
      <c r="L667" s="1" t="s">
        <v>8122</v>
      </c>
      <c r="M667" s="1" t="s">
        <v>5928</v>
      </c>
      <c r="N667" s="1" t="s">
        <v>5928</v>
      </c>
      <c r="O667" s="1" t="s">
        <v>5929</v>
      </c>
      <c r="P667" s="1" t="s">
        <v>5930</v>
      </c>
      <c r="Q667" s="1" t="s">
        <v>8227</v>
      </c>
      <c r="R667" s="1" t="s">
        <v>73</v>
      </c>
      <c r="S667" s="1" t="s">
        <v>5932</v>
      </c>
      <c r="T667" s="1" t="s">
        <v>5933</v>
      </c>
    </row>
    <row r="668" s="1" customFormat="1" spans="1:20">
      <c r="A668" s="1" t="s">
        <v>4972</v>
      </c>
      <c r="B668" s="1" t="s">
        <v>81</v>
      </c>
      <c r="C668" s="1" t="s">
        <v>8228</v>
      </c>
      <c r="D668" s="1" t="s">
        <v>3026</v>
      </c>
      <c r="E668" s="1" t="s">
        <v>4973</v>
      </c>
      <c r="F668" s="1" t="s">
        <v>4060</v>
      </c>
      <c r="G668" s="1" t="s">
        <v>4735</v>
      </c>
      <c r="H668" s="1" t="s">
        <v>5925</v>
      </c>
      <c r="I668" s="1" t="s">
        <v>8229</v>
      </c>
      <c r="J668" s="1" t="s">
        <v>5927</v>
      </c>
      <c r="K668" s="1" t="s">
        <v>8229</v>
      </c>
      <c r="L668" s="1" t="s">
        <v>8229</v>
      </c>
      <c r="M668" s="1" t="s">
        <v>5928</v>
      </c>
      <c r="N668" s="1" t="s">
        <v>5928</v>
      </c>
      <c r="O668" s="1" t="s">
        <v>5929</v>
      </c>
      <c r="P668" s="1" t="s">
        <v>5930</v>
      </c>
      <c r="Q668" s="1" t="s">
        <v>8230</v>
      </c>
      <c r="R668" s="1" t="s">
        <v>73</v>
      </c>
      <c r="S668" s="1" t="s">
        <v>5932</v>
      </c>
      <c r="T668" s="1" t="s">
        <v>5933</v>
      </c>
    </row>
    <row r="669" s="1" customFormat="1" spans="1:20">
      <c r="A669" s="1" t="s">
        <v>2335</v>
      </c>
      <c r="B669" s="1" t="s">
        <v>81</v>
      </c>
      <c r="C669" s="1" t="s">
        <v>8231</v>
      </c>
      <c r="D669" s="1" t="s">
        <v>7410</v>
      </c>
      <c r="E669" s="1" t="s">
        <v>2336</v>
      </c>
      <c r="F669" s="1" t="s">
        <v>1472</v>
      </c>
      <c r="G669" s="1" t="s">
        <v>2315</v>
      </c>
      <c r="H669" s="1" t="s">
        <v>5925</v>
      </c>
      <c r="I669" s="1" t="s">
        <v>8122</v>
      </c>
      <c r="J669" s="1" t="s">
        <v>5927</v>
      </c>
      <c r="K669" s="1" t="s">
        <v>8122</v>
      </c>
      <c r="L669" s="1" t="s">
        <v>8122</v>
      </c>
      <c r="M669" s="1" t="s">
        <v>5928</v>
      </c>
      <c r="N669" s="1" t="s">
        <v>5928</v>
      </c>
      <c r="O669" s="1" t="s">
        <v>5929</v>
      </c>
      <c r="P669" s="1" t="s">
        <v>5930</v>
      </c>
      <c r="Q669" s="1" t="s">
        <v>8232</v>
      </c>
      <c r="R669" s="1" t="s">
        <v>73</v>
      </c>
      <c r="S669" s="1" t="s">
        <v>5932</v>
      </c>
      <c r="T669" s="1" t="s">
        <v>5933</v>
      </c>
    </row>
    <row r="670" s="1" customFormat="1" spans="1:20">
      <c r="A670" s="1" t="s">
        <v>3980</v>
      </c>
      <c r="B670" s="1" t="s">
        <v>81</v>
      </c>
      <c r="C670" s="1" t="s">
        <v>8233</v>
      </c>
      <c r="D670" s="1" t="s">
        <v>7410</v>
      </c>
      <c r="E670" s="1" t="s">
        <v>3981</v>
      </c>
      <c r="F670" s="1" t="s">
        <v>1472</v>
      </c>
      <c r="G670" s="1" t="s">
        <v>2315</v>
      </c>
      <c r="H670" s="1" t="s">
        <v>5925</v>
      </c>
      <c r="I670" s="1" t="s">
        <v>8122</v>
      </c>
      <c r="J670" s="1" t="s">
        <v>5927</v>
      </c>
      <c r="K670" s="1" t="s">
        <v>8122</v>
      </c>
      <c r="L670" s="1" t="s">
        <v>8122</v>
      </c>
      <c r="M670" s="1" t="s">
        <v>5928</v>
      </c>
      <c r="N670" s="1" t="s">
        <v>5928</v>
      </c>
      <c r="O670" s="1" t="s">
        <v>5929</v>
      </c>
      <c r="P670" s="1" t="s">
        <v>5930</v>
      </c>
      <c r="Q670" s="1" t="s">
        <v>8234</v>
      </c>
      <c r="R670" s="1" t="s">
        <v>73</v>
      </c>
      <c r="S670" s="1" t="s">
        <v>5932</v>
      </c>
      <c r="T670" s="1" t="s">
        <v>5933</v>
      </c>
    </row>
    <row r="671" s="1" customFormat="1" spans="1:20">
      <c r="A671" s="1" t="s">
        <v>3982</v>
      </c>
      <c r="B671" s="1" t="s">
        <v>81</v>
      </c>
      <c r="C671" s="1" t="s">
        <v>8235</v>
      </c>
      <c r="D671" s="1" t="s">
        <v>1274</v>
      </c>
      <c r="E671" s="1" t="s">
        <v>3983</v>
      </c>
      <c r="F671" s="1" t="s">
        <v>1472</v>
      </c>
      <c r="G671" s="1" t="s">
        <v>2315</v>
      </c>
      <c r="H671" s="1" t="s">
        <v>5925</v>
      </c>
      <c r="I671" s="1" t="s">
        <v>7916</v>
      </c>
      <c r="J671" s="1" t="s">
        <v>5927</v>
      </c>
      <c r="K671" s="1" t="s">
        <v>7916</v>
      </c>
      <c r="L671" s="1" t="s">
        <v>7916</v>
      </c>
      <c r="M671" s="1" t="s">
        <v>5928</v>
      </c>
      <c r="N671" s="1" t="s">
        <v>5928</v>
      </c>
      <c r="O671" s="1" t="s">
        <v>5929</v>
      </c>
      <c r="P671" s="1" t="s">
        <v>5930</v>
      </c>
      <c r="Q671" s="1" t="s">
        <v>8236</v>
      </c>
      <c r="R671" s="1" t="s">
        <v>73</v>
      </c>
      <c r="S671" s="1" t="s">
        <v>5932</v>
      </c>
      <c r="T671" s="1" t="s">
        <v>5933</v>
      </c>
    </row>
    <row r="672" s="1" customFormat="1" spans="1:20">
      <c r="A672" s="1" t="s">
        <v>1638</v>
      </c>
      <c r="B672" s="1" t="s">
        <v>81</v>
      </c>
      <c r="C672" s="1" t="s">
        <v>8237</v>
      </c>
      <c r="D672" s="1" t="s">
        <v>8238</v>
      </c>
      <c r="E672" s="1" t="s">
        <v>1641</v>
      </c>
      <c r="F672" s="1" t="s">
        <v>81</v>
      </c>
      <c r="G672" s="1" t="s">
        <v>1472</v>
      </c>
      <c r="H672" s="1" t="s">
        <v>5925</v>
      </c>
      <c r="I672" s="1" t="s">
        <v>6513</v>
      </c>
      <c r="J672" s="1" t="s">
        <v>5927</v>
      </c>
      <c r="K672" s="1" t="s">
        <v>6513</v>
      </c>
      <c r="L672" s="1" t="s">
        <v>6513</v>
      </c>
      <c r="M672" s="1" t="s">
        <v>5928</v>
      </c>
      <c r="N672" s="1" t="s">
        <v>5928</v>
      </c>
      <c r="O672" s="1" t="s">
        <v>5929</v>
      </c>
      <c r="P672" s="1" t="s">
        <v>5930</v>
      </c>
      <c r="Q672" s="1" t="s">
        <v>8239</v>
      </c>
      <c r="R672" s="1" t="s">
        <v>73</v>
      </c>
      <c r="S672" s="1" t="s">
        <v>5932</v>
      </c>
      <c r="T672" s="1" t="s">
        <v>5933</v>
      </c>
    </row>
    <row r="673" s="1" customFormat="1" spans="1:20">
      <c r="A673" s="1" t="s">
        <v>1688</v>
      </c>
      <c r="B673" s="1" t="s">
        <v>81</v>
      </c>
      <c r="C673" s="1" t="s">
        <v>8240</v>
      </c>
      <c r="D673" s="1" t="s">
        <v>8241</v>
      </c>
      <c r="E673" s="1" t="s">
        <v>1689</v>
      </c>
      <c r="F673" s="1" t="s">
        <v>81</v>
      </c>
      <c r="G673" s="1" t="s">
        <v>1472</v>
      </c>
      <c r="H673" s="1" t="s">
        <v>5925</v>
      </c>
      <c r="I673" s="1" t="s">
        <v>7026</v>
      </c>
      <c r="J673" s="1" t="s">
        <v>5927</v>
      </c>
      <c r="K673" s="1" t="s">
        <v>7026</v>
      </c>
      <c r="L673" s="1" t="s">
        <v>7026</v>
      </c>
      <c r="M673" s="1" t="s">
        <v>5928</v>
      </c>
      <c r="N673" s="1" t="s">
        <v>5928</v>
      </c>
      <c r="O673" s="1" t="s">
        <v>5929</v>
      </c>
      <c r="P673" s="1" t="s">
        <v>5930</v>
      </c>
      <c r="Q673" s="1" t="s">
        <v>8242</v>
      </c>
      <c r="R673" s="1" t="s">
        <v>73</v>
      </c>
      <c r="S673" s="1" t="s">
        <v>5932</v>
      </c>
      <c r="T673" s="1" t="s">
        <v>5933</v>
      </c>
    </row>
    <row r="674" s="1" customFormat="1" spans="1:20">
      <c r="A674" s="1" t="s">
        <v>1672</v>
      </c>
      <c r="B674" s="1" t="s">
        <v>81</v>
      </c>
      <c r="C674" s="1" t="s">
        <v>8243</v>
      </c>
      <c r="D674" s="1" t="s">
        <v>8241</v>
      </c>
      <c r="E674" s="1" t="s">
        <v>1675</v>
      </c>
      <c r="F674" s="1" t="s">
        <v>81</v>
      </c>
      <c r="G674" s="1" t="s">
        <v>1472</v>
      </c>
      <c r="H674" s="1" t="s">
        <v>5925</v>
      </c>
      <c r="I674" s="1" t="s">
        <v>7026</v>
      </c>
      <c r="J674" s="1" t="s">
        <v>5927</v>
      </c>
      <c r="K674" s="1" t="s">
        <v>7026</v>
      </c>
      <c r="L674" s="1" t="s">
        <v>7026</v>
      </c>
      <c r="M674" s="1" t="s">
        <v>5928</v>
      </c>
      <c r="N674" s="1" t="s">
        <v>5928</v>
      </c>
      <c r="O674" s="1" t="s">
        <v>5929</v>
      </c>
      <c r="P674" s="1" t="s">
        <v>5930</v>
      </c>
      <c r="Q674" s="1" t="s">
        <v>8244</v>
      </c>
      <c r="R674" s="1" t="s">
        <v>73</v>
      </c>
      <c r="S674" s="1" t="s">
        <v>5932</v>
      </c>
      <c r="T674" s="1" t="s">
        <v>5933</v>
      </c>
    </row>
    <row r="675" s="1" customFormat="1" spans="1:20">
      <c r="A675" s="1" t="s">
        <v>1690</v>
      </c>
      <c r="B675" s="1" t="s">
        <v>81</v>
      </c>
      <c r="C675" s="1" t="s">
        <v>8245</v>
      </c>
      <c r="D675" s="1" t="s">
        <v>8241</v>
      </c>
      <c r="E675" s="1" t="s">
        <v>1691</v>
      </c>
      <c r="F675" s="1" t="s">
        <v>81</v>
      </c>
      <c r="G675" s="1" t="s">
        <v>1472</v>
      </c>
      <c r="H675" s="1" t="s">
        <v>5925</v>
      </c>
      <c r="I675" s="1" t="s">
        <v>7026</v>
      </c>
      <c r="J675" s="1" t="s">
        <v>5927</v>
      </c>
      <c r="K675" s="1" t="s">
        <v>7026</v>
      </c>
      <c r="L675" s="1" t="s">
        <v>7026</v>
      </c>
      <c r="M675" s="1" t="s">
        <v>5928</v>
      </c>
      <c r="N675" s="1" t="s">
        <v>5928</v>
      </c>
      <c r="O675" s="1" t="s">
        <v>5929</v>
      </c>
      <c r="P675" s="1" t="s">
        <v>5930</v>
      </c>
      <c r="Q675" s="1" t="s">
        <v>8246</v>
      </c>
      <c r="R675" s="1" t="s">
        <v>73</v>
      </c>
      <c r="S675" s="1" t="s">
        <v>5932</v>
      </c>
      <c r="T675" s="1" t="s">
        <v>5933</v>
      </c>
    </row>
    <row r="676" s="1" customFormat="1" spans="1:20">
      <c r="A676" s="1" t="s">
        <v>2899</v>
      </c>
      <c r="B676" s="1" t="s">
        <v>81</v>
      </c>
      <c r="C676" s="1" t="s">
        <v>8247</v>
      </c>
      <c r="D676" s="1" t="s">
        <v>2901</v>
      </c>
      <c r="E676" s="1" t="s">
        <v>2902</v>
      </c>
      <c r="F676" s="1" t="s">
        <v>81</v>
      </c>
      <c r="G676" s="1" t="s">
        <v>1472</v>
      </c>
      <c r="H676" s="1" t="s">
        <v>5925</v>
      </c>
      <c r="I676" s="1" t="s">
        <v>6356</v>
      </c>
      <c r="J676" s="1" t="s">
        <v>5927</v>
      </c>
      <c r="K676" s="1" t="s">
        <v>6356</v>
      </c>
      <c r="L676" s="1" t="s">
        <v>6356</v>
      </c>
      <c r="M676" s="1" t="s">
        <v>5928</v>
      </c>
      <c r="N676" s="1" t="s">
        <v>5928</v>
      </c>
      <c r="O676" s="1" t="s">
        <v>5929</v>
      </c>
      <c r="P676" s="1" t="s">
        <v>5930</v>
      </c>
      <c r="Q676" s="1" t="s">
        <v>8248</v>
      </c>
      <c r="R676" s="1" t="s">
        <v>73</v>
      </c>
      <c r="S676" s="1" t="s">
        <v>5932</v>
      </c>
      <c r="T676" s="1" t="s">
        <v>5933</v>
      </c>
    </row>
    <row r="677" s="1" customFormat="1" spans="1:20">
      <c r="A677" s="1" t="s">
        <v>1984</v>
      </c>
      <c r="B677" s="1" t="s">
        <v>81</v>
      </c>
      <c r="C677" s="1" t="s">
        <v>8249</v>
      </c>
      <c r="D677" s="1" t="s">
        <v>8250</v>
      </c>
      <c r="E677" s="1" t="s">
        <v>8251</v>
      </c>
      <c r="F677" s="1" t="s">
        <v>81</v>
      </c>
      <c r="G677" s="1" t="s">
        <v>1472</v>
      </c>
      <c r="H677" s="1" t="s">
        <v>5925</v>
      </c>
      <c r="I677" s="1" t="s">
        <v>8252</v>
      </c>
      <c r="J677" s="1" t="s">
        <v>5927</v>
      </c>
      <c r="K677" s="1" t="s">
        <v>8252</v>
      </c>
      <c r="L677" s="1" t="s">
        <v>8252</v>
      </c>
      <c r="M677" s="1" t="s">
        <v>5928</v>
      </c>
      <c r="N677" s="1" t="s">
        <v>5928</v>
      </c>
      <c r="O677" s="1" t="s">
        <v>5929</v>
      </c>
      <c r="P677" s="1" t="s">
        <v>5930</v>
      </c>
      <c r="Q677" s="1" t="s">
        <v>8253</v>
      </c>
      <c r="R677" s="1" t="s">
        <v>73</v>
      </c>
      <c r="S677" s="1" t="s">
        <v>5932</v>
      </c>
      <c r="T677" s="1" t="s">
        <v>5933</v>
      </c>
    </row>
    <row r="678" s="1" customFormat="1" spans="1:20">
      <c r="A678" s="1" t="s">
        <v>2991</v>
      </c>
      <c r="B678" s="1" t="s">
        <v>81</v>
      </c>
      <c r="C678" s="1" t="s">
        <v>8254</v>
      </c>
      <c r="D678" s="1" t="s">
        <v>2993</v>
      </c>
      <c r="E678" s="1" t="s">
        <v>2994</v>
      </c>
      <c r="F678" s="1" t="s">
        <v>2315</v>
      </c>
      <c r="G678" s="1" t="s">
        <v>2927</v>
      </c>
      <c r="H678" s="1" t="s">
        <v>5925</v>
      </c>
      <c r="I678" s="1" t="s">
        <v>6858</v>
      </c>
      <c r="J678" s="1" t="s">
        <v>5927</v>
      </c>
      <c r="K678" s="1" t="s">
        <v>6858</v>
      </c>
      <c r="L678" s="1" t="s">
        <v>6858</v>
      </c>
      <c r="M678" s="1" t="s">
        <v>5928</v>
      </c>
      <c r="N678" s="1" t="s">
        <v>5928</v>
      </c>
      <c r="O678" s="1" t="s">
        <v>5929</v>
      </c>
      <c r="P678" s="1" t="s">
        <v>5930</v>
      </c>
      <c r="Q678" s="1" t="s">
        <v>8255</v>
      </c>
      <c r="R678" s="1" t="s">
        <v>73</v>
      </c>
      <c r="S678" s="1" t="s">
        <v>5932</v>
      </c>
      <c r="T678" s="1" t="s">
        <v>5933</v>
      </c>
    </row>
    <row r="679" s="1" customFormat="1" spans="1:20">
      <c r="A679" s="1" t="s">
        <v>1973</v>
      </c>
      <c r="B679" s="1" t="s">
        <v>81</v>
      </c>
      <c r="C679" s="1" t="s">
        <v>8256</v>
      </c>
      <c r="D679" s="1" t="s">
        <v>8257</v>
      </c>
      <c r="E679" s="1" t="s">
        <v>8258</v>
      </c>
      <c r="F679" s="1" t="s">
        <v>81</v>
      </c>
      <c r="G679" s="1" t="s">
        <v>1472</v>
      </c>
      <c r="H679" s="1" t="s">
        <v>5925</v>
      </c>
      <c r="I679" s="1" t="s">
        <v>7165</v>
      </c>
      <c r="J679" s="1" t="s">
        <v>5927</v>
      </c>
      <c r="K679" s="1" t="s">
        <v>7165</v>
      </c>
      <c r="L679" s="1" t="s">
        <v>7165</v>
      </c>
      <c r="M679" s="1" t="s">
        <v>5928</v>
      </c>
      <c r="N679" s="1" t="s">
        <v>5928</v>
      </c>
      <c r="O679" s="1" t="s">
        <v>5929</v>
      </c>
      <c r="P679" s="1" t="s">
        <v>5930</v>
      </c>
      <c r="Q679" s="1" t="s">
        <v>8259</v>
      </c>
      <c r="R679" s="1" t="s">
        <v>73</v>
      </c>
      <c r="S679" s="1" t="s">
        <v>5932</v>
      </c>
      <c r="T679" s="1" t="s">
        <v>5933</v>
      </c>
    </row>
    <row r="680" s="1" customFormat="1" spans="1:20">
      <c r="A680" s="1" t="s">
        <v>1656</v>
      </c>
      <c r="B680" s="1" t="s">
        <v>81</v>
      </c>
      <c r="C680" s="1" t="s">
        <v>8260</v>
      </c>
      <c r="D680" s="1" t="s">
        <v>1658</v>
      </c>
      <c r="E680" s="1" t="s">
        <v>1659</v>
      </c>
      <c r="F680" s="1" t="s">
        <v>81</v>
      </c>
      <c r="G680" s="1" t="s">
        <v>1472</v>
      </c>
      <c r="H680" s="1" t="s">
        <v>5925</v>
      </c>
      <c r="I680" s="1" t="s">
        <v>8082</v>
      </c>
      <c r="J680" s="1" t="s">
        <v>5927</v>
      </c>
      <c r="K680" s="1" t="s">
        <v>8082</v>
      </c>
      <c r="L680" s="1" t="s">
        <v>8082</v>
      </c>
      <c r="M680" s="1" t="s">
        <v>5928</v>
      </c>
      <c r="N680" s="1" t="s">
        <v>5928</v>
      </c>
      <c r="O680" s="1" t="s">
        <v>5929</v>
      </c>
      <c r="P680" s="1" t="s">
        <v>5930</v>
      </c>
      <c r="Q680" s="1" t="s">
        <v>8261</v>
      </c>
      <c r="R680" s="1" t="s">
        <v>73</v>
      </c>
      <c r="S680" s="1" t="s">
        <v>5932</v>
      </c>
      <c r="T680" s="1" t="s">
        <v>5933</v>
      </c>
    </row>
    <row r="681" s="1" customFormat="1" spans="1:20">
      <c r="A681" s="1" t="s">
        <v>3053</v>
      </c>
      <c r="B681" s="1" t="s">
        <v>81</v>
      </c>
      <c r="C681" s="1" t="s">
        <v>8262</v>
      </c>
      <c r="D681" s="1" t="s">
        <v>3026</v>
      </c>
      <c r="E681" s="1" t="s">
        <v>3054</v>
      </c>
      <c r="F681" s="1" t="s">
        <v>2315</v>
      </c>
      <c r="G681" s="1" t="s">
        <v>2927</v>
      </c>
      <c r="H681" s="1" t="s">
        <v>5925</v>
      </c>
      <c r="I681" s="1" t="s">
        <v>8229</v>
      </c>
      <c r="J681" s="1" t="s">
        <v>5927</v>
      </c>
      <c r="K681" s="1" t="s">
        <v>8229</v>
      </c>
      <c r="L681" s="1" t="s">
        <v>8229</v>
      </c>
      <c r="M681" s="1" t="s">
        <v>5928</v>
      </c>
      <c r="N681" s="1" t="s">
        <v>5928</v>
      </c>
      <c r="O681" s="1" t="s">
        <v>5929</v>
      </c>
      <c r="P681" s="1" t="s">
        <v>5930</v>
      </c>
      <c r="Q681" s="1" t="s">
        <v>8263</v>
      </c>
      <c r="R681" s="1" t="s">
        <v>73</v>
      </c>
      <c r="S681" s="1" t="s">
        <v>5932</v>
      </c>
      <c r="T681" s="1" t="s">
        <v>5933</v>
      </c>
    </row>
    <row r="682" s="1" customFormat="1" spans="1:20">
      <c r="A682" s="1" t="s">
        <v>3864</v>
      </c>
      <c r="B682" s="1" t="s">
        <v>81</v>
      </c>
      <c r="C682" s="1" t="s">
        <v>8264</v>
      </c>
      <c r="D682" s="1" t="s">
        <v>3866</v>
      </c>
      <c r="E682" s="1" t="s">
        <v>3867</v>
      </c>
      <c r="F682" s="1" t="s">
        <v>81</v>
      </c>
      <c r="G682" s="1" t="s">
        <v>1472</v>
      </c>
      <c r="H682" s="1" t="s">
        <v>5925</v>
      </c>
      <c r="I682" s="1" t="s">
        <v>6623</v>
      </c>
      <c r="J682" s="1" t="s">
        <v>5927</v>
      </c>
      <c r="K682" s="1" t="s">
        <v>6623</v>
      </c>
      <c r="L682" s="1" t="s">
        <v>6623</v>
      </c>
      <c r="M682" s="1" t="s">
        <v>5928</v>
      </c>
      <c r="N682" s="1" t="s">
        <v>5928</v>
      </c>
      <c r="O682" s="1" t="s">
        <v>5929</v>
      </c>
      <c r="P682" s="1" t="s">
        <v>5930</v>
      </c>
      <c r="Q682" s="1" t="s">
        <v>8265</v>
      </c>
      <c r="R682" s="1" t="s">
        <v>73</v>
      </c>
      <c r="S682" s="1" t="s">
        <v>5932</v>
      </c>
      <c r="T682" s="1" t="s">
        <v>5933</v>
      </c>
    </row>
    <row r="683" s="1" customFormat="1" spans="1:20">
      <c r="A683" s="1" t="s">
        <v>2690</v>
      </c>
      <c r="B683" s="1" t="s">
        <v>81</v>
      </c>
      <c r="C683" s="1" t="s">
        <v>8266</v>
      </c>
      <c r="D683" s="1" t="s">
        <v>2692</v>
      </c>
      <c r="E683" s="1" t="s">
        <v>2693</v>
      </c>
      <c r="F683" s="1" t="s">
        <v>1472</v>
      </c>
      <c r="G683" s="1" t="s">
        <v>2315</v>
      </c>
      <c r="H683" s="1" t="s">
        <v>5925</v>
      </c>
      <c r="I683" s="1" t="s">
        <v>8267</v>
      </c>
      <c r="J683" s="1" t="s">
        <v>5927</v>
      </c>
      <c r="K683" s="1" t="s">
        <v>8267</v>
      </c>
      <c r="L683" s="1" t="s">
        <v>8267</v>
      </c>
      <c r="M683" s="1" t="s">
        <v>5928</v>
      </c>
      <c r="N683" s="1" t="s">
        <v>5928</v>
      </c>
      <c r="O683" s="1" t="s">
        <v>5929</v>
      </c>
      <c r="P683" s="1" t="s">
        <v>5930</v>
      </c>
      <c r="Q683" s="1" t="s">
        <v>8268</v>
      </c>
      <c r="R683" s="1" t="s">
        <v>73</v>
      </c>
      <c r="S683" s="1" t="s">
        <v>5932</v>
      </c>
      <c r="T683" s="1" t="s">
        <v>5933</v>
      </c>
    </row>
    <row r="684" s="1" customFormat="1" spans="1:20">
      <c r="A684" s="1" t="s">
        <v>2331</v>
      </c>
      <c r="B684" s="1" t="s">
        <v>81</v>
      </c>
      <c r="C684" s="1" t="s">
        <v>8269</v>
      </c>
      <c r="D684" s="1" t="s">
        <v>8270</v>
      </c>
      <c r="E684" s="1" t="s">
        <v>2334</v>
      </c>
      <c r="F684" s="1" t="s">
        <v>1472</v>
      </c>
      <c r="G684" s="1" t="s">
        <v>2315</v>
      </c>
      <c r="H684" s="1" t="s">
        <v>5925</v>
      </c>
      <c r="I684" s="1" t="s">
        <v>8271</v>
      </c>
      <c r="J684" s="1" t="s">
        <v>5927</v>
      </c>
      <c r="K684" s="1" t="s">
        <v>8271</v>
      </c>
      <c r="L684" s="1" t="s">
        <v>8271</v>
      </c>
      <c r="M684" s="1" t="s">
        <v>5928</v>
      </c>
      <c r="N684" s="1" t="s">
        <v>5928</v>
      </c>
      <c r="O684" s="1" t="s">
        <v>5929</v>
      </c>
      <c r="P684" s="1" t="s">
        <v>5930</v>
      </c>
      <c r="Q684" s="1" t="s">
        <v>8272</v>
      </c>
      <c r="R684" s="1" t="s">
        <v>73</v>
      </c>
      <c r="S684" s="1" t="s">
        <v>5932</v>
      </c>
      <c r="T684" s="1" t="s">
        <v>5933</v>
      </c>
    </row>
    <row r="685" s="1" customFormat="1" spans="1:20">
      <c r="A685" s="1" t="s">
        <v>1668</v>
      </c>
      <c r="B685" s="1" t="s">
        <v>81</v>
      </c>
      <c r="C685" s="1" t="s">
        <v>8273</v>
      </c>
      <c r="D685" s="1" t="s">
        <v>8274</v>
      </c>
      <c r="E685" s="1" t="s">
        <v>1671</v>
      </c>
      <c r="F685" s="1" t="s">
        <v>81</v>
      </c>
      <c r="G685" s="1" t="s">
        <v>1472</v>
      </c>
      <c r="H685" s="1" t="s">
        <v>5925</v>
      </c>
      <c r="I685" s="1" t="s">
        <v>7547</v>
      </c>
      <c r="J685" s="1" t="s">
        <v>5927</v>
      </c>
      <c r="K685" s="1" t="s">
        <v>7547</v>
      </c>
      <c r="L685" s="1" t="s">
        <v>7547</v>
      </c>
      <c r="M685" s="1" t="s">
        <v>5928</v>
      </c>
      <c r="N685" s="1" t="s">
        <v>5928</v>
      </c>
      <c r="O685" s="1" t="s">
        <v>5929</v>
      </c>
      <c r="P685" s="1" t="s">
        <v>5930</v>
      </c>
      <c r="Q685" s="1" t="s">
        <v>8275</v>
      </c>
      <c r="R685" s="1" t="s">
        <v>73</v>
      </c>
      <c r="S685" s="1" t="s">
        <v>5932</v>
      </c>
      <c r="T685" s="1" t="s">
        <v>5933</v>
      </c>
    </row>
    <row r="686" s="1" customFormat="1" spans="1:20">
      <c r="A686" s="1" t="s">
        <v>2205</v>
      </c>
      <c r="B686" s="1" t="s">
        <v>81</v>
      </c>
      <c r="C686" s="1" t="s">
        <v>8276</v>
      </c>
      <c r="D686" s="1" t="s">
        <v>8277</v>
      </c>
      <c r="E686" s="1" t="s">
        <v>2208</v>
      </c>
      <c r="F686" s="1" t="s">
        <v>81</v>
      </c>
      <c r="G686" s="1" t="s">
        <v>1472</v>
      </c>
      <c r="H686" s="1" t="s">
        <v>5925</v>
      </c>
      <c r="I686" s="1" t="s">
        <v>8278</v>
      </c>
      <c r="J686" s="1" t="s">
        <v>5927</v>
      </c>
      <c r="K686" s="1" t="s">
        <v>8278</v>
      </c>
      <c r="L686" s="1" t="s">
        <v>8278</v>
      </c>
      <c r="M686" s="1" t="s">
        <v>5928</v>
      </c>
      <c r="N686" s="1" t="s">
        <v>5928</v>
      </c>
      <c r="O686" s="1" t="s">
        <v>5929</v>
      </c>
      <c r="P686" s="1" t="s">
        <v>5930</v>
      </c>
      <c r="Q686" s="1" t="s">
        <v>8279</v>
      </c>
      <c r="R686" s="1" t="s">
        <v>73</v>
      </c>
      <c r="S686" s="1" t="s">
        <v>5932</v>
      </c>
      <c r="T686" s="1" t="s">
        <v>5933</v>
      </c>
    </row>
    <row r="687" s="1" customFormat="1" spans="1:20">
      <c r="A687" s="1" t="s">
        <v>2000</v>
      </c>
      <c r="B687" s="1" t="s">
        <v>81</v>
      </c>
      <c r="C687" s="1" t="s">
        <v>8280</v>
      </c>
      <c r="D687" s="1" t="s">
        <v>8281</v>
      </c>
      <c r="E687" s="1" t="s">
        <v>2003</v>
      </c>
      <c r="F687" s="1" t="s">
        <v>81</v>
      </c>
      <c r="G687" s="1" t="s">
        <v>1472</v>
      </c>
      <c r="H687" s="1" t="s">
        <v>5925</v>
      </c>
      <c r="I687" s="1" t="s">
        <v>7293</v>
      </c>
      <c r="J687" s="1" t="s">
        <v>5927</v>
      </c>
      <c r="K687" s="1" t="s">
        <v>7293</v>
      </c>
      <c r="L687" s="1" t="s">
        <v>7293</v>
      </c>
      <c r="M687" s="1" t="s">
        <v>5928</v>
      </c>
      <c r="N687" s="1" t="s">
        <v>5928</v>
      </c>
      <c r="O687" s="1" t="s">
        <v>5929</v>
      </c>
      <c r="P687" s="1" t="s">
        <v>5930</v>
      </c>
      <c r="Q687" s="1" t="s">
        <v>8282</v>
      </c>
      <c r="R687" s="1" t="s">
        <v>73</v>
      </c>
      <c r="S687" s="1" t="s">
        <v>5932</v>
      </c>
      <c r="T687" s="1" t="s">
        <v>5933</v>
      </c>
    </row>
    <row r="688" s="1" customFormat="1" spans="1:20">
      <c r="A688" s="1" t="s">
        <v>3764</v>
      </c>
      <c r="B688" s="1" t="s">
        <v>81</v>
      </c>
      <c r="C688" s="1" t="s">
        <v>8283</v>
      </c>
      <c r="D688" s="1" t="s">
        <v>8284</v>
      </c>
      <c r="E688" s="1" t="s">
        <v>3767</v>
      </c>
      <c r="F688" s="1" t="s">
        <v>81</v>
      </c>
      <c r="G688" s="1" t="s">
        <v>1472</v>
      </c>
      <c r="H688" s="1" t="s">
        <v>5925</v>
      </c>
      <c r="I688" s="1" t="s">
        <v>6277</v>
      </c>
      <c r="J688" s="1" t="s">
        <v>5927</v>
      </c>
      <c r="K688" s="1" t="s">
        <v>6277</v>
      </c>
      <c r="L688" s="1" t="s">
        <v>6277</v>
      </c>
      <c r="M688" s="1" t="s">
        <v>5928</v>
      </c>
      <c r="N688" s="1" t="s">
        <v>5928</v>
      </c>
      <c r="O688" s="1" t="s">
        <v>5929</v>
      </c>
      <c r="P688" s="1" t="s">
        <v>5930</v>
      </c>
      <c r="Q688" s="1" t="s">
        <v>8285</v>
      </c>
      <c r="R688" s="1" t="s">
        <v>73</v>
      </c>
      <c r="S688" s="1" t="s">
        <v>5932</v>
      </c>
      <c r="T688" s="1" t="s">
        <v>5933</v>
      </c>
    </row>
    <row r="689" s="1" customFormat="1" spans="1:20">
      <c r="A689" s="1" t="s">
        <v>2342</v>
      </c>
      <c r="B689" s="1" t="s">
        <v>81</v>
      </c>
      <c r="C689" s="1" t="s">
        <v>8286</v>
      </c>
      <c r="D689" s="1" t="s">
        <v>8287</v>
      </c>
      <c r="E689" s="1" t="s">
        <v>8288</v>
      </c>
      <c r="F689" s="1" t="s">
        <v>1472</v>
      </c>
      <c r="G689" s="1" t="s">
        <v>2315</v>
      </c>
      <c r="H689" s="1" t="s">
        <v>5925</v>
      </c>
      <c r="I689" s="1" t="s">
        <v>8289</v>
      </c>
      <c r="J689" s="1" t="s">
        <v>5927</v>
      </c>
      <c r="K689" s="1" t="s">
        <v>8289</v>
      </c>
      <c r="L689" s="1" t="s">
        <v>8289</v>
      </c>
      <c r="M689" s="1" t="s">
        <v>5928</v>
      </c>
      <c r="N689" s="1" t="s">
        <v>5928</v>
      </c>
      <c r="O689" s="1" t="s">
        <v>5929</v>
      </c>
      <c r="P689" s="1" t="s">
        <v>5930</v>
      </c>
      <c r="Q689" s="1" t="s">
        <v>8290</v>
      </c>
      <c r="R689" s="1" t="s">
        <v>73</v>
      </c>
      <c r="S689" s="1" t="s">
        <v>5932</v>
      </c>
      <c r="T689" s="1" t="s">
        <v>5933</v>
      </c>
    </row>
    <row r="690" s="1" customFormat="1" spans="1:20">
      <c r="A690" s="1" t="s">
        <v>1996</v>
      </c>
      <c r="B690" s="1" t="s">
        <v>81</v>
      </c>
      <c r="C690" s="1" t="s">
        <v>8291</v>
      </c>
      <c r="D690" s="1" t="s">
        <v>8292</v>
      </c>
      <c r="E690" s="1" t="s">
        <v>1999</v>
      </c>
      <c r="F690" s="1" t="s">
        <v>81</v>
      </c>
      <c r="G690" s="1" t="s">
        <v>1472</v>
      </c>
      <c r="H690" s="1" t="s">
        <v>5925</v>
      </c>
      <c r="I690" s="1" t="s">
        <v>7034</v>
      </c>
      <c r="J690" s="1" t="s">
        <v>5927</v>
      </c>
      <c r="K690" s="1" t="s">
        <v>7034</v>
      </c>
      <c r="L690" s="1" t="s">
        <v>7034</v>
      </c>
      <c r="M690" s="1" t="s">
        <v>5928</v>
      </c>
      <c r="N690" s="1" t="s">
        <v>5928</v>
      </c>
      <c r="O690" s="1" t="s">
        <v>5929</v>
      </c>
      <c r="P690" s="1" t="s">
        <v>5930</v>
      </c>
      <c r="Q690" s="1" t="s">
        <v>8293</v>
      </c>
      <c r="R690" s="1" t="s">
        <v>73</v>
      </c>
      <c r="S690" s="1" t="s">
        <v>5932</v>
      </c>
      <c r="T690" s="1" t="s">
        <v>5933</v>
      </c>
    </row>
    <row r="691" s="1" customFormat="1" spans="1:20">
      <c r="A691" s="1" t="s">
        <v>2648</v>
      </c>
      <c r="B691" s="1" t="s">
        <v>81</v>
      </c>
      <c r="C691" s="1" t="s">
        <v>8294</v>
      </c>
      <c r="D691" s="1" t="s">
        <v>2650</v>
      </c>
      <c r="E691" s="1" t="s">
        <v>2651</v>
      </c>
      <c r="F691" s="1" t="s">
        <v>1472</v>
      </c>
      <c r="G691" s="1" t="s">
        <v>2315</v>
      </c>
      <c r="H691" s="1" t="s">
        <v>5925</v>
      </c>
      <c r="I691" s="1" t="s">
        <v>6172</v>
      </c>
      <c r="J691" s="1" t="s">
        <v>5927</v>
      </c>
      <c r="K691" s="1" t="s">
        <v>6172</v>
      </c>
      <c r="L691" s="1" t="s">
        <v>6172</v>
      </c>
      <c r="M691" s="1" t="s">
        <v>5928</v>
      </c>
      <c r="N691" s="1" t="s">
        <v>5928</v>
      </c>
      <c r="O691" s="1" t="s">
        <v>5929</v>
      </c>
      <c r="P691" s="1" t="s">
        <v>5930</v>
      </c>
      <c r="Q691" s="1" t="s">
        <v>8295</v>
      </c>
      <c r="R691" s="1" t="s">
        <v>73</v>
      </c>
      <c r="S691" s="1" t="s">
        <v>5932</v>
      </c>
      <c r="T691" s="1" t="s">
        <v>5933</v>
      </c>
    </row>
    <row r="692" s="1" customFormat="1" spans="1:20">
      <c r="A692" s="1" t="s">
        <v>3100</v>
      </c>
      <c r="B692" s="1" t="s">
        <v>81</v>
      </c>
      <c r="C692" s="1" t="s">
        <v>8296</v>
      </c>
      <c r="D692" s="1" t="s">
        <v>3102</v>
      </c>
      <c r="E692" s="1" t="s">
        <v>3103</v>
      </c>
      <c r="F692" s="1" t="s">
        <v>2315</v>
      </c>
      <c r="G692" s="1" t="s">
        <v>2927</v>
      </c>
      <c r="H692" s="1" t="s">
        <v>5925</v>
      </c>
      <c r="I692" s="1" t="s">
        <v>7026</v>
      </c>
      <c r="J692" s="1" t="s">
        <v>5927</v>
      </c>
      <c r="K692" s="1" t="s">
        <v>7026</v>
      </c>
      <c r="L692" s="1" t="s">
        <v>7026</v>
      </c>
      <c r="M692" s="1" t="s">
        <v>5928</v>
      </c>
      <c r="N692" s="1" t="s">
        <v>5928</v>
      </c>
      <c r="O692" s="1" t="s">
        <v>5929</v>
      </c>
      <c r="P692" s="1" t="s">
        <v>5930</v>
      </c>
      <c r="Q692" s="1" t="s">
        <v>8297</v>
      </c>
      <c r="R692" s="1" t="s">
        <v>73</v>
      </c>
      <c r="S692" s="1" t="s">
        <v>5932</v>
      </c>
      <c r="T692" s="1" t="s">
        <v>5933</v>
      </c>
    </row>
    <row r="693" s="1" customFormat="1" spans="1:20">
      <c r="A693" s="1" t="s">
        <v>3797</v>
      </c>
      <c r="B693" s="1" t="s">
        <v>81</v>
      </c>
      <c r="C693" s="1" t="s">
        <v>8298</v>
      </c>
      <c r="D693" s="1" t="s">
        <v>8299</v>
      </c>
      <c r="E693" s="1" t="s">
        <v>3800</v>
      </c>
      <c r="F693" s="1" t="s">
        <v>81</v>
      </c>
      <c r="G693" s="1" t="s">
        <v>1472</v>
      </c>
      <c r="H693" s="1" t="s">
        <v>5925</v>
      </c>
      <c r="I693" s="1" t="s">
        <v>6989</v>
      </c>
      <c r="J693" s="1" t="s">
        <v>5927</v>
      </c>
      <c r="K693" s="1" t="s">
        <v>6989</v>
      </c>
      <c r="L693" s="1" t="s">
        <v>6989</v>
      </c>
      <c r="M693" s="1" t="s">
        <v>5928</v>
      </c>
      <c r="N693" s="1" t="s">
        <v>5928</v>
      </c>
      <c r="O693" s="1" t="s">
        <v>5929</v>
      </c>
      <c r="P693" s="1" t="s">
        <v>5930</v>
      </c>
      <c r="Q693" s="1" t="s">
        <v>8300</v>
      </c>
      <c r="R693" s="1" t="s">
        <v>73</v>
      </c>
      <c r="S693" s="1" t="s">
        <v>5932</v>
      </c>
      <c r="T693" s="1" t="s">
        <v>5933</v>
      </c>
    </row>
    <row r="694" s="1" customFormat="1" spans="1:20">
      <c r="A694" s="1" t="s">
        <v>1625</v>
      </c>
      <c r="B694" s="1" t="s">
        <v>81</v>
      </c>
      <c r="C694" s="1" t="s">
        <v>8301</v>
      </c>
      <c r="D694" s="1" t="s">
        <v>7423</v>
      </c>
      <c r="E694" s="1" t="s">
        <v>1626</v>
      </c>
      <c r="F694" s="1" t="s">
        <v>81</v>
      </c>
      <c r="G694" s="1" t="s">
        <v>1472</v>
      </c>
      <c r="H694" s="1" t="s">
        <v>5925</v>
      </c>
      <c r="I694" s="1" t="s">
        <v>7827</v>
      </c>
      <c r="J694" s="1" t="s">
        <v>5927</v>
      </c>
      <c r="K694" s="1" t="s">
        <v>7827</v>
      </c>
      <c r="L694" s="1" t="s">
        <v>7827</v>
      </c>
      <c r="M694" s="1" t="s">
        <v>5928</v>
      </c>
      <c r="N694" s="1" t="s">
        <v>5928</v>
      </c>
      <c r="O694" s="1" t="s">
        <v>5929</v>
      </c>
      <c r="P694" s="1" t="s">
        <v>5930</v>
      </c>
      <c r="Q694" s="1" t="s">
        <v>8302</v>
      </c>
      <c r="R694" s="1" t="s">
        <v>73</v>
      </c>
      <c r="S694" s="1" t="s">
        <v>5932</v>
      </c>
      <c r="T694" s="1" t="s">
        <v>5933</v>
      </c>
    </row>
    <row r="695" s="1" customFormat="1" spans="1:20">
      <c r="A695" s="1" t="s">
        <v>1648</v>
      </c>
      <c r="B695" s="1" t="s">
        <v>81</v>
      </c>
      <c r="C695" s="1" t="s">
        <v>8303</v>
      </c>
      <c r="D695" s="1" t="s">
        <v>8304</v>
      </c>
      <c r="E695" s="1" t="s">
        <v>1651</v>
      </c>
      <c r="F695" s="1" t="s">
        <v>81</v>
      </c>
      <c r="G695" s="1" t="s">
        <v>1472</v>
      </c>
      <c r="H695" s="1" t="s">
        <v>5925</v>
      </c>
      <c r="I695" s="1" t="s">
        <v>8305</v>
      </c>
      <c r="J695" s="1" t="s">
        <v>5927</v>
      </c>
      <c r="K695" s="1" t="s">
        <v>8305</v>
      </c>
      <c r="L695" s="1" t="s">
        <v>8305</v>
      </c>
      <c r="M695" s="1" t="s">
        <v>5928</v>
      </c>
      <c r="N695" s="1" t="s">
        <v>5928</v>
      </c>
      <c r="O695" s="1" t="s">
        <v>5929</v>
      </c>
      <c r="P695" s="1" t="s">
        <v>5930</v>
      </c>
      <c r="Q695" s="1" t="s">
        <v>8306</v>
      </c>
      <c r="R695" s="1" t="s">
        <v>73</v>
      </c>
      <c r="S695" s="1" t="s">
        <v>5932</v>
      </c>
      <c r="T695" s="1" t="s">
        <v>5933</v>
      </c>
    </row>
    <row r="696" s="1" customFormat="1" spans="1:20">
      <c r="A696" s="1" t="s">
        <v>1755</v>
      </c>
      <c r="B696" s="1" t="s">
        <v>81</v>
      </c>
      <c r="C696" s="1" t="s">
        <v>8307</v>
      </c>
      <c r="D696" s="1" t="s">
        <v>8308</v>
      </c>
      <c r="E696" s="1" t="s">
        <v>1758</v>
      </c>
      <c r="F696" s="1" t="s">
        <v>81</v>
      </c>
      <c r="G696" s="1" t="s">
        <v>1472</v>
      </c>
      <c r="H696" s="1" t="s">
        <v>5925</v>
      </c>
      <c r="I696" s="1" t="s">
        <v>8309</v>
      </c>
      <c r="J696" s="1" t="s">
        <v>5927</v>
      </c>
      <c r="K696" s="1" t="s">
        <v>8309</v>
      </c>
      <c r="L696" s="1" t="s">
        <v>8309</v>
      </c>
      <c r="M696" s="1" t="s">
        <v>5928</v>
      </c>
      <c r="N696" s="1" t="s">
        <v>5928</v>
      </c>
      <c r="O696" s="1" t="s">
        <v>5929</v>
      </c>
      <c r="P696" s="1" t="s">
        <v>5930</v>
      </c>
      <c r="Q696" s="1" t="s">
        <v>8310</v>
      </c>
      <c r="R696" s="1" t="s">
        <v>73</v>
      </c>
      <c r="S696" s="1" t="s">
        <v>5932</v>
      </c>
      <c r="T696" s="1" t="s">
        <v>5933</v>
      </c>
    </row>
    <row r="697" s="1" customFormat="1" spans="1:20">
      <c r="A697" s="1" t="s">
        <v>2911</v>
      </c>
      <c r="B697" s="1" t="s">
        <v>81</v>
      </c>
      <c r="C697" s="1" t="s">
        <v>8311</v>
      </c>
      <c r="D697" s="1" t="s">
        <v>8312</v>
      </c>
      <c r="E697" s="1" t="s">
        <v>2914</v>
      </c>
      <c r="F697" s="1" t="s">
        <v>1472</v>
      </c>
      <c r="G697" s="1" t="s">
        <v>2315</v>
      </c>
      <c r="H697" s="1" t="s">
        <v>5925</v>
      </c>
      <c r="I697" s="1" t="s">
        <v>6885</v>
      </c>
      <c r="J697" s="1" t="s">
        <v>5927</v>
      </c>
      <c r="K697" s="1" t="s">
        <v>6885</v>
      </c>
      <c r="L697" s="1" t="s">
        <v>6885</v>
      </c>
      <c r="M697" s="1" t="s">
        <v>5928</v>
      </c>
      <c r="N697" s="1" t="s">
        <v>5928</v>
      </c>
      <c r="O697" s="1" t="s">
        <v>5929</v>
      </c>
      <c r="P697" s="1" t="s">
        <v>5930</v>
      </c>
      <c r="Q697" s="1" t="s">
        <v>8313</v>
      </c>
      <c r="R697" s="1" t="s">
        <v>73</v>
      </c>
      <c r="S697" s="1" t="s">
        <v>5932</v>
      </c>
      <c r="T697" s="1" t="s">
        <v>5933</v>
      </c>
    </row>
    <row r="698" s="1" customFormat="1" spans="1:20">
      <c r="A698" s="1" t="s">
        <v>3802</v>
      </c>
      <c r="B698" s="1" t="s">
        <v>81</v>
      </c>
      <c r="C698" s="1" t="s">
        <v>8314</v>
      </c>
      <c r="D698" s="1" t="s">
        <v>7490</v>
      </c>
      <c r="E698" s="1" t="s">
        <v>3803</v>
      </c>
      <c r="F698" s="1" t="s">
        <v>81</v>
      </c>
      <c r="G698" s="1" t="s">
        <v>1472</v>
      </c>
      <c r="H698" s="1" t="s">
        <v>5925</v>
      </c>
      <c r="I698" s="1" t="s">
        <v>6734</v>
      </c>
      <c r="J698" s="1" t="s">
        <v>5927</v>
      </c>
      <c r="K698" s="1" t="s">
        <v>6734</v>
      </c>
      <c r="L698" s="1" t="s">
        <v>6734</v>
      </c>
      <c r="M698" s="1" t="s">
        <v>5928</v>
      </c>
      <c r="N698" s="1" t="s">
        <v>5928</v>
      </c>
      <c r="O698" s="1" t="s">
        <v>5929</v>
      </c>
      <c r="P698" s="1" t="s">
        <v>5930</v>
      </c>
      <c r="Q698" s="1" t="s">
        <v>8315</v>
      </c>
      <c r="R698" s="1" t="s">
        <v>73</v>
      </c>
      <c r="S698" s="1" t="s">
        <v>5932</v>
      </c>
      <c r="T698" s="1" t="s">
        <v>5933</v>
      </c>
    </row>
    <row r="699" s="1" customFormat="1" spans="1:20">
      <c r="A699" s="1" t="s">
        <v>3984</v>
      </c>
      <c r="B699" s="1" t="s">
        <v>81</v>
      </c>
      <c r="C699" s="1" t="s">
        <v>8316</v>
      </c>
      <c r="D699" s="1" t="s">
        <v>8317</v>
      </c>
      <c r="E699" s="1" t="s">
        <v>3987</v>
      </c>
      <c r="F699" s="1" t="s">
        <v>1472</v>
      </c>
      <c r="G699" s="1" t="s">
        <v>2315</v>
      </c>
      <c r="H699" s="1" t="s">
        <v>5925</v>
      </c>
      <c r="I699" s="1" t="s">
        <v>6774</v>
      </c>
      <c r="J699" s="1" t="s">
        <v>5927</v>
      </c>
      <c r="K699" s="1" t="s">
        <v>6774</v>
      </c>
      <c r="L699" s="1" t="s">
        <v>6774</v>
      </c>
      <c r="M699" s="1" t="s">
        <v>5928</v>
      </c>
      <c r="N699" s="1" t="s">
        <v>5928</v>
      </c>
      <c r="O699" s="1" t="s">
        <v>5929</v>
      </c>
      <c r="P699" s="1" t="s">
        <v>5930</v>
      </c>
      <c r="Q699" s="1" t="s">
        <v>8318</v>
      </c>
      <c r="R699" s="1" t="s">
        <v>73</v>
      </c>
      <c r="S699" s="1" t="s">
        <v>5932</v>
      </c>
      <c r="T699" s="1" t="s">
        <v>5933</v>
      </c>
    </row>
    <row r="700" s="1" customFormat="1" spans="1:20">
      <c r="A700" s="1" t="s">
        <v>3024</v>
      </c>
      <c r="B700" s="1" t="s">
        <v>81</v>
      </c>
      <c r="C700" s="1" t="s">
        <v>8319</v>
      </c>
      <c r="D700" s="1" t="s">
        <v>3026</v>
      </c>
      <c r="E700" s="1" t="s">
        <v>3027</v>
      </c>
      <c r="F700" s="1" t="s">
        <v>2315</v>
      </c>
      <c r="G700" s="1" t="s">
        <v>2927</v>
      </c>
      <c r="H700" s="1" t="s">
        <v>5925</v>
      </c>
      <c r="I700" s="1" t="s">
        <v>8229</v>
      </c>
      <c r="J700" s="1" t="s">
        <v>5927</v>
      </c>
      <c r="K700" s="1" t="s">
        <v>8229</v>
      </c>
      <c r="L700" s="1" t="s">
        <v>8229</v>
      </c>
      <c r="M700" s="1" t="s">
        <v>5928</v>
      </c>
      <c r="N700" s="1" t="s">
        <v>5928</v>
      </c>
      <c r="O700" s="1" t="s">
        <v>5929</v>
      </c>
      <c r="P700" s="1" t="s">
        <v>5930</v>
      </c>
      <c r="Q700" s="1" t="s">
        <v>8320</v>
      </c>
      <c r="R700" s="1" t="s">
        <v>73</v>
      </c>
      <c r="S700" s="1" t="s">
        <v>5932</v>
      </c>
      <c r="T700" s="1" t="s">
        <v>5933</v>
      </c>
    </row>
    <row r="701" s="1" customFormat="1" spans="1:20">
      <c r="A701" s="1" t="s">
        <v>2907</v>
      </c>
      <c r="B701" s="1" t="s">
        <v>81</v>
      </c>
      <c r="C701" s="1" t="s">
        <v>8321</v>
      </c>
      <c r="D701" s="1" t="s">
        <v>8322</v>
      </c>
      <c r="E701" s="1" t="s">
        <v>8323</v>
      </c>
      <c r="F701" s="1" t="s">
        <v>1472</v>
      </c>
      <c r="G701" s="1" t="s">
        <v>2315</v>
      </c>
      <c r="H701" s="1" t="s">
        <v>5925</v>
      </c>
      <c r="I701" s="1" t="s">
        <v>6901</v>
      </c>
      <c r="J701" s="1" t="s">
        <v>5927</v>
      </c>
      <c r="K701" s="1" t="s">
        <v>6901</v>
      </c>
      <c r="L701" s="1" t="s">
        <v>6901</v>
      </c>
      <c r="M701" s="1" t="s">
        <v>5928</v>
      </c>
      <c r="N701" s="1" t="s">
        <v>5928</v>
      </c>
      <c r="O701" s="1" t="s">
        <v>5929</v>
      </c>
      <c r="P701" s="1" t="s">
        <v>5930</v>
      </c>
      <c r="Q701" s="1" t="s">
        <v>8324</v>
      </c>
      <c r="R701" s="1" t="s">
        <v>73</v>
      </c>
      <c r="S701" s="1" t="s">
        <v>5932</v>
      </c>
      <c r="T701" s="1" t="s">
        <v>5933</v>
      </c>
    </row>
    <row r="702" s="1" customFormat="1" spans="1:20">
      <c r="A702" s="1" t="s">
        <v>3978</v>
      </c>
      <c r="B702" s="1" t="s">
        <v>81</v>
      </c>
      <c r="C702" s="1" t="s">
        <v>8325</v>
      </c>
      <c r="D702" s="1" t="s">
        <v>3806</v>
      </c>
      <c r="E702" s="1" t="s">
        <v>8326</v>
      </c>
      <c r="F702" s="1" t="s">
        <v>1472</v>
      </c>
      <c r="G702" s="1" t="s">
        <v>2315</v>
      </c>
      <c r="H702" s="1" t="s">
        <v>5925</v>
      </c>
      <c r="I702" s="1" t="s">
        <v>8327</v>
      </c>
      <c r="J702" s="1" t="s">
        <v>5927</v>
      </c>
      <c r="K702" s="1" t="s">
        <v>8327</v>
      </c>
      <c r="L702" s="1" t="s">
        <v>8327</v>
      </c>
      <c r="M702" s="1" t="s">
        <v>5928</v>
      </c>
      <c r="N702" s="1" t="s">
        <v>5928</v>
      </c>
      <c r="O702" s="1" t="s">
        <v>5929</v>
      </c>
      <c r="P702" s="1" t="s">
        <v>5930</v>
      </c>
      <c r="Q702" s="1" t="s">
        <v>8328</v>
      </c>
      <c r="R702" s="1" t="s">
        <v>73</v>
      </c>
      <c r="S702" s="1" t="s">
        <v>5932</v>
      </c>
      <c r="T702" s="1" t="s">
        <v>5933</v>
      </c>
    </row>
    <row r="703" s="1" customFormat="1" spans="1:20">
      <c r="A703" s="1" t="s">
        <v>8329</v>
      </c>
      <c r="B703" s="1" t="s">
        <v>81</v>
      </c>
      <c r="C703" s="1" t="s">
        <v>8330</v>
      </c>
      <c r="D703" s="1" t="s">
        <v>7021</v>
      </c>
      <c r="E703" s="1" t="s">
        <v>8331</v>
      </c>
      <c r="F703" s="1" t="s">
        <v>1472</v>
      </c>
      <c r="G703" s="1" t="s">
        <v>2315</v>
      </c>
      <c r="H703" s="1" t="s">
        <v>5925</v>
      </c>
      <c r="I703" s="1" t="s">
        <v>5929</v>
      </c>
      <c r="J703" s="1" t="s">
        <v>5927</v>
      </c>
      <c r="K703" s="1" t="s">
        <v>5929</v>
      </c>
      <c r="L703" s="1" t="s">
        <v>5929</v>
      </c>
      <c r="M703" s="1" t="s">
        <v>5928</v>
      </c>
      <c r="N703" s="1" t="s">
        <v>5928</v>
      </c>
      <c r="O703" s="1" t="s">
        <v>5929</v>
      </c>
      <c r="P703" s="1" t="s">
        <v>5930</v>
      </c>
      <c r="Q703" s="1" t="s">
        <v>8332</v>
      </c>
      <c r="R703" s="1" t="s">
        <v>73</v>
      </c>
      <c r="S703" s="1" t="s">
        <v>5932</v>
      </c>
      <c r="T703" s="1" t="s">
        <v>5933</v>
      </c>
    </row>
    <row r="704" s="1" customFormat="1" spans="1:20">
      <c r="A704" s="1" t="s">
        <v>3988</v>
      </c>
      <c r="B704" s="1" t="s">
        <v>81</v>
      </c>
      <c r="C704" s="1" t="s">
        <v>8333</v>
      </c>
      <c r="D704" s="1" t="s">
        <v>3806</v>
      </c>
      <c r="E704" s="1" t="s">
        <v>3989</v>
      </c>
      <c r="F704" s="1" t="s">
        <v>1472</v>
      </c>
      <c r="G704" s="1" t="s">
        <v>2315</v>
      </c>
      <c r="H704" s="1" t="s">
        <v>5925</v>
      </c>
      <c r="I704" s="1" t="s">
        <v>6127</v>
      </c>
      <c r="J704" s="1" t="s">
        <v>5927</v>
      </c>
      <c r="K704" s="1" t="s">
        <v>6127</v>
      </c>
      <c r="L704" s="1" t="s">
        <v>6127</v>
      </c>
      <c r="M704" s="1" t="s">
        <v>5928</v>
      </c>
      <c r="N704" s="1" t="s">
        <v>5928</v>
      </c>
      <c r="O704" s="1" t="s">
        <v>5929</v>
      </c>
      <c r="P704" s="1" t="s">
        <v>5930</v>
      </c>
      <c r="Q704" s="1" t="s">
        <v>8334</v>
      </c>
      <c r="R704" s="1" t="s">
        <v>73</v>
      </c>
      <c r="S704" s="1" t="s">
        <v>5932</v>
      </c>
      <c r="T704" s="1" t="s">
        <v>5933</v>
      </c>
    </row>
    <row r="705" s="1" customFormat="1" spans="1:20">
      <c r="A705" s="1" t="s">
        <v>8335</v>
      </c>
      <c r="B705" s="1" t="s">
        <v>81</v>
      </c>
      <c r="C705" s="1" t="s">
        <v>8336</v>
      </c>
      <c r="D705" s="1" t="s">
        <v>2790</v>
      </c>
      <c r="E705" s="1" t="s">
        <v>8337</v>
      </c>
      <c r="F705" s="1" t="s">
        <v>1472</v>
      </c>
      <c r="G705" s="1" t="s">
        <v>2315</v>
      </c>
      <c r="H705" s="1" t="s">
        <v>5925</v>
      </c>
      <c r="I705" s="1" t="s">
        <v>5929</v>
      </c>
      <c r="J705" s="1" t="s">
        <v>5927</v>
      </c>
      <c r="K705" s="1" t="s">
        <v>5929</v>
      </c>
      <c r="L705" s="1" t="s">
        <v>5929</v>
      </c>
      <c r="M705" s="1" t="s">
        <v>5928</v>
      </c>
      <c r="N705" s="1" t="s">
        <v>5928</v>
      </c>
      <c r="O705" s="1" t="s">
        <v>5929</v>
      </c>
      <c r="P705" s="1" t="s">
        <v>5930</v>
      </c>
      <c r="Q705" s="1" t="s">
        <v>8338</v>
      </c>
      <c r="R705" s="1" t="s">
        <v>73</v>
      </c>
      <c r="S705" s="1" t="s">
        <v>5932</v>
      </c>
      <c r="T705" s="1" t="s">
        <v>5933</v>
      </c>
    </row>
    <row r="706" s="1" customFormat="1" spans="1:20">
      <c r="A706" s="1" t="s">
        <v>2348</v>
      </c>
      <c r="B706" s="1" t="s">
        <v>1472</v>
      </c>
      <c r="C706" s="1" t="s">
        <v>8339</v>
      </c>
      <c r="D706" s="1" t="s">
        <v>2350</v>
      </c>
      <c r="E706" s="1" t="s">
        <v>2351</v>
      </c>
      <c r="F706" s="1" t="s">
        <v>1472</v>
      </c>
      <c r="G706" s="1" t="s">
        <v>2315</v>
      </c>
      <c r="H706" s="1" t="s">
        <v>5925</v>
      </c>
      <c r="I706" s="1" t="s">
        <v>6678</v>
      </c>
      <c r="J706" s="1" t="s">
        <v>5927</v>
      </c>
      <c r="K706" s="1" t="s">
        <v>6678</v>
      </c>
      <c r="L706" s="1" t="s">
        <v>6678</v>
      </c>
      <c r="M706" s="1" t="s">
        <v>5928</v>
      </c>
      <c r="N706" s="1" t="s">
        <v>5928</v>
      </c>
      <c r="O706" s="1" t="s">
        <v>5929</v>
      </c>
      <c r="P706" s="1" t="s">
        <v>5930</v>
      </c>
      <c r="Q706" s="1" t="s">
        <v>8340</v>
      </c>
      <c r="R706" s="1" t="s">
        <v>73</v>
      </c>
      <c r="S706" s="1" t="s">
        <v>5932</v>
      </c>
      <c r="T706" s="1" t="s">
        <v>5933</v>
      </c>
    </row>
    <row r="707" s="1" customFormat="1" spans="1:20">
      <c r="A707" s="1" t="s">
        <v>8341</v>
      </c>
      <c r="B707" s="1" t="s">
        <v>1472</v>
      </c>
      <c r="C707" s="1" t="s">
        <v>8342</v>
      </c>
      <c r="D707" s="1" t="s">
        <v>8343</v>
      </c>
      <c r="E707" s="1" t="s">
        <v>8344</v>
      </c>
      <c r="F707" s="1" t="s">
        <v>1472</v>
      </c>
      <c r="G707" s="1" t="s">
        <v>2315</v>
      </c>
      <c r="H707" s="1" t="s">
        <v>5925</v>
      </c>
      <c r="I707" s="1" t="s">
        <v>5929</v>
      </c>
      <c r="J707" s="1" t="s">
        <v>5927</v>
      </c>
      <c r="K707" s="1" t="s">
        <v>5929</v>
      </c>
      <c r="L707" s="1" t="s">
        <v>5929</v>
      </c>
      <c r="M707" s="1" t="s">
        <v>5928</v>
      </c>
      <c r="N707" s="1" t="s">
        <v>5928</v>
      </c>
      <c r="O707" s="1" t="s">
        <v>5929</v>
      </c>
      <c r="P707" s="1" t="s">
        <v>5930</v>
      </c>
      <c r="Q707" s="1" t="s">
        <v>8345</v>
      </c>
      <c r="R707" s="1" t="s">
        <v>73</v>
      </c>
      <c r="S707" s="1" t="s">
        <v>5932</v>
      </c>
      <c r="T707" s="1" t="s">
        <v>5933</v>
      </c>
    </row>
    <row r="708" s="1" customFormat="1" spans="1:20">
      <c r="A708" s="1" t="s">
        <v>2760</v>
      </c>
      <c r="B708" s="1" t="s">
        <v>1472</v>
      </c>
      <c r="C708" s="1" t="s">
        <v>8346</v>
      </c>
      <c r="D708" s="1" t="s">
        <v>2762</v>
      </c>
      <c r="E708" s="1" t="s">
        <v>2763</v>
      </c>
      <c r="F708" s="1" t="s">
        <v>1472</v>
      </c>
      <c r="G708" s="1" t="s">
        <v>2315</v>
      </c>
      <c r="H708" s="1" t="s">
        <v>5925</v>
      </c>
      <c r="I708" s="1" t="s">
        <v>7775</v>
      </c>
      <c r="J708" s="1" t="s">
        <v>5927</v>
      </c>
      <c r="K708" s="1" t="s">
        <v>7775</v>
      </c>
      <c r="L708" s="1" t="s">
        <v>7775</v>
      </c>
      <c r="M708" s="1" t="s">
        <v>5928</v>
      </c>
      <c r="N708" s="1" t="s">
        <v>5928</v>
      </c>
      <c r="O708" s="1" t="s">
        <v>5929</v>
      </c>
      <c r="P708" s="1" t="s">
        <v>5930</v>
      </c>
      <c r="Q708" s="1" t="s">
        <v>8347</v>
      </c>
      <c r="R708" s="1" t="s">
        <v>73</v>
      </c>
      <c r="S708" s="1" t="s">
        <v>5932</v>
      </c>
      <c r="T708" s="1" t="s">
        <v>5933</v>
      </c>
    </row>
    <row r="709" s="1" customFormat="1" spans="1:20">
      <c r="A709" s="1" t="s">
        <v>3701</v>
      </c>
      <c r="B709" s="1" t="s">
        <v>1472</v>
      </c>
      <c r="C709" s="1" t="s">
        <v>8348</v>
      </c>
      <c r="D709" s="1" t="s">
        <v>8349</v>
      </c>
      <c r="E709" s="1" t="s">
        <v>8350</v>
      </c>
      <c r="F709" s="1" t="s">
        <v>1472</v>
      </c>
      <c r="G709" s="1" t="s">
        <v>2315</v>
      </c>
      <c r="H709" s="1" t="s">
        <v>5925</v>
      </c>
      <c r="I709" s="1" t="s">
        <v>8351</v>
      </c>
      <c r="J709" s="1" t="s">
        <v>5927</v>
      </c>
      <c r="K709" s="1" t="s">
        <v>8351</v>
      </c>
      <c r="L709" s="1" t="s">
        <v>8351</v>
      </c>
      <c r="M709" s="1" t="s">
        <v>5928</v>
      </c>
      <c r="N709" s="1" t="s">
        <v>5928</v>
      </c>
      <c r="O709" s="1" t="s">
        <v>5929</v>
      </c>
      <c r="P709" s="1" t="s">
        <v>5930</v>
      </c>
      <c r="Q709" s="1" t="s">
        <v>8352</v>
      </c>
      <c r="R709" s="1" t="s">
        <v>73</v>
      </c>
      <c r="S709" s="1" t="s">
        <v>5932</v>
      </c>
      <c r="T709" s="1" t="s">
        <v>5933</v>
      </c>
    </row>
    <row r="710" s="1" customFormat="1" spans="1:20">
      <c r="A710" s="1" t="s">
        <v>8353</v>
      </c>
      <c r="B710" s="1" t="s">
        <v>1472</v>
      </c>
      <c r="C710" s="1" t="s">
        <v>8354</v>
      </c>
      <c r="D710" s="1" t="s">
        <v>8317</v>
      </c>
      <c r="E710" s="1" t="s">
        <v>8355</v>
      </c>
      <c r="F710" s="1" t="s">
        <v>1472</v>
      </c>
      <c r="G710" s="1" t="s">
        <v>2315</v>
      </c>
      <c r="H710" s="1" t="s">
        <v>5925</v>
      </c>
      <c r="I710" s="1" t="s">
        <v>5929</v>
      </c>
      <c r="J710" s="1" t="s">
        <v>5927</v>
      </c>
      <c r="K710" s="1" t="s">
        <v>5929</v>
      </c>
      <c r="L710" s="1" t="s">
        <v>5929</v>
      </c>
      <c r="M710" s="1" t="s">
        <v>5928</v>
      </c>
      <c r="N710" s="1" t="s">
        <v>5928</v>
      </c>
      <c r="O710" s="1" t="s">
        <v>5929</v>
      </c>
      <c r="P710" s="1" t="s">
        <v>5930</v>
      </c>
      <c r="Q710" s="1" t="s">
        <v>8356</v>
      </c>
      <c r="R710" s="1" t="s">
        <v>73</v>
      </c>
      <c r="S710" s="1" t="s">
        <v>5932</v>
      </c>
      <c r="T710" s="1" t="s">
        <v>5933</v>
      </c>
    </row>
    <row r="711" s="1" customFormat="1" spans="1:20">
      <c r="A711" s="1" t="s">
        <v>2878</v>
      </c>
      <c r="B711" s="1" t="s">
        <v>1472</v>
      </c>
      <c r="C711" s="1" t="s">
        <v>8357</v>
      </c>
      <c r="D711" s="1" t="s">
        <v>2880</v>
      </c>
      <c r="E711" s="1" t="s">
        <v>2881</v>
      </c>
      <c r="F711" s="1" t="s">
        <v>1472</v>
      </c>
      <c r="G711" s="1" t="s">
        <v>2315</v>
      </c>
      <c r="H711" s="1" t="s">
        <v>5925</v>
      </c>
      <c r="I711" s="1" t="s">
        <v>8358</v>
      </c>
      <c r="J711" s="1" t="s">
        <v>5927</v>
      </c>
      <c r="K711" s="1" t="s">
        <v>8358</v>
      </c>
      <c r="L711" s="1" t="s">
        <v>8358</v>
      </c>
      <c r="M711" s="1" t="s">
        <v>5928</v>
      </c>
      <c r="N711" s="1" t="s">
        <v>5928</v>
      </c>
      <c r="O711" s="1" t="s">
        <v>5929</v>
      </c>
      <c r="P711" s="1" t="s">
        <v>5930</v>
      </c>
      <c r="Q711" s="1" t="s">
        <v>8359</v>
      </c>
      <c r="R711" s="1" t="s">
        <v>73</v>
      </c>
      <c r="S711" s="1" t="s">
        <v>5932</v>
      </c>
      <c r="T711" s="1" t="s">
        <v>5933</v>
      </c>
    </row>
    <row r="712" s="1" customFormat="1" spans="1:20">
      <c r="A712" s="1" t="s">
        <v>3808</v>
      </c>
      <c r="B712" s="1" t="s">
        <v>1472</v>
      </c>
      <c r="C712" s="1" t="s">
        <v>8360</v>
      </c>
      <c r="D712" s="1" t="s">
        <v>8361</v>
      </c>
      <c r="E712" s="1" t="s">
        <v>3809</v>
      </c>
      <c r="F712" s="1" t="s">
        <v>1472</v>
      </c>
      <c r="G712" s="1" t="s">
        <v>2315</v>
      </c>
      <c r="H712" s="1" t="s">
        <v>5925</v>
      </c>
      <c r="I712" s="1" t="s">
        <v>7718</v>
      </c>
      <c r="J712" s="1" t="s">
        <v>5927</v>
      </c>
      <c r="K712" s="1" t="s">
        <v>7718</v>
      </c>
      <c r="L712" s="1" t="s">
        <v>7718</v>
      </c>
      <c r="M712" s="1" t="s">
        <v>5928</v>
      </c>
      <c r="N712" s="1" t="s">
        <v>5928</v>
      </c>
      <c r="O712" s="1" t="s">
        <v>5929</v>
      </c>
      <c r="P712" s="1" t="s">
        <v>5930</v>
      </c>
      <c r="Q712" s="1" t="s">
        <v>8362</v>
      </c>
      <c r="R712" s="1" t="s">
        <v>73</v>
      </c>
      <c r="S712" s="1" t="s">
        <v>5932</v>
      </c>
      <c r="T712" s="1" t="s">
        <v>5933</v>
      </c>
    </row>
    <row r="713" s="1" customFormat="1" spans="1:20">
      <c r="A713" s="1" t="s">
        <v>2576</v>
      </c>
      <c r="B713" s="1" t="s">
        <v>1472</v>
      </c>
      <c r="C713" s="1" t="s">
        <v>8363</v>
      </c>
      <c r="D713" s="1" t="s">
        <v>8364</v>
      </c>
      <c r="E713" s="1" t="s">
        <v>2579</v>
      </c>
      <c r="F713" s="1" t="s">
        <v>1472</v>
      </c>
      <c r="G713" s="1" t="s">
        <v>2315</v>
      </c>
      <c r="H713" s="1" t="s">
        <v>5925</v>
      </c>
      <c r="I713" s="1" t="s">
        <v>8365</v>
      </c>
      <c r="J713" s="1" t="s">
        <v>5927</v>
      </c>
      <c r="K713" s="1" t="s">
        <v>8365</v>
      </c>
      <c r="L713" s="1" t="s">
        <v>8365</v>
      </c>
      <c r="M713" s="1" t="s">
        <v>5928</v>
      </c>
      <c r="N713" s="1" t="s">
        <v>5928</v>
      </c>
      <c r="O713" s="1" t="s">
        <v>5929</v>
      </c>
      <c r="P713" s="1" t="s">
        <v>5930</v>
      </c>
      <c r="Q713" s="1" t="s">
        <v>8366</v>
      </c>
      <c r="R713" s="1" t="s">
        <v>73</v>
      </c>
      <c r="S713" s="1" t="s">
        <v>5932</v>
      </c>
      <c r="T713" s="1" t="s">
        <v>5933</v>
      </c>
    </row>
    <row r="714" s="1" customFormat="1" spans="1:20">
      <c r="A714" s="1" t="s">
        <v>4023</v>
      </c>
      <c r="B714" s="1" t="s">
        <v>1472</v>
      </c>
      <c r="C714" s="1" t="s">
        <v>8367</v>
      </c>
      <c r="D714" s="1" t="s">
        <v>4025</v>
      </c>
      <c r="E714" s="1" t="s">
        <v>4026</v>
      </c>
      <c r="F714" s="1" t="s">
        <v>1472</v>
      </c>
      <c r="G714" s="1" t="s">
        <v>2315</v>
      </c>
      <c r="H714" s="1" t="s">
        <v>5925</v>
      </c>
      <c r="I714" s="1" t="s">
        <v>8368</v>
      </c>
      <c r="J714" s="1" t="s">
        <v>5927</v>
      </c>
      <c r="K714" s="1" t="s">
        <v>8368</v>
      </c>
      <c r="L714" s="1" t="s">
        <v>8368</v>
      </c>
      <c r="M714" s="1" t="s">
        <v>5928</v>
      </c>
      <c r="N714" s="1" t="s">
        <v>5928</v>
      </c>
      <c r="O714" s="1" t="s">
        <v>5929</v>
      </c>
      <c r="P714" s="1" t="s">
        <v>5930</v>
      </c>
      <c r="Q714" s="1" t="s">
        <v>8369</v>
      </c>
      <c r="R714" s="1" t="s">
        <v>73</v>
      </c>
      <c r="S714" s="1" t="s">
        <v>5932</v>
      </c>
      <c r="T714" s="1" t="s">
        <v>5933</v>
      </c>
    </row>
    <row r="715" s="1" customFormat="1" spans="1:20">
      <c r="A715" s="1" t="s">
        <v>3710</v>
      </c>
      <c r="B715" s="1" t="s">
        <v>1472</v>
      </c>
      <c r="C715" s="1" t="s">
        <v>8370</v>
      </c>
      <c r="D715" s="1" t="s">
        <v>6534</v>
      </c>
      <c r="E715" s="1" t="s">
        <v>3713</v>
      </c>
      <c r="F715" s="1" t="s">
        <v>1472</v>
      </c>
      <c r="G715" s="1" t="s">
        <v>2315</v>
      </c>
      <c r="H715" s="1" t="s">
        <v>5925</v>
      </c>
      <c r="I715" s="1" t="s">
        <v>8371</v>
      </c>
      <c r="J715" s="1" t="s">
        <v>5927</v>
      </c>
      <c r="K715" s="1" t="s">
        <v>8371</v>
      </c>
      <c r="L715" s="1" t="s">
        <v>8371</v>
      </c>
      <c r="M715" s="1" t="s">
        <v>5928</v>
      </c>
      <c r="N715" s="1" t="s">
        <v>5928</v>
      </c>
      <c r="O715" s="1" t="s">
        <v>5929</v>
      </c>
      <c r="P715" s="1" t="s">
        <v>5930</v>
      </c>
      <c r="Q715" s="1" t="s">
        <v>8372</v>
      </c>
      <c r="R715" s="1" t="s">
        <v>73</v>
      </c>
      <c r="S715" s="1" t="s">
        <v>5932</v>
      </c>
      <c r="T715" s="1" t="s">
        <v>5933</v>
      </c>
    </row>
    <row r="716" s="1" customFormat="1" spans="1:20">
      <c r="A716" s="1" t="s">
        <v>2620</v>
      </c>
      <c r="B716" s="1" t="s">
        <v>1472</v>
      </c>
      <c r="C716" s="1" t="s">
        <v>8373</v>
      </c>
      <c r="D716" s="1" t="s">
        <v>2622</v>
      </c>
      <c r="E716" s="1" t="s">
        <v>2623</v>
      </c>
      <c r="F716" s="1" t="s">
        <v>1472</v>
      </c>
      <c r="G716" s="1" t="s">
        <v>2315</v>
      </c>
      <c r="H716" s="1" t="s">
        <v>5925</v>
      </c>
      <c r="I716" s="1" t="s">
        <v>7956</v>
      </c>
      <c r="J716" s="1" t="s">
        <v>5927</v>
      </c>
      <c r="K716" s="1" t="s">
        <v>7956</v>
      </c>
      <c r="L716" s="1" t="s">
        <v>7956</v>
      </c>
      <c r="M716" s="1" t="s">
        <v>5928</v>
      </c>
      <c r="N716" s="1" t="s">
        <v>5928</v>
      </c>
      <c r="O716" s="1" t="s">
        <v>5929</v>
      </c>
      <c r="P716" s="1" t="s">
        <v>5930</v>
      </c>
      <c r="Q716" s="1" t="s">
        <v>8374</v>
      </c>
      <c r="R716" s="1" t="s">
        <v>73</v>
      </c>
      <c r="S716" s="1" t="s">
        <v>5932</v>
      </c>
      <c r="T716" s="1" t="s">
        <v>5933</v>
      </c>
    </row>
    <row r="717" s="1" customFormat="1" spans="1:20">
      <c r="A717" s="1" t="s">
        <v>2593</v>
      </c>
      <c r="B717" s="1" t="s">
        <v>1472</v>
      </c>
      <c r="C717" s="1" t="s">
        <v>8375</v>
      </c>
      <c r="D717" s="1" t="s">
        <v>2595</v>
      </c>
      <c r="E717" s="1" t="s">
        <v>2596</v>
      </c>
      <c r="F717" s="1" t="s">
        <v>1472</v>
      </c>
      <c r="G717" s="1" t="s">
        <v>2315</v>
      </c>
      <c r="H717" s="1" t="s">
        <v>5925</v>
      </c>
      <c r="I717" s="1" t="s">
        <v>8278</v>
      </c>
      <c r="J717" s="1" t="s">
        <v>5927</v>
      </c>
      <c r="K717" s="1" t="s">
        <v>8278</v>
      </c>
      <c r="L717" s="1" t="s">
        <v>8278</v>
      </c>
      <c r="M717" s="1" t="s">
        <v>5928</v>
      </c>
      <c r="N717" s="1" t="s">
        <v>5928</v>
      </c>
      <c r="O717" s="1" t="s">
        <v>5929</v>
      </c>
      <c r="P717" s="1" t="s">
        <v>5930</v>
      </c>
      <c r="Q717" s="1" t="s">
        <v>8376</v>
      </c>
      <c r="R717" s="1" t="s">
        <v>73</v>
      </c>
      <c r="S717" s="1" t="s">
        <v>5932</v>
      </c>
      <c r="T717" s="1" t="s">
        <v>5933</v>
      </c>
    </row>
    <row r="718" s="1" customFormat="1" spans="1:20">
      <c r="A718" s="1" t="s">
        <v>3779</v>
      </c>
      <c r="B718" s="1" t="s">
        <v>1472</v>
      </c>
      <c r="C718" s="1" t="s">
        <v>8377</v>
      </c>
      <c r="D718" s="1" t="s">
        <v>2622</v>
      </c>
      <c r="E718" s="1" t="s">
        <v>3780</v>
      </c>
      <c r="F718" s="1" t="s">
        <v>1472</v>
      </c>
      <c r="G718" s="1" t="s">
        <v>2315</v>
      </c>
      <c r="H718" s="1" t="s">
        <v>5925</v>
      </c>
      <c r="I718" s="1" t="s">
        <v>6998</v>
      </c>
      <c r="J718" s="1" t="s">
        <v>5927</v>
      </c>
      <c r="K718" s="1" t="s">
        <v>6998</v>
      </c>
      <c r="L718" s="1" t="s">
        <v>6998</v>
      </c>
      <c r="M718" s="1" t="s">
        <v>5928</v>
      </c>
      <c r="N718" s="1" t="s">
        <v>5928</v>
      </c>
      <c r="O718" s="1" t="s">
        <v>5929</v>
      </c>
      <c r="P718" s="1" t="s">
        <v>5930</v>
      </c>
      <c r="Q718" s="1" t="s">
        <v>8378</v>
      </c>
      <c r="R718" s="1" t="s">
        <v>73</v>
      </c>
      <c r="S718" s="1" t="s">
        <v>5932</v>
      </c>
      <c r="T718" s="1" t="s">
        <v>5933</v>
      </c>
    </row>
    <row r="719" s="1" customFormat="1" spans="1:20">
      <c r="A719" s="1" t="s">
        <v>2608</v>
      </c>
      <c r="B719" s="1" t="s">
        <v>1472</v>
      </c>
      <c r="C719" s="1" t="s">
        <v>8379</v>
      </c>
      <c r="D719" s="1" t="s">
        <v>8361</v>
      </c>
      <c r="E719" s="1" t="s">
        <v>2611</v>
      </c>
      <c r="F719" s="1" t="s">
        <v>1472</v>
      </c>
      <c r="G719" s="1" t="s">
        <v>2315</v>
      </c>
      <c r="H719" s="1" t="s">
        <v>5925</v>
      </c>
      <c r="I719" s="1" t="s">
        <v>7718</v>
      </c>
      <c r="J719" s="1" t="s">
        <v>5927</v>
      </c>
      <c r="K719" s="1" t="s">
        <v>7718</v>
      </c>
      <c r="L719" s="1" t="s">
        <v>7718</v>
      </c>
      <c r="M719" s="1" t="s">
        <v>5928</v>
      </c>
      <c r="N719" s="1" t="s">
        <v>5928</v>
      </c>
      <c r="O719" s="1" t="s">
        <v>5929</v>
      </c>
      <c r="P719" s="1" t="s">
        <v>5930</v>
      </c>
      <c r="Q719" s="1" t="s">
        <v>8380</v>
      </c>
      <c r="R719" s="1" t="s">
        <v>73</v>
      </c>
      <c r="S719" s="1" t="s">
        <v>5932</v>
      </c>
      <c r="T719" s="1" t="s">
        <v>5933</v>
      </c>
    </row>
    <row r="720" s="1" customFormat="1" spans="1:20">
      <c r="A720" s="1" t="s">
        <v>8381</v>
      </c>
      <c r="B720" s="1" t="s">
        <v>1472</v>
      </c>
      <c r="C720" s="1" t="s">
        <v>8382</v>
      </c>
      <c r="D720" s="1" t="s">
        <v>8383</v>
      </c>
      <c r="E720" s="1" t="s">
        <v>8384</v>
      </c>
      <c r="F720" s="1" t="s">
        <v>1472</v>
      </c>
      <c r="G720" s="1" t="s">
        <v>2315</v>
      </c>
      <c r="H720" s="1" t="s">
        <v>5925</v>
      </c>
      <c r="I720" s="1" t="s">
        <v>5929</v>
      </c>
      <c r="J720" s="1" t="s">
        <v>5927</v>
      </c>
      <c r="K720" s="1" t="s">
        <v>5929</v>
      </c>
      <c r="L720" s="1" t="s">
        <v>5929</v>
      </c>
      <c r="M720" s="1" t="s">
        <v>5928</v>
      </c>
      <c r="N720" s="1" t="s">
        <v>5928</v>
      </c>
      <c r="O720" s="1" t="s">
        <v>5929</v>
      </c>
      <c r="P720" s="1" t="s">
        <v>5930</v>
      </c>
      <c r="Q720" s="1" t="s">
        <v>8385</v>
      </c>
      <c r="R720" s="1" t="s">
        <v>73</v>
      </c>
      <c r="S720" s="1" t="s">
        <v>5932</v>
      </c>
      <c r="T720" s="1" t="s">
        <v>5933</v>
      </c>
    </row>
    <row r="721" s="1" customFormat="1" spans="1:20">
      <c r="A721" s="1" t="s">
        <v>2751</v>
      </c>
      <c r="B721" s="1" t="s">
        <v>1472</v>
      </c>
      <c r="C721" s="1" t="s">
        <v>8386</v>
      </c>
      <c r="D721" s="1" t="s">
        <v>2753</v>
      </c>
      <c r="E721" s="1" t="s">
        <v>8387</v>
      </c>
      <c r="F721" s="1" t="s">
        <v>1472</v>
      </c>
      <c r="G721" s="1" t="s">
        <v>2315</v>
      </c>
      <c r="H721" s="1" t="s">
        <v>5925</v>
      </c>
      <c r="I721" s="1" t="s">
        <v>7591</v>
      </c>
      <c r="J721" s="1" t="s">
        <v>5927</v>
      </c>
      <c r="K721" s="1" t="s">
        <v>7591</v>
      </c>
      <c r="L721" s="1" t="s">
        <v>7591</v>
      </c>
      <c r="M721" s="1" t="s">
        <v>5928</v>
      </c>
      <c r="N721" s="1" t="s">
        <v>5928</v>
      </c>
      <c r="O721" s="1" t="s">
        <v>5929</v>
      </c>
      <c r="P721" s="1" t="s">
        <v>5930</v>
      </c>
      <c r="Q721" s="1" t="s">
        <v>8388</v>
      </c>
      <c r="R721" s="1" t="s">
        <v>73</v>
      </c>
      <c r="S721" s="1" t="s">
        <v>5932</v>
      </c>
      <c r="T721" s="1" t="s">
        <v>5933</v>
      </c>
    </row>
    <row r="722" s="1" customFormat="1" spans="1:20">
      <c r="A722" s="1" t="s">
        <v>2695</v>
      </c>
      <c r="B722" s="1" t="s">
        <v>1472</v>
      </c>
      <c r="C722" s="1" t="s">
        <v>8389</v>
      </c>
      <c r="D722" s="1" t="s">
        <v>8390</v>
      </c>
      <c r="E722" s="1" t="s">
        <v>8391</v>
      </c>
      <c r="F722" s="1" t="s">
        <v>1472</v>
      </c>
      <c r="G722" s="1" t="s">
        <v>2315</v>
      </c>
      <c r="H722" s="1" t="s">
        <v>5925</v>
      </c>
      <c r="I722" s="1" t="s">
        <v>8392</v>
      </c>
      <c r="J722" s="1" t="s">
        <v>5927</v>
      </c>
      <c r="K722" s="1" t="s">
        <v>8392</v>
      </c>
      <c r="L722" s="1" t="s">
        <v>8392</v>
      </c>
      <c r="M722" s="1" t="s">
        <v>5928</v>
      </c>
      <c r="N722" s="1" t="s">
        <v>5928</v>
      </c>
      <c r="O722" s="1" t="s">
        <v>5929</v>
      </c>
      <c r="P722" s="1" t="s">
        <v>5930</v>
      </c>
      <c r="Q722" s="1" t="s">
        <v>8393</v>
      </c>
      <c r="R722" s="1" t="s">
        <v>73</v>
      </c>
      <c r="S722" s="1" t="s">
        <v>5932</v>
      </c>
      <c r="T722" s="1" t="s">
        <v>5933</v>
      </c>
    </row>
    <row r="723" s="1" customFormat="1" spans="1:20">
      <c r="A723" s="1" t="s">
        <v>3109</v>
      </c>
      <c r="B723" s="1" t="s">
        <v>1472</v>
      </c>
      <c r="C723" s="1" t="s">
        <v>8394</v>
      </c>
      <c r="D723" s="1" t="s">
        <v>8395</v>
      </c>
      <c r="E723" s="1" t="s">
        <v>3112</v>
      </c>
      <c r="F723" s="1" t="s">
        <v>2315</v>
      </c>
      <c r="G723" s="1" t="s">
        <v>2927</v>
      </c>
      <c r="H723" s="1" t="s">
        <v>5925</v>
      </c>
      <c r="I723" s="1" t="s">
        <v>6885</v>
      </c>
      <c r="J723" s="1" t="s">
        <v>5927</v>
      </c>
      <c r="K723" s="1" t="s">
        <v>6885</v>
      </c>
      <c r="L723" s="1" t="s">
        <v>6885</v>
      </c>
      <c r="M723" s="1" t="s">
        <v>5928</v>
      </c>
      <c r="N723" s="1" t="s">
        <v>5928</v>
      </c>
      <c r="O723" s="1" t="s">
        <v>5929</v>
      </c>
      <c r="P723" s="1" t="s">
        <v>5930</v>
      </c>
      <c r="Q723" s="1" t="s">
        <v>8396</v>
      </c>
      <c r="R723" s="1" t="s">
        <v>73</v>
      </c>
      <c r="S723" s="1" t="s">
        <v>5932</v>
      </c>
      <c r="T723" s="1" t="s">
        <v>5933</v>
      </c>
    </row>
    <row r="724" s="1" customFormat="1" spans="1:20">
      <c r="A724" s="1" t="s">
        <v>2960</v>
      </c>
      <c r="B724" s="1" t="s">
        <v>1472</v>
      </c>
      <c r="C724" s="1" t="s">
        <v>8397</v>
      </c>
      <c r="D724" s="1" t="s">
        <v>2323</v>
      </c>
      <c r="E724" s="1" t="s">
        <v>2961</v>
      </c>
      <c r="F724" s="1" t="s">
        <v>2315</v>
      </c>
      <c r="G724" s="1" t="s">
        <v>2927</v>
      </c>
      <c r="H724" s="1" t="s">
        <v>5925</v>
      </c>
      <c r="I724" s="1" t="s">
        <v>6218</v>
      </c>
      <c r="J724" s="1" t="s">
        <v>5927</v>
      </c>
      <c r="K724" s="1" t="s">
        <v>6218</v>
      </c>
      <c r="L724" s="1" t="s">
        <v>6218</v>
      </c>
      <c r="M724" s="1" t="s">
        <v>5928</v>
      </c>
      <c r="N724" s="1" t="s">
        <v>5928</v>
      </c>
      <c r="O724" s="1" t="s">
        <v>5929</v>
      </c>
      <c r="P724" s="1" t="s">
        <v>5930</v>
      </c>
      <c r="Q724" s="1" t="s">
        <v>8398</v>
      </c>
      <c r="R724" s="1" t="s">
        <v>73</v>
      </c>
      <c r="S724" s="1" t="s">
        <v>5932</v>
      </c>
      <c r="T724" s="1" t="s">
        <v>5933</v>
      </c>
    </row>
    <row r="725" s="1" customFormat="1" spans="1:20">
      <c r="A725" s="1" t="s">
        <v>3771</v>
      </c>
      <c r="B725" s="1" t="s">
        <v>1472</v>
      </c>
      <c r="C725" s="1" t="s">
        <v>8399</v>
      </c>
      <c r="D725" s="1" t="s">
        <v>8400</v>
      </c>
      <c r="E725" s="1" t="s">
        <v>3774</v>
      </c>
      <c r="F725" s="1" t="s">
        <v>2315</v>
      </c>
      <c r="G725" s="1" t="s">
        <v>2927</v>
      </c>
      <c r="H725" s="1" t="s">
        <v>5925</v>
      </c>
      <c r="I725" s="1" t="s">
        <v>6709</v>
      </c>
      <c r="J725" s="1" t="s">
        <v>5927</v>
      </c>
      <c r="K725" s="1" t="s">
        <v>6709</v>
      </c>
      <c r="L725" s="1" t="s">
        <v>6709</v>
      </c>
      <c r="M725" s="1" t="s">
        <v>5928</v>
      </c>
      <c r="N725" s="1" t="s">
        <v>5928</v>
      </c>
      <c r="O725" s="1" t="s">
        <v>5929</v>
      </c>
      <c r="P725" s="1" t="s">
        <v>5930</v>
      </c>
      <c r="Q725" s="1" t="s">
        <v>8401</v>
      </c>
      <c r="R725" s="1" t="s">
        <v>73</v>
      </c>
      <c r="S725" s="1" t="s">
        <v>5932</v>
      </c>
      <c r="T725" s="1" t="s">
        <v>5933</v>
      </c>
    </row>
    <row r="726" s="1" customFormat="1" spans="1:20">
      <c r="A726" s="1" t="s">
        <v>3974</v>
      </c>
      <c r="B726" s="1" t="s">
        <v>1472</v>
      </c>
      <c r="C726" s="1" t="s">
        <v>8402</v>
      </c>
      <c r="D726" s="1" t="s">
        <v>6549</v>
      </c>
      <c r="E726" s="1" t="s">
        <v>3975</v>
      </c>
      <c r="F726" s="1" t="s">
        <v>1472</v>
      </c>
      <c r="G726" s="1" t="s">
        <v>2315</v>
      </c>
      <c r="H726" s="1" t="s">
        <v>5925</v>
      </c>
      <c r="I726" s="1" t="s">
        <v>6332</v>
      </c>
      <c r="J726" s="1" t="s">
        <v>5927</v>
      </c>
      <c r="K726" s="1" t="s">
        <v>6332</v>
      </c>
      <c r="L726" s="1" t="s">
        <v>6332</v>
      </c>
      <c r="M726" s="1" t="s">
        <v>5928</v>
      </c>
      <c r="N726" s="1" t="s">
        <v>5928</v>
      </c>
      <c r="O726" s="1" t="s">
        <v>5929</v>
      </c>
      <c r="P726" s="1" t="s">
        <v>5930</v>
      </c>
      <c r="Q726" s="1" t="s">
        <v>8403</v>
      </c>
      <c r="R726" s="1" t="s">
        <v>73</v>
      </c>
      <c r="S726" s="1" t="s">
        <v>5932</v>
      </c>
      <c r="T726" s="1" t="s">
        <v>5933</v>
      </c>
    </row>
    <row r="727" s="1" customFormat="1" spans="1:20">
      <c r="A727" s="1" t="s">
        <v>2584</v>
      </c>
      <c r="B727" s="1" t="s">
        <v>1472</v>
      </c>
      <c r="C727" s="1" t="s">
        <v>8404</v>
      </c>
      <c r="D727" s="1" t="s">
        <v>2586</v>
      </c>
      <c r="E727" s="1" t="s">
        <v>2587</v>
      </c>
      <c r="F727" s="1" t="s">
        <v>1472</v>
      </c>
      <c r="G727" s="1" t="s">
        <v>2315</v>
      </c>
      <c r="H727" s="1" t="s">
        <v>5925</v>
      </c>
      <c r="I727" s="1" t="s">
        <v>6376</v>
      </c>
      <c r="J727" s="1" t="s">
        <v>5927</v>
      </c>
      <c r="K727" s="1" t="s">
        <v>6376</v>
      </c>
      <c r="L727" s="1" t="s">
        <v>6376</v>
      </c>
      <c r="M727" s="1" t="s">
        <v>5928</v>
      </c>
      <c r="N727" s="1" t="s">
        <v>5928</v>
      </c>
      <c r="O727" s="1" t="s">
        <v>5929</v>
      </c>
      <c r="P727" s="1" t="s">
        <v>5930</v>
      </c>
      <c r="Q727" s="1" t="s">
        <v>8405</v>
      </c>
      <c r="R727" s="1" t="s">
        <v>73</v>
      </c>
      <c r="S727" s="1" t="s">
        <v>5932</v>
      </c>
      <c r="T727" s="1" t="s">
        <v>5933</v>
      </c>
    </row>
    <row r="728" s="1" customFormat="1" spans="1:20">
      <c r="A728" s="1" t="s">
        <v>2524</v>
      </c>
      <c r="B728" s="1" t="s">
        <v>1472</v>
      </c>
      <c r="C728" s="1" t="s">
        <v>8406</v>
      </c>
      <c r="D728" s="1" t="s">
        <v>2526</v>
      </c>
      <c r="E728" s="1" t="s">
        <v>2527</v>
      </c>
      <c r="F728" s="1" t="s">
        <v>1472</v>
      </c>
      <c r="G728" s="1" t="s">
        <v>2315</v>
      </c>
      <c r="H728" s="1" t="s">
        <v>5925</v>
      </c>
      <c r="I728" s="1" t="s">
        <v>8407</v>
      </c>
      <c r="J728" s="1" t="s">
        <v>5927</v>
      </c>
      <c r="K728" s="1" t="s">
        <v>8407</v>
      </c>
      <c r="L728" s="1" t="s">
        <v>8407</v>
      </c>
      <c r="M728" s="1" t="s">
        <v>5928</v>
      </c>
      <c r="N728" s="1" t="s">
        <v>5928</v>
      </c>
      <c r="O728" s="1" t="s">
        <v>5929</v>
      </c>
      <c r="P728" s="1" t="s">
        <v>5930</v>
      </c>
      <c r="Q728" s="1" t="s">
        <v>8408</v>
      </c>
      <c r="R728" s="1" t="s">
        <v>73</v>
      </c>
      <c r="S728" s="1" t="s">
        <v>5932</v>
      </c>
      <c r="T728" s="1" t="s">
        <v>5933</v>
      </c>
    </row>
    <row r="729" s="1" customFormat="1" spans="1:20">
      <c r="A729" s="1" t="s">
        <v>2740</v>
      </c>
      <c r="B729" s="1" t="s">
        <v>1472</v>
      </c>
      <c r="C729" s="1" t="s">
        <v>8409</v>
      </c>
      <c r="D729" s="1" t="s">
        <v>2742</v>
      </c>
      <c r="E729" s="1" t="s">
        <v>2743</v>
      </c>
      <c r="F729" s="1" t="s">
        <v>1472</v>
      </c>
      <c r="G729" s="1" t="s">
        <v>2315</v>
      </c>
      <c r="H729" s="1" t="s">
        <v>5925</v>
      </c>
      <c r="I729" s="1" t="s">
        <v>6759</v>
      </c>
      <c r="J729" s="1" t="s">
        <v>5927</v>
      </c>
      <c r="K729" s="1" t="s">
        <v>6759</v>
      </c>
      <c r="L729" s="1" t="s">
        <v>6759</v>
      </c>
      <c r="M729" s="1" t="s">
        <v>5928</v>
      </c>
      <c r="N729" s="1" t="s">
        <v>5928</v>
      </c>
      <c r="O729" s="1" t="s">
        <v>5929</v>
      </c>
      <c r="P729" s="1" t="s">
        <v>5930</v>
      </c>
      <c r="Q729" s="1" t="s">
        <v>8410</v>
      </c>
      <c r="R729" s="1" t="s">
        <v>73</v>
      </c>
      <c r="S729" s="1" t="s">
        <v>5932</v>
      </c>
      <c r="T729" s="1" t="s">
        <v>5933</v>
      </c>
    </row>
    <row r="730" s="1" customFormat="1" spans="1:20">
      <c r="A730" s="1" t="s">
        <v>3970</v>
      </c>
      <c r="B730" s="1" t="s">
        <v>1472</v>
      </c>
      <c r="C730" s="1" t="s">
        <v>8411</v>
      </c>
      <c r="D730" s="1" t="s">
        <v>3972</v>
      </c>
      <c r="E730" s="1" t="s">
        <v>3973</v>
      </c>
      <c r="F730" s="1" t="s">
        <v>1472</v>
      </c>
      <c r="G730" s="1" t="s">
        <v>2315</v>
      </c>
      <c r="H730" s="1" t="s">
        <v>5925</v>
      </c>
      <c r="I730" s="1" t="s">
        <v>6858</v>
      </c>
      <c r="J730" s="1" t="s">
        <v>5927</v>
      </c>
      <c r="K730" s="1" t="s">
        <v>6858</v>
      </c>
      <c r="L730" s="1" t="s">
        <v>6858</v>
      </c>
      <c r="M730" s="1" t="s">
        <v>5928</v>
      </c>
      <c r="N730" s="1" t="s">
        <v>5928</v>
      </c>
      <c r="O730" s="1" t="s">
        <v>5929</v>
      </c>
      <c r="P730" s="1" t="s">
        <v>5930</v>
      </c>
      <c r="Q730" s="1" t="s">
        <v>8412</v>
      </c>
      <c r="R730" s="1" t="s">
        <v>73</v>
      </c>
      <c r="S730" s="1" t="s">
        <v>5932</v>
      </c>
      <c r="T730" s="1" t="s">
        <v>5933</v>
      </c>
    </row>
    <row r="731" s="1" customFormat="1" spans="1:20">
      <c r="A731" s="1" t="s">
        <v>2499</v>
      </c>
      <c r="B731" s="1" t="s">
        <v>1472</v>
      </c>
      <c r="C731" s="1" t="s">
        <v>8413</v>
      </c>
      <c r="D731" s="1" t="s">
        <v>1958</v>
      </c>
      <c r="E731" s="1" t="s">
        <v>2500</v>
      </c>
      <c r="F731" s="1" t="s">
        <v>1472</v>
      </c>
      <c r="G731" s="1" t="s">
        <v>2315</v>
      </c>
      <c r="H731" s="1" t="s">
        <v>5925</v>
      </c>
      <c r="I731" s="1" t="s">
        <v>6627</v>
      </c>
      <c r="J731" s="1" t="s">
        <v>5927</v>
      </c>
      <c r="K731" s="1" t="s">
        <v>6627</v>
      </c>
      <c r="L731" s="1" t="s">
        <v>6627</v>
      </c>
      <c r="M731" s="1" t="s">
        <v>5928</v>
      </c>
      <c r="N731" s="1" t="s">
        <v>5928</v>
      </c>
      <c r="O731" s="1" t="s">
        <v>5929</v>
      </c>
      <c r="P731" s="1" t="s">
        <v>5930</v>
      </c>
      <c r="Q731" s="1" t="s">
        <v>8414</v>
      </c>
      <c r="R731" s="1" t="s">
        <v>73</v>
      </c>
      <c r="S731" s="1" t="s">
        <v>5932</v>
      </c>
      <c r="T731" s="1" t="s">
        <v>5933</v>
      </c>
    </row>
    <row r="732" s="1" customFormat="1" spans="1:20">
      <c r="A732" s="1" t="s">
        <v>2362</v>
      </c>
      <c r="B732" s="1" t="s">
        <v>1472</v>
      </c>
      <c r="C732" s="1" t="s">
        <v>8415</v>
      </c>
      <c r="D732" s="1" t="s">
        <v>2364</v>
      </c>
      <c r="E732" s="1" t="s">
        <v>2365</v>
      </c>
      <c r="F732" s="1" t="s">
        <v>1472</v>
      </c>
      <c r="G732" s="1" t="s">
        <v>2315</v>
      </c>
      <c r="H732" s="1" t="s">
        <v>5925</v>
      </c>
      <c r="I732" s="1" t="s">
        <v>6905</v>
      </c>
      <c r="J732" s="1" t="s">
        <v>5927</v>
      </c>
      <c r="K732" s="1" t="s">
        <v>6905</v>
      </c>
      <c r="L732" s="1" t="s">
        <v>6905</v>
      </c>
      <c r="M732" s="1" t="s">
        <v>5928</v>
      </c>
      <c r="N732" s="1" t="s">
        <v>5928</v>
      </c>
      <c r="O732" s="1" t="s">
        <v>5929</v>
      </c>
      <c r="P732" s="1" t="s">
        <v>5930</v>
      </c>
      <c r="Q732" s="1" t="s">
        <v>8416</v>
      </c>
      <c r="R732" s="1" t="s">
        <v>73</v>
      </c>
      <c r="S732" s="1" t="s">
        <v>5932</v>
      </c>
      <c r="T732" s="1" t="s">
        <v>5933</v>
      </c>
    </row>
    <row r="733" s="1" customFormat="1" spans="1:20">
      <c r="A733" s="1" t="s">
        <v>3735</v>
      </c>
      <c r="B733" s="1" t="s">
        <v>1472</v>
      </c>
      <c r="C733" s="1" t="s">
        <v>8417</v>
      </c>
      <c r="D733" s="1" t="s">
        <v>8241</v>
      </c>
      <c r="E733" s="1" t="s">
        <v>3736</v>
      </c>
      <c r="F733" s="1" t="s">
        <v>1472</v>
      </c>
      <c r="G733" s="1" t="s">
        <v>2315</v>
      </c>
      <c r="H733" s="1" t="s">
        <v>5925</v>
      </c>
      <c r="I733" s="1" t="s">
        <v>7034</v>
      </c>
      <c r="J733" s="1" t="s">
        <v>5927</v>
      </c>
      <c r="K733" s="1" t="s">
        <v>7034</v>
      </c>
      <c r="L733" s="1" t="s">
        <v>7034</v>
      </c>
      <c r="M733" s="1" t="s">
        <v>5928</v>
      </c>
      <c r="N733" s="1" t="s">
        <v>5928</v>
      </c>
      <c r="O733" s="1" t="s">
        <v>5929</v>
      </c>
      <c r="P733" s="1" t="s">
        <v>5930</v>
      </c>
      <c r="Q733" s="1" t="s">
        <v>8418</v>
      </c>
      <c r="R733" s="1" t="s">
        <v>73</v>
      </c>
      <c r="S733" s="1" t="s">
        <v>5932</v>
      </c>
      <c r="T733" s="1" t="s">
        <v>5933</v>
      </c>
    </row>
    <row r="734" s="1" customFormat="1" spans="1:20">
      <c r="A734" s="1" t="s">
        <v>2383</v>
      </c>
      <c r="B734" s="1" t="s">
        <v>1472</v>
      </c>
      <c r="C734" s="1" t="s">
        <v>8419</v>
      </c>
      <c r="D734" s="1" t="s">
        <v>8420</v>
      </c>
      <c r="E734" s="1" t="s">
        <v>2386</v>
      </c>
      <c r="F734" s="1" t="s">
        <v>1472</v>
      </c>
      <c r="G734" s="1" t="s">
        <v>2315</v>
      </c>
      <c r="H734" s="1" t="s">
        <v>5925</v>
      </c>
      <c r="I734" s="1" t="s">
        <v>7700</v>
      </c>
      <c r="J734" s="1" t="s">
        <v>5927</v>
      </c>
      <c r="K734" s="1" t="s">
        <v>7700</v>
      </c>
      <c r="L734" s="1" t="s">
        <v>7700</v>
      </c>
      <c r="M734" s="1" t="s">
        <v>5928</v>
      </c>
      <c r="N734" s="1" t="s">
        <v>5928</v>
      </c>
      <c r="O734" s="1" t="s">
        <v>5929</v>
      </c>
      <c r="P734" s="1" t="s">
        <v>5930</v>
      </c>
      <c r="Q734" s="1" t="s">
        <v>8421</v>
      </c>
      <c r="R734" s="1" t="s">
        <v>73</v>
      </c>
      <c r="S734" s="1" t="s">
        <v>5932</v>
      </c>
      <c r="T734" s="1" t="s">
        <v>5933</v>
      </c>
    </row>
    <row r="735" s="1" customFormat="1" spans="1:20">
      <c r="A735" s="1" t="s">
        <v>2966</v>
      </c>
      <c r="B735" s="1" t="s">
        <v>1472</v>
      </c>
      <c r="C735" s="1" t="s">
        <v>8422</v>
      </c>
      <c r="D735" s="1" t="s">
        <v>2968</v>
      </c>
      <c r="E735" s="1" t="s">
        <v>2969</v>
      </c>
      <c r="F735" s="1" t="s">
        <v>2315</v>
      </c>
      <c r="G735" s="1" t="s">
        <v>2927</v>
      </c>
      <c r="H735" s="1" t="s">
        <v>5925</v>
      </c>
      <c r="I735" s="1" t="s">
        <v>8423</v>
      </c>
      <c r="J735" s="1" t="s">
        <v>5927</v>
      </c>
      <c r="K735" s="1" t="s">
        <v>8423</v>
      </c>
      <c r="L735" s="1" t="s">
        <v>8423</v>
      </c>
      <c r="M735" s="1" t="s">
        <v>5928</v>
      </c>
      <c r="N735" s="1" t="s">
        <v>5928</v>
      </c>
      <c r="O735" s="1" t="s">
        <v>5929</v>
      </c>
      <c r="P735" s="1" t="s">
        <v>5930</v>
      </c>
      <c r="Q735" s="1" t="s">
        <v>8424</v>
      </c>
      <c r="R735" s="1" t="s">
        <v>73</v>
      </c>
      <c r="S735" s="1" t="s">
        <v>5932</v>
      </c>
      <c r="T735" s="1" t="s">
        <v>5933</v>
      </c>
    </row>
    <row r="736" s="1" customFormat="1" spans="1:20">
      <c r="A736" s="1" t="s">
        <v>8425</v>
      </c>
      <c r="B736" s="1" t="s">
        <v>1472</v>
      </c>
      <c r="C736" s="1" t="s">
        <v>8426</v>
      </c>
      <c r="D736" s="1" t="s">
        <v>8427</v>
      </c>
      <c r="E736" s="1" t="s">
        <v>8428</v>
      </c>
      <c r="F736" s="1" t="s">
        <v>2315</v>
      </c>
      <c r="G736" s="1" t="s">
        <v>2927</v>
      </c>
      <c r="H736" s="1" t="s">
        <v>5925</v>
      </c>
      <c r="I736" s="1" t="s">
        <v>5929</v>
      </c>
      <c r="J736" s="1" t="s">
        <v>5927</v>
      </c>
      <c r="K736" s="1" t="s">
        <v>5929</v>
      </c>
      <c r="L736" s="1" t="s">
        <v>5929</v>
      </c>
      <c r="M736" s="1" t="s">
        <v>5928</v>
      </c>
      <c r="N736" s="1" t="s">
        <v>5928</v>
      </c>
      <c r="O736" s="1" t="s">
        <v>5929</v>
      </c>
      <c r="P736" s="1" t="s">
        <v>5930</v>
      </c>
      <c r="Q736" s="1" t="s">
        <v>8429</v>
      </c>
      <c r="R736" s="1" t="s">
        <v>73</v>
      </c>
      <c r="S736" s="1" t="s">
        <v>5932</v>
      </c>
      <c r="T736" s="1" t="s">
        <v>5933</v>
      </c>
    </row>
    <row r="737" s="1" customFormat="1" spans="1:20">
      <c r="A737" s="1" t="s">
        <v>4007</v>
      </c>
      <c r="B737" s="1" t="s">
        <v>1472</v>
      </c>
      <c r="C737" s="1" t="s">
        <v>8430</v>
      </c>
      <c r="D737" s="1" t="s">
        <v>4005</v>
      </c>
      <c r="E737" s="1" t="s">
        <v>4006</v>
      </c>
      <c r="F737" s="1" t="s">
        <v>1472</v>
      </c>
      <c r="G737" s="1" t="s">
        <v>2315</v>
      </c>
      <c r="H737" s="1" t="s">
        <v>5925</v>
      </c>
      <c r="I737" s="1" t="s">
        <v>8082</v>
      </c>
      <c r="J737" s="1" t="s">
        <v>5927</v>
      </c>
      <c r="K737" s="1" t="s">
        <v>8082</v>
      </c>
      <c r="L737" s="1" t="s">
        <v>8082</v>
      </c>
      <c r="M737" s="1" t="s">
        <v>5928</v>
      </c>
      <c r="N737" s="1" t="s">
        <v>5928</v>
      </c>
      <c r="O737" s="1" t="s">
        <v>5929</v>
      </c>
      <c r="P737" s="1" t="s">
        <v>5930</v>
      </c>
      <c r="Q737" s="1" t="s">
        <v>8431</v>
      </c>
      <c r="R737" s="1" t="s">
        <v>73</v>
      </c>
      <c r="S737" s="1" t="s">
        <v>5932</v>
      </c>
      <c r="T737" s="1" t="s">
        <v>5933</v>
      </c>
    </row>
    <row r="738" s="1" customFormat="1" spans="1:20">
      <c r="A738" s="1" t="s">
        <v>2402</v>
      </c>
      <c r="B738" s="1" t="s">
        <v>1472</v>
      </c>
      <c r="C738" s="1" t="s">
        <v>8432</v>
      </c>
      <c r="D738" s="1" t="s">
        <v>2404</v>
      </c>
      <c r="E738" s="1" t="s">
        <v>2405</v>
      </c>
      <c r="F738" s="1" t="s">
        <v>1472</v>
      </c>
      <c r="G738" s="1" t="s">
        <v>2315</v>
      </c>
      <c r="H738" s="1" t="s">
        <v>5925</v>
      </c>
      <c r="I738" s="1" t="s">
        <v>6332</v>
      </c>
      <c r="J738" s="1" t="s">
        <v>5927</v>
      </c>
      <c r="K738" s="1" t="s">
        <v>6332</v>
      </c>
      <c r="L738" s="1" t="s">
        <v>6332</v>
      </c>
      <c r="M738" s="1" t="s">
        <v>5928</v>
      </c>
      <c r="N738" s="1" t="s">
        <v>5928</v>
      </c>
      <c r="O738" s="1" t="s">
        <v>5929</v>
      </c>
      <c r="P738" s="1" t="s">
        <v>5930</v>
      </c>
      <c r="Q738" s="1" t="s">
        <v>8433</v>
      </c>
      <c r="R738" s="1" t="s">
        <v>73</v>
      </c>
      <c r="S738" s="1" t="s">
        <v>5932</v>
      </c>
      <c r="T738" s="1" t="s">
        <v>5933</v>
      </c>
    </row>
    <row r="739" s="1" customFormat="1" spans="1:20">
      <c r="A739" s="1" t="s">
        <v>2738</v>
      </c>
      <c r="B739" s="1" t="s">
        <v>1472</v>
      </c>
      <c r="C739" s="1" t="s">
        <v>8434</v>
      </c>
      <c r="D739" s="1" t="s">
        <v>1958</v>
      </c>
      <c r="E739" s="1" t="s">
        <v>2739</v>
      </c>
      <c r="F739" s="1" t="s">
        <v>1472</v>
      </c>
      <c r="G739" s="1" t="s">
        <v>2315</v>
      </c>
      <c r="H739" s="1" t="s">
        <v>5925</v>
      </c>
      <c r="I739" s="1" t="s">
        <v>6627</v>
      </c>
      <c r="J739" s="1" t="s">
        <v>5927</v>
      </c>
      <c r="K739" s="1" t="s">
        <v>6627</v>
      </c>
      <c r="L739" s="1" t="s">
        <v>6627</v>
      </c>
      <c r="M739" s="1" t="s">
        <v>5928</v>
      </c>
      <c r="N739" s="1" t="s">
        <v>5928</v>
      </c>
      <c r="O739" s="1" t="s">
        <v>5929</v>
      </c>
      <c r="P739" s="1" t="s">
        <v>5930</v>
      </c>
      <c r="Q739" s="1" t="s">
        <v>8435</v>
      </c>
      <c r="R739" s="1" t="s">
        <v>73</v>
      </c>
      <c r="S739" s="1" t="s">
        <v>5932</v>
      </c>
      <c r="T739" s="1" t="s">
        <v>5933</v>
      </c>
    </row>
    <row r="740" s="1" customFormat="1" spans="1:20">
      <c r="A740" s="1" t="s">
        <v>2745</v>
      </c>
      <c r="B740" s="1" t="s">
        <v>1472</v>
      </c>
      <c r="C740" s="1" t="s">
        <v>8436</v>
      </c>
      <c r="D740" s="1" t="s">
        <v>8437</v>
      </c>
      <c r="E740" s="1" t="s">
        <v>2748</v>
      </c>
      <c r="F740" s="1" t="s">
        <v>1472</v>
      </c>
      <c r="G740" s="1" t="s">
        <v>2315</v>
      </c>
      <c r="H740" s="1" t="s">
        <v>5925</v>
      </c>
      <c r="I740" s="1" t="s">
        <v>8438</v>
      </c>
      <c r="J740" s="1" t="s">
        <v>5927</v>
      </c>
      <c r="K740" s="1" t="s">
        <v>8438</v>
      </c>
      <c r="L740" s="1" t="s">
        <v>8438</v>
      </c>
      <c r="M740" s="1" t="s">
        <v>5928</v>
      </c>
      <c r="N740" s="1" t="s">
        <v>5928</v>
      </c>
      <c r="O740" s="1" t="s">
        <v>5929</v>
      </c>
      <c r="P740" s="1" t="s">
        <v>5930</v>
      </c>
      <c r="Q740" s="1" t="s">
        <v>8439</v>
      </c>
      <c r="R740" s="1" t="s">
        <v>73</v>
      </c>
      <c r="S740" s="1" t="s">
        <v>5932</v>
      </c>
      <c r="T740" s="1" t="s">
        <v>5933</v>
      </c>
    </row>
    <row r="741" s="1" customFormat="1" spans="1:20">
      <c r="A741" s="1" t="s">
        <v>2370</v>
      </c>
      <c r="B741" s="1" t="s">
        <v>1472</v>
      </c>
      <c r="C741" s="1" t="s">
        <v>8440</v>
      </c>
      <c r="D741" s="1" t="s">
        <v>8441</v>
      </c>
      <c r="E741" s="1" t="s">
        <v>2373</v>
      </c>
      <c r="F741" s="1" t="s">
        <v>1472</v>
      </c>
      <c r="G741" s="1" t="s">
        <v>2315</v>
      </c>
      <c r="H741" s="1" t="s">
        <v>5925</v>
      </c>
      <c r="I741" s="1" t="s">
        <v>7916</v>
      </c>
      <c r="J741" s="1" t="s">
        <v>5927</v>
      </c>
      <c r="K741" s="1" t="s">
        <v>7916</v>
      </c>
      <c r="L741" s="1" t="s">
        <v>7916</v>
      </c>
      <c r="M741" s="1" t="s">
        <v>5928</v>
      </c>
      <c r="N741" s="1" t="s">
        <v>5928</v>
      </c>
      <c r="O741" s="1" t="s">
        <v>5929</v>
      </c>
      <c r="P741" s="1" t="s">
        <v>5930</v>
      </c>
      <c r="Q741" s="1" t="s">
        <v>8442</v>
      </c>
      <c r="R741" s="1" t="s">
        <v>73</v>
      </c>
      <c r="S741" s="1" t="s">
        <v>5932</v>
      </c>
      <c r="T741" s="1" t="s">
        <v>5933</v>
      </c>
    </row>
    <row r="742" s="1" customFormat="1" spans="1:20">
      <c r="A742" s="1" t="s">
        <v>2915</v>
      </c>
      <c r="B742" s="1" t="s">
        <v>1472</v>
      </c>
      <c r="C742" s="1" t="s">
        <v>8443</v>
      </c>
      <c r="D742" s="1" t="s">
        <v>2917</v>
      </c>
      <c r="E742" s="1" t="s">
        <v>2918</v>
      </c>
      <c r="F742" s="1" t="s">
        <v>1472</v>
      </c>
      <c r="G742" s="1" t="s">
        <v>2315</v>
      </c>
      <c r="H742" s="1" t="s">
        <v>5925</v>
      </c>
      <c r="I742" s="1" t="s">
        <v>7420</v>
      </c>
      <c r="J742" s="1" t="s">
        <v>5927</v>
      </c>
      <c r="K742" s="1" t="s">
        <v>7420</v>
      </c>
      <c r="L742" s="1" t="s">
        <v>7420</v>
      </c>
      <c r="M742" s="1" t="s">
        <v>5928</v>
      </c>
      <c r="N742" s="1" t="s">
        <v>5928</v>
      </c>
      <c r="O742" s="1" t="s">
        <v>5929</v>
      </c>
      <c r="P742" s="1" t="s">
        <v>5930</v>
      </c>
      <c r="Q742" s="1" t="s">
        <v>8444</v>
      </c>
      <c r="R742" s="1" t="s">
        <v>73</v>
      </c>
      <c r="S742" s="1" t="s">
        <v>5932</v>
      </c>
      <c r="T742" s="1" t="s">
        <v>5933</v>
      </c>
    </row>
    <row r="743" s="1" customFormat="1" spans="1:20">
      <c r="A743" s="1" t="s">
        <v>2938</v>
      </c>
      <c r="B743" s="1" t="s">
        <v>1472</v>
      </c>
      <c r="C743" s="1" t="s">
        <v>8445</v>
      </c>
      <c r="D743" s="1" t="s">
        <v>2940</v>
      </c>
      <c r="E743" s="1" t="s">
        <v>2941</v>
      </c>
      <c r="F743" s="1" t="s">
        <v>2315</v>
      </c>
      <c r="G743" s="1" t="s">
        <v>2927</v>
      </c>
      <c r="H743" s="1" t="s">
        <v>5925</v>
      </c>
      <c r="I743" s="1" t="s">
        <v>6896</v>
      </c>
      <c r="J743" s="1" t="s">
        <v>5927</v>
      </c>
      <c r="K743" s="1" t="s">
        <v>6896</v>
      </c>
      <c r="L743" s="1" t="s">
        <v>6896</v>
      </c>
      <c r="M743" s="1" t="s">
        <v>5928</v>
      </c>
      <c r="N743" s="1" t="s">
        <v>5928</v>
      </c>
      <c r="O743" s="1" t="s">
        <v>5929</v>
      </c>
      <c r="P743" s="1" t="s">
        <v>5930</v>
      </c>
      <c r="Q743" s="1" t="s">
        <v>8446</v>
      </c>
      <c r="R743" s="1" t="s">
        <v>73</v>
      </c>
      <c r="S743" s="1" t="s">
        <v>5932</v>
      </c>
      <c r="T743" s="1" t="s">
        <v>5933</v>
      </c>
    </row>
    <row r="744" s="1" customFormat="1" spans="1:20">
      <c r="A744" s="1" t="s">
        <v>2387</v>
      </c>
      <c r="B744" s="1" t="s">
        <v>1472</v>
      </c>
      <c r="C744" s="1" t="s">
        <v>8447</v>
      </c>
      <c r="D744" s="1" t="s">
        <v>2389</v>
      </c>
      <c r="E744" s="1" t="s">
        <v>2390</v>
      </c>
      <c r="F744" s="1" t="s">
        <v>1472</v>
      </c>
      <c r="G744" s="1" t="s">
        <v>2315</v>
      </c>
      <c r="H744" s="1" t="s">
        <v>5925</v>
      </c>
      <c r="I744" s="1" t="s">
        <v>8448</v>
      </c>
      <c r="J744" s="1" t="s">
        <v>5927</v>
      </c>
      <c r="K744" s="1" t="s">
        <v>8448</v>
      </c>
      <c r="L744" s="1" t="s">
        <v>8448</v>
      </c>
      <c r="M744" s="1" t="s">
        <v>5928</v>
      </c>
      <c r="N744" s="1" t="s">
        <v>5928</v>
      </c>
      <c r="O744" s="1" t="s">
        <v>5929</v>
      </c>
      <c r="P744" s="1" t="s">
        <v>5930</v>
      </c>
      <c r="Q744" s="1" t="s">
        <v>8449</v>
      </c>
      <c r="R744" s="1" t="s">
        <v>73</v>
      </c>
      <c r="S744" s="1" t="s">
        <v>5932</v>
      </c>
      <c r="T744" s="1" t="s">
        <v>5933</v>
      </c>
    </row>
    <row r="745" s="1" customFormat="1" spans="1:20">
      <c r="A745" s="1" t="s">
        <v>2865</v>
      </c>
      <c r="B745" s="1" t="s">
        <v>1472</v>
      </c>
      <c r="C745" s="1" t="s">
        <v>8450</v>
      </c>
      <c r="D745" s="1" t="s">
        <v>2618</v>
      </c>
      <c r="E745" s="1" t="s">
        <v>2866</v>
      </c>
      <c r="F745" s="1" t="s">
        <v>1472</v>
      </c>
      <c r="G745" s="1" t="s">
        <v>2315</v>
      </c>
      <c r="H745" s="1" t="s">
        <v>5925</v>
      </c>
      <c r="I745" s="1" t="s">
        <v>6335</v>
      </c>
      <c r="J745" s="1" t="s">
        <v>5927</v>
      </c>
      <c r="K745" s="1" t="s">
        <v>6335</v>
      </c>
      <c r="L745" s="1" t="s">
        <v>6335</v>
      </c>
      <c r="M745" s="1" t="s">
        <v>5928</v>
      </c>
      <c r="N745" s="1" t="s">
        <v>5928</v>
      </c>
      <c r="O745" s="1" t="s">
        <v>5929</v>
      </c>
      <c r="P745" s="1" t="s">
        <v>5930</v>
      </c>
      <c r="Q745" s="1" t="s">
        <v>8451</v>
      </c>
      <c r="R745" s="1" t="s">
        <v>73</v>
      </c>
      <c r="S745" s="1" t="s">
        <v>5932</v>
      </c>
      <c r="T745" s="1" t="s">
        <v>5933</v>
      </c>
    </row>
    <row r="746" s="1" customFormat="1" spans="1:20">
      <c r="A746" s="1" t="s">
        <v>2616</v>
      </c>
      <c r="B746" s="1" t="s">
        <v>1472</v>
      </c>
      <c r="C746" s="1" t="s">
        <v>8452</v>
      </c>
      <c r="D746" s="1" t="s">
        <v>2618</v>
      </c>
      <c r="E746" s="1" t="s">
        <v>2619</v>
      </c>
      <c r="F746" s="1" t="s">
        <v>1472</v>
      </c>
      <c r="G746" s="1" t="s">
        <v>2315</v>
      </c>
      <c r="H746" s="1" t="s">
        <v>5925</v>
      </c>
      <c r="I746" s="1" t="s">
        <v>6335</v>
      </c>
      <c r="J746" s="1" t="s">
        <v>5927</v>
      </c>
      <c r="K746" s="1" t="s">
        <v>6335</v>
      </c>
      <c r="L746" s="1" t="s">
        <v>6335</v>
      </c>
      <c r="M746" s="1" t="s">
        <v>5928</v>
      </c>
      <c r="N746" s="1" t="s">
        <v>5928</v>
      </c>
      <c r="O746" s="1" t="s">
        <v>5929</v>
      </c>
      <c r="P746" s="1" t="s">
        <v>5930</v>
      </c>
      <c r="Q746" s="1" t="s">
        <v>8453</v>
      </c>
      <c r="R746" s="1" t="s">
        <v>73</v>
      </c>
      <c r="S746" s="1" t="s">
        <v>5932</v>
      </c>
      <c r="T746" s="1" t="s">
        <v>5933</v>
      </c>
    </row>
    <row r="747" s="1" customFormat="1" spans="1:20">
      <c r="A747" s="1" t="s">
        <v>2863</v>
      </c>
      <c r="B747" s="1" t="s">
        <v>1472</v>
      </c>
      <c r="C747" s="1" t="s">
        <v>8454</v>
      </c>
      <c r="D747" s="1" t="s">
        <v>7889</v>
      </c>
      <c r="E747" s="1" t="s">
        <v>2864</v>
      </c>
      <c r="F747" s="1" t="s">
        <v>1472</v>
      </c>
      <c r="G747" s="1" t="s">
        <v>2315</v>
      </c>
      <c r="H747" s="1" t="s">
        <v>5925</v>
      </c>
      <c r="I747" s="1" t="s">
        <v>8168</v>
      </c>
      <c r="J747" s="1" t="s">
        <v>5927</v>
      </c>
      <c r="K747" s="1" t="s">
        <v>8168</v>
      </c>
      <c r="L747" s="1" t="s">
        <v>8168</v>
      </c>
      <c r="M747" s="1" t="s">
        <v>5928</v>
      </c>
      <c r="N747" s="1" t="s">
        <v>5928</v>
      </c>
      <c r="O747" s="1" t="s">
        <v>5929</v>
      </c>
      <c r="P747" s="1" t="s">
        <v>5930</v>
      </c>
      <c r="Q747" s="1" t="s">
        <v>8455</v>
      </c>
      <c r="R747" s="1" t="s">
        <v>73</v>
      </c>
      <c r="S747" s="1" t="s">
        <v>5932</v>
      </c>
      <c r="T747" s="1" t="s">
        <v>5933</v>
      </c>
    </row>
    <row r="748" s="1" customFormat="1" spans="1:20">
      <c r="A748" s="1" t="s">
        <v>4003</v>
      </c>
      <c r="B748" s="1" t="s">
        <v>1472</v>
      </c>
      <c r="C748" s="1" t="s">
        <v>8456</v>
      </c>
      <c r="D748" s="1" t="s">
        <v>4005</v>
      </c>
      <c r="E748" s="1" t="s">
        <v>4006</v>
      </c>
      <c r="F748" s="1" t="s">
        <v>2315</v>
      </c>
      <c r="G748" s="1" t="s">
        <v>2927</v>
      </c>
      <c r="H748" s="1" t="s">
        <v>5925</v>
      </c>
      <c r="I748" s="1" t="s">
        <v>8082</v>
      </c>
      <c r="J748" s="1" t="s">
        <v>5927</v>
      </c>
      <c r="K748" s="1" t="s">
        <v>8082</v>
      </c>
      <c r="L748" s="1" t="s">
        <v>8082</v>
      </c>
      <c r="M748" s="1" t="s">
        <v>5928</v>
      </c>
      <c r="N748" s="1" t="s">
        <v>5928</v>
      </c>
      <c r="O748" s="1" t="s">
        <v>5929</v>
      </c>
      <c r="P748" s="1" t="s">
        <v>5930</v>
      </c>
      <c r="Q748" s="1" t="s">
        <v>8457</v>
      </c>
      <c r="R748" s="1" t="s">
        <v>73</v>
      </c>
      <c r="S748" s="1" t="s">
        <v>5932</v>
      </c>
      <c r="T748" s="1" t="s">
        <v>5933</v>
      </c>
    </row>
    <row r="749" s="1" customFormat="1" spans="1:20">
      <c r="A749" s="1" t="s">
        <v>2392</v>
      </c>
      <c r="B749" s="1" t="s">
        <v>1472</v>
      </c>
      <c r="C749" s="1" t="s">
        <v>8458</v>
      </c>
      <c r="D749" s="1" t="s">
        <v>8010</v>
      </c>
      <c r="E749" s="1" t="s">
        <v>2393</v>
      </c>
      <c r="F749" s="1" t="s">
        <v>1472</v>
      </c>
      <c r="G749" s="1" t="s">
        <v>2315</v>
      </c>
      <c r="H749" s="1" t="s">
        <v>5925</v>
      </c>
      <c r="I749" s="1" t="s">
        <v>6531</v>
      </c>
      <c r="J749" s="1" t="s">
        <v>5927</v>
      </c>
      <c r="K749" s="1" t="s">
        <v>6531</v>
      </c>
      <c r="L749" s="1" t="s">
        <v>6531</v>
      </c>
      <c r="M749" s="1" t="s">
        <v>5928</v>
      </c>
      <c r="N749" s="1" t="s">
        <v>5928</v>
      </c>
      <c r="O749" s="1" t="s">
        <v>5929</v>
      </c>
      <c r="P749" s="1" t="s">
        <v>5930</v>
      </c>
      <c r="Q749" s="1" t="s">
        <v>8459</v>
      </c>
      <c r="R749" s="1" t="s">
        <v>73</v>
      </c>
      <c r="S749" s="1" t="s">
        <v>5932</v>
      </c>
      <c r="T749" s="1" t="s">
        <v>5933</v>
      </c>
    </row>
    <row r="750" s="1" customFormat="1" spans="1:20">
      <c r="A750" s="1" t="s">
        <v>2755</v>
      </c>
      <c r="B750" s="1" t="s">
        <v>1472</v>
      </c>
      <c r="C750" s="1" t="s">
        <v>8460</v>
      </c>
      <c r="D750" s="1" t="s">
        <v>8461</v>
      </c>
      <c r="E750" s="1" t="s">
        <v>2758</v>
      </c>
      <c r="F750" s="1" t="s">
        <v>1472</v>
      </c>
      <c r="G750" s="1" t="s">
        <v>2315</v>
      </c>
      <c r="H750" s="1" t="s">
        <v>5925</v>
      </c>
      <c r="I750" s="1" t="s">
        <v>7700</v>
      </c>
      <c r="J750" s="1" t="s">
        <v>5927</v>
      </c>
      <c r="K750" s="1" t="s">
        <v>7700</v>
      </c>
      <c r="L750" s="1" t="s">
        <v>7700</v>
      </c>
      <c r="M750" s="1" t="s">
        <v>5928</v>
      </c>
      <c r="N750" s="1" t="s">
        <v>5928</v>
      </c>
      <c r="O750" s="1" t="s">
        <v>5929</v>
      </c>
      <c r="P750" s="1" t="s">
        <v>5930</v>
      </c>
      <c r="Q750" s="1" t="s">
        <v>8462</v>
      </c>
      <c r="R750" s="1" t="s">
        <v>73</v>
      </c>
      <c r="S750" s="1" t="s">
        <v>5932</v>
      </c>
      <c r="T750" s="1" t="s">
        <v>5933</v>
      </c>
    </row>
    <row r="751" s="1" customFormat="1" spans="1:20">
      <c r="A751" s="1" t="s">
        <v>3993</v>
      </c>
      <c r="B751" s="1" t="s">
        <v>1472</v>
      </c>
      <c r="C751" s="1" t="s">
        <v>8463</v>
      </c>
      <c r="D751" s="1" t="s">
        <v>3995</v>
      </c>
      <c r="E751" s="1" t="s">
        <v>3996</v>
      </c>
      <c r="F751" s="1" t="s">
        <v>1472</v>
      </c>
      <c r="G751" s="1" t="s">
        <v>2315</v>
      </c>
      <c r="H751" s="1" t="s">
        <v>5925</v>
      </c>
      <c r="I751" s="1" t="s">
        <v>7373</v>
      </c>
      <c r="J751" s="1" t="s">
        <v>5927</v>
      </c>
      <c r="K751" s="1" t="s">
        <v>7373</v>
      </c>
      <c r="L751" s="1" t="s">
        <v>7373</v>
      </c>
      <c r="M751" s="1" t="s">
        <v>5928</v>
      </c>
      <c r="N751" s="1" t="s">
        <v>5928</v>
      </c>
      <c r="O751" s="1" t="s">
        <v>5929</v>
      </c>
      <c r="P751" s="1" t="s">
        <v>5930</v>
      </c>
      <c r="Q751" s="1" t="s">
        <v>8464</v>
      </c>
      <c r="R751" s="1" t="s">
        <v>73</v>
      </c>
      <c r="S751" s="1" t="s">
        <v>5932</v>
      </c>
      <c r="T751" s="1" t="s">
        <v>5933</v>
      </c>
    </row>
    <row r="752" s="1" customFormat="1" spans="1:20">
      <c r="A752" s="1" t="s">
        <v>2394</v>
      </c>
      <c r="B752" s="1" t="s">
        <v>1472</v>
      </c>
      <c r="C752" s="1" t="s">
        <v>8465</v>
      </c>
      <c r="D752" s="1" t="s">
        <v>8466</v>
      </c>
      <c r="E752" s="1" t="s">
        <v>2397</v>
      </c>
      <c r="F752" s="1" t="s">
        <v>1472</v>
      </c>
      <c r="G752" s="1" t="s">
        <v>2315</v>
      </c>
      <c r="H752" s="1" t="s">
        <v>5925</v>
      </c>
      <c r="I752" s="1" t="s">
        <v>6359</v>
      </c>
      <c r="J752" s="1" t="s">
        <v>5927</v>
      </c>
      <c r="K752" s="1" t="s">
        <v>6359</v>
      </c>
      <c r="L752" s="1" t="s">
        <v>6359</v>
      </c>
      <c r="M752" s="1" t="s">
        <v>5928</v>
      </c>
      <c r="N752" s="1" t="s">
        <v>5928</v>
      </c>
      <c r="O752" s="1" t="s">
        <v>5929</v>
      </c>
      <c r="P752" s="1" t="s">
        <v>5930</v>
      </c>
      <c r="Q752" s="1" t="s">
        <v>8467</v>
      </c>
      <c r="R752" s="1" t="s">
        <v>73</v>
      </c>
      <c r="S752" s="1" t="s">
        <v>5932</v>
      </c>
      <c r="T752" s="1" t="s">
        <v>5933</v>
      </c>
    </row>
    <row r="753" s="1" customFormat="1" spans="1:20">
      <c r="A753" s="1" t="s">
        <v>2736</v>
      </c>
      <c r="B753" s="1" t="s">
        <v>1472</v>
      </c>
      <c r="C753" s="1" t="s">
        <v>8468</v>
      </c>
      <c r="D753" s="1" t="s">
        <v>6327</v>
      </c>
      <c r="E753" s="1" t="s">
        <v>2737</v>
      </c>
      <c r="F753" s="1" t="s">
        <v>1472</v>
      </c>
      <c r="G753" s="1" t="s">
        <v>2315</v>
      </c>
      <c r="H753" s="1" t="s">
        <v>5925</v>
      </c>
      <c r="I753" s="1" t="s">
        <v>8469</v>
      </c>
      <c r="J753" s="1" t="s">
        <v>5927</v>
      </c>
      <c r="K753" s="1" t="s">
        <v>8469</v>
      </c>
      <c r="L753" s="1" t="s">
        <v>8469</v>
      </c>
      <c r="M753" s="1" t="s">
        <v>5928</v>
      </c>
      <c r="N753" s="1" t="s">
        <v>5928</v>
      </c>
      <c r="O753" s="1" t="s">
        <v>5929</v>
      </c>
      <c r="P753" s="1" t="s">
        <v>5930</v>
      </c>
      <c r="Q753" s="1" t="s">
        <v>8470</v>
      </c>
      <c r="R753" s="1" t="s">
        <v>73</v>
      </c>
      <c r="S753" s="1" t="s">
        <v>5932</v>
      </c>
      <c r="T753" s="1" t="s">
        <v>5933</v>
      </c>
    </row>
    <row r="754" s="1" customFormat="1" spans="1:20">
      <c r="A754" s="1" t="s">
        <v>2919</v>
      </c>
      <c r="B754" s="1" t="s">
        <v>1472</v>
      </c>
      <c r="C754" s="1" t="s">
        <v>8471</v>
      </c>
      <c r="D754" s="1" t="s">
        <v>2921</v>
      </c>
      <c r="E754" s="1" t="s">
        <v>2922</v>
      </c>
      <c r="F754" s="1" t="s">
        <v>1472</v>
      </c>
      <c r="G754" s="1" t="s">
        <v>2315</v>
      </c>
      <c r="H754" s="1" t="s">
        <v>5925</v>
      </c>
      <c r="I754" s="1" t="s">
        <v>8472</v>
      </c>
      <c r="J754" s="1" t="s">
        <v>5927</v>
      </c>
      <c r="K754" s="1" t="s">
        <v>8472</v>
      </c>
      <c r="L754" s="1" t="s">
        <v>8472</v>
      </c>
      <c r="M754" s="1" t="s">
        <v>5928</v>
      </c>
      <c r="N754" s="1" t="s">
        <v>5928</v>
      </c>
      <c r="O754" s="1" t="s">
        <v>5929</v>
      </c>
      <c r="P754" s="1" t="s">
        <v>5930</v>
      </c>
      <c r="Q754" s="1" t="s">
        <v>8473</v>
      </c>
      <c r="R754" s="1" t="s">
        <v>73</v>
      </c>
      <c r="S754" s="1" t="s">
        <v>5932</v>
      </c>
      <c r="T754" s="1" t="s">
        <v>5933</v>
      </c>
    </row>
    <row r="755" s="1" customFormat="1" spans="1:20">
      <c r="A755" s="1" t="s">
        <v>2656</v>
      </c>
      <c r="B755" s="1" t="s">
        <v>1472</v>
      </c>
      <c r="C755" s="1" t="s">
        <v>8474</v>
      </c>
      <c r="D755" s="1" t="s">
        <v>8475</v>
      </c>
      <c r="E755" s="1" t="s">
        <v>2659</v>
      </c>
      <c r="F755" s="1" t="s">
        <v>1472</v>
      </c>
      <c r="G755" s="1" t="s">
        <v>2315</v>
      </c>
      <c r="H755" s="1" t="s">
        <v>5925</v>
      </c>
      <c r="I755" s="1" t="s">
        <v>7816</v>
      </c>
      <c r="J755" s="1" t="s">
        <v>5927</v>
      </c>
      <c r="K755" s="1" t="s">
        <v>7816</v>
      </c>
      <c r="L755" s="1" t="s">
        <v>7816</v>
      </c>
      <c r="M755" s="1" t="s">
        <v>5928</v>
      </c>
      <c r="N755" s="1" t="s">
        <v>5928</v>
      </c>
      <c r="O755" s="1" t="s">
        <v>5929</v>
      </c>
      <c r="P755" s="1" t="s">
        <v>5930</v>
      </c>
      <c r="Q755" s="1" t="s">
        <v>8476</v>
      </c>
      <c r="R755" s="1" t="s">
        <v>73</v>
      </c>
      <c r="S755" s="1" t="s">
        <v>5932</v>
      </c>
      <c r="T755" s="1" t="s">
        <v>5933</v>
      </c>
    </row>
    <row r="756" s="1" customFormat="1" spans="1:20">
      <c r="A756" s="1" t="s">
        <v>8477</v>
      </c>
      <c r="B756" s="1" t="s">
        <v>1472</v>
      </c>
      <c r="C756" s="1" t="s">
        <v>8478</v>
      </c>
      <c r="D756" s="1" t="s">
        <v>6601</v>
      </c>
      <c r="E756" s="1" t="s">
        <v>8479</v>
      </c>
      <c r="F756" s="1" t="s">
        <v>2315</v>
      </c>
      <c r="G756" s="1" t="s">
        <v>2927</v>
      </c>
      <c r="H756" s="1" t="s">
        <v>5925</v>
      </c>
      <c r="I756" s="1" t="s">
        <v>5929</v>
      </c>
      <c r="J756" s="1" t="s">
        <v>5927</v>
      </c>
      <c r="K756" s="1" t="s">
        <v>5929</v>
      </c>
      <c r="L756" s="1" t="s">
        <v>5929</v>
      </c>
      <c r="M756" s="1" t="s">
        <v>5928</v>
      </c>
      <c r="N756" s="1" t="s">
        <v>5928</v>
      </c>
      <c r="O756" s="1" t="s">
        <v>5929</v>
      </c>
      <c r="P756" s="1" t="s">
        <v>5930</v>
      </c>
      <c r="Q756" s="1" t="s">
        <v>8480</v>
      </c>
      <c r="R756" s="1" t="s">
        <v>73</v>
      </c>
      <c r="S756" s="1" t="s">
        <v>5932</v>
      </c>
      <c r="T756" s="1" t="s">
        <v>5933</v>
      </c>
    </row>
    <row r="757" s="1" customFormat="1" spans="1:20">
      <c r="A757" s="1" t="s">
        <v>2425</v>
      </c>
      <c r="B757" s="1" t="s">
        <v>1472</v>
      </c>
      <c r="C757" s="1" t="s">
        <v>8481</v>
      </c>
      <c r="D757" s="1" t="s">
        <v>8482</v>
      </c>
      <c r="E757" s="1" t="s">
        <v>2428</v>
      </c>
      <c r="F757" s="1" t="s">
        <v>1472</v>
      </c>
      <c r="G757" s="1" t="s">
        <v>2315</v>
      </c>
      <c r="H757" s="1" t="s">
        <v>5925</v>
      </c>
      <c r="I757" s="1" t="s">
        <v>8483</v>
      </c>
      <c r="J757" s="1" t="s">
        <v>5927</v>
      </c>
      <c r="K757" s="1" t="s">
        <v>8483</v>
      </c>
      <c r="L757" s="1" t="s">
        <v>8483</v>
      </c>
      <c r="M757" s="1" t="s">
        <v>5928</v>
      </c>
      <c r="N757" s="1" t="s">
        <v>5928</v>
      </c>
      <c r="O757" s="1" t="s">
        <v>5929</v>
      </c>
      <c r="P757" s="1" t="s">
        <v>5930</v>
      </c>
      <c r="Q757" s="1" t="s">
        <v>8484</v>
      </c>
      <c r="R757" s="1" t="s">
        <v>73</v>
      </c>
      <c r="S757" s="1" t="s">
        <v>5932</v>
      </c>
      <c r="T757" s="1" t="s">
        <v>5933</v>
      </c>
    </row>
    <row r="758" s="1" customFormat="1" spans="1:20">
      <c r="A758" s="1" t="s">
        <v>2420</v>
      </c>
      <c r="B758" s="1" t="s">
        <v>1472</v>
      </c>
      <c r="C758" s="1" t="s">
        <v>8485</v>
      </c>
      <c r="D758" s="1" t="s">
        <v>8486</v>
      </c>
      <c r="E758" s="1" t="s">
        <v>2423</v>
      </c>
      <c r="F758" s="1" t="s">
        <v>1472</v>
      </c>
      <c r="G758" s="1" t="s">
        <v>2315</v>
      </c>
      <c r="H758" s="1" t="s">
        <v>5925</v>
      </c>
      <c r="I758" s="1" t="s">
        <v>7373</v>
      </c>
      <c r="J758" s="1" t="s">
        <v>5927</v>
      </c>
      <c r="K758" s="1" t="s">
        <v>7373</v>
      </c>
      <c r="L758" s="1" t="s">
        <v>7373</v>
      </c>
      <c r="M758" s="1" t="s">
        <v>5928</v>
      </c>
      <c r="N758" s="1" t="s">
        <v>5928</v>
      </c>
      <c r="O758" s="1" t="s">
        <v>5929</v>
      </c>
      <c r="P758" s="1" t="s">
        <v>5930</v>
      </c>
      <c r="Q758" s="1" t="s">
        <v>8487</v>
      </c>
      <c r="R758" s="1" t="s">
        <v>73</v>
      </c>
      <c r="S758" s="1" t="s">
        <v>5932</v>
      </c>
      <c r="T758" s="1" t="s">
        <v>5933</v>
      </c>
    </row>
    <row r="759" s="1" customFormat="1" spans="1:20">
      <c r="A759" s="1" t="s">
        <v>2589</v>
      </c>
      <c r="B759" s="1" t="s">
        <v>1472</v>
      </c>
      <c r="C759" s="1" t="s">
        <v>8488</v>
      </c>
      <c r="D759" s="1" t="s">
        <v>2591</v>
      </c>
      <c r="E759" s="1" t="s">
        <v>2592</v>
      </c>
      <c r="F759" s="1" t="s">
        <v>1472</v>
      </c>
      <c r="G759" s="1" t="s">
        <v>2315</v>
      </c>
      <c r="H759" s="1" t="s">
        <v>5925</v>
      </c>
      <c r="I759" s="1" t="s">
        <v>8489</v>
      </c>
      <c r="J759" s="1" t="s">
        <v>5927</v>
      </c>
      <c r="K759" s="1" t="s">
        <v>8489</v>
      </c>
      <c r="L759" s="1" t="s">
        <v>8489</v>
      </c>
      <c r="M759" s="1" t="s">
        <v>5928</v>
      </c>
      <c r="N759" s="1" t="s">
        <v>5928</v>
      </c>
      <c r="O759" s="1" t="s">
        <v>5929</v>
      </c>
      <c r="P759" s="1" t="s">
        <v>5930</v>
      </c>
      <c r="Q759" s="1" t="s">
        <v>8490</v>
      </c>
      <c r="R759" s="1" t="s">
        <v>73</v>
      </c>
      <c r="S759" s="1" t="s">
        <v>5932</v>
      </c>
      <c r="T759" s="1" t="s">
        <v>5933</v>
      </c>
    </row>
    <row r="760" s="1" customFormat="1" spans="1:20">
      <c r="A760" s="1" t="s">
        <v>2523</v>
      </c>
      <c r="B760" s="1" t="s">
        <v>1472</v>
      </c>
      <c r="C760" s="1" t="s">
        <v>8491</v>
      </c>
      <c r="D760" s="1" t="s">
        <v>6737</v>
      </c>
      <c r="E760" s="1" t="s">
        <v>512</v>
      </c>
      <c r="F760" s="1" t="s">
        <v>1472</v>
      </c>
      <c r="G760" s="1" t="s">
        <v>2315</v>
      </c>
      <c r="H760" s="1" t="s">
        <v>5925</v>
      </c>
      <c r="I760" s="1" t="s">
        <v>7373</v>
      </c>
      <c r="J760" s="1" t="s">
        <v>5927</v>
      </c>
      <c r="K760" s="1" t="s">
        <v>7373</v>
      </c>
      <c r="L760" s="1" t="s">
        <v>7373</v>
      </c>
      <c r="M760" s="1" t="s">
        <v>5928</v>
      </c>
      <c r="N760" s="1" t="s">
        <v>5928</v>
      </c>
      <c r="O760" s="1" t="s">
        <v>5929</v>
      </c>
      <c r="P760" s="1" t="s">
        <v>5930</v>
      </c>
      <c r="Q760" s="1" t="s">
        <v>8492</v>
      </c>
      <c r="R760" s="1" t="s">
        <v>73</v>
      </c>
      <c r="S760" s="1" t="s">
        <v>5932</v>
      </c>
      <c r="T760" s="1" t="s">
        <v>5933</v>
      </c>
    </row>
    <row r="761" s="1" customFormat="1" spans="1:20">
      <c r="A761" s="1" t="s">
        <v>2366</v>
      </c>
      <c r="B761" s="1" t="s">
        <v>1472</v>
      </c>
      <c r="C761" s="1" t="s">
        <v>8493</v>
      </c>
      <c r="D761" s="1" t="s">
        <v>2368</v>
      </c>
      <c r="E761" s="1" t="s">
        <v>2369</v>
      </c>
      <c r="F761" s="1" t="s">
        <v>1472</v>
      </c>
      <c r="G761" s="1" t="s">
        <v>2315</v>
      </c>
      <c r="H761" s="1" t="s">
        <v>5925</v>
      </c>
      <c r="I761" s="1" t="s">
        <v>6905</v>
      </c>
      <c r="J761" s="1" t="s">
        <v>5927</v>
      </c>
      <c r="K761" s="1" t="s">
        <v>6905</v>
      </c>
      <c r="L761" s="1" t="s">
        <v>6905</v>
      </c>
      <c r="M761" s="1" t="s">
        <v>5928</v>
      </c>
      <c r="N761" s="1" t="s">
        <v>5928</v>
      </c>
      <c r="O761" s="1" t="s">
        <v>5929</v>
      </c>
      <c r="P761" s="1" t="s">
        <v>5930</v>
      </c>
      <c r="Q761" s="1" t="s">
        <v>8494</v>
      </c>
      <c r="R761" s="1" t="s">
        <v>73</v>
      </c>
      <c r="S761" s="1" t="s">
        <v>5932</v>
      </c>
      <c r="T761" s="1" t="s">
        <v>5933</v>
      </c>
    </row>
    <row r="762" s="1" customFormat="1" spans="1:20">
      <c r="A762" s="1" t="s">
        <v>2353</v>
      </c>
      <c r="B762" s="1" t="s">
        <v>1472</v>
      </c>
      <c r="C762" s="1" t="s">
        <v>8495</v>
      </c>
      <c r="D762" s="1" t="s">
        <v>2355</v>
      </c>
      <c r="E762" s="1" t="s">
        <v>2356</v>
      </c>
      <c r="F762" s="1" t="s">
        <v>1472</v>
      </c>
      <c r="G762" s="1" t="s">
        <v>2315</v>
      </c>
      <c r="H762" s="1" t="s">
        <v>5925</v>
      </c>
      <c r="I762" s="1" t="s">
        <v>6738</v>
      </c>
      <c r="J762" s="1" t="s">
        <v>5927</v>
      </c>
      <c r="K762" s="1" t="s">
        <v>6738</v>
      </c>
      <c r="L762" s="1" t="s">
        <v>6738</v>
      </c>
      <c r="M762" s="1" t="s">
        <v>5928</v>
      </c>
      <c r="N762" s="1" t="s">
        <v>5928</v>
      </c>
      <c r="O762" s="1" t="s">
        <v>5929</v>
      </c>
      <c r="P762" s="1" t="s">
        <v>5930</v>
      </c>
      <c r="Q762" s="1" t="s">
        <v>8496</v>
      </c>
      <c r="R762" s="1" t="s">
        <v>73</v>
      </c>
      <c r="S762" s="1" t="s">
        <v>5932</v>
      </c>
      <c r="T762" s="1" t="s">
        <v>5933</v>
      </c>
    </row>
    <row r="763" s="1" customFormat="1" spans="1:20">
      <c r="A763" s="1" t="s">
        <v>3976</v>
      </c>
      <c r="B763" s="1" t="s">
        <v>1472</v>
      </c>
      <c r="C763" s="1" t="s">
        <v>8497</v>
      </c>
      <c r="D763" s="1" t="s">
        <v>2591</v>
      </c>
      <c r="E763" s="1" t="s">
        <v>3977</v>
      </c>
      <c r="F763" s="1" t="s">
        <v>1472</v>
      </c>
      <c r="G763" s="1" t="s">
        <v>2315</v>
      </c>
      <c r="H763" s="1" t="s">
        <v>5925</v>
      </c>
      <c r="I763" s="1" t="s">
        <v>8489</v>
      </c>
      <c r="J763" s="1" t="s">
        <v>5927</v>
      </c>
      <c r="K763" s="1" t="s">
        <v>8489</v>
      </c>
      <c r="L763" s="1" t="s">
        <v>8489</v>
      </c>
      <c r="M763" s="1" t="s">
        <v>5928</v>
      </c>
      <c r="N763" s="1" t="s">
        <v>5928</v>
      </c>
      <c r="O763" s="1" t="s">
        <v>5929</v>
      </c>
      <c r="P763" s="1" t="s">
        <v>5930</v>
      </c>
      <c r="Q763" s="1" t="s">
        <v>8498</v>
      </c>
      <c r="R763" s="1" t="s">
        <v>73</v>
      </c>
      <c r="S763" s="1" t="s">
        <v>5932</v>
      </c>
      <c r="T763" s="1" t="s">
        <v>5933</v>
      </c>
    </row>
    <row r="764" s="1" customFormat="1" spans="1:20">
      <c r="A764" s="1" t="s">
        <v>2378</v>
      </c>
      <c r="B764" s="1" t="s">
        <v>1472</v>
      </c>
      <c r="C764" s="1" t="s">
        <v>8499</v>
      </c>
      <c r="D764" s="1" t="s">
        <v>6392</v>
      </c>
      <c r="E764" s="1" t="s">
        <v>2381</v>
      </c>
      <c r="F764" s="1" t="s">
        <v>1472</v>
      </c>
      <c r="G764" s="1" t="s">
        <v>2315</v>
      </c>
      <c r="H764" s="1" t="s">
        <v>5925</v>
      </c>
      <c r="I764" s="1" t="s">
        <v>8500</v>
      </c>
      <c r="J764" s="1" t="s">
        <v>5927</v>
      </c>
      <c r="K764" s="1" t="s">
        <v>8500</v>
      </c>
      <c r="L764" s="1" t="s">
        <v>8500</v>
      </c>
      <c r="M764" s="1" t="s">
        <v>5928</v>
      </c>
      <c r="N764" s="1" t="s">
        <v>5928</v>
      </c>
      <c r="O764" s="1" t="s">
        <v>5929</v>
      </c>
      <c r="P764" s="1" t="s">
        <v>5930</v>
      </c>
      <c r="Q764" s="1" t="s">
        <v>8501</v>
      </c>
      <c r="R764" s="1" t="s">
        <v>73</v>
      </c>
      <c r="S764" s="1" t="s">
        <v>5932</v>
      </c>
      <c r="T764" s="1" t="s">
        <v>5933</v>
      </c>
    </row>
    <row r="765" s="1" customFormat="1" spans="1:20">
      <c r="A765" s="1" t="s">
        <v>8502</v>
      </c>
      <c r="B765" s="1" t="s">
        <v>1472</v>
      </c>
      <c r="C765" s="1" t="s">
        <v>8503</v>
      </c>
      <c r="D765" s="1" t="s">
        <v>2591</v>
      </c>
      <c r="E765" s="1" t="s">
        <v>8504</v>
      </c>
      <c r="F765" s="1" t="s">
        <v>1472</v>
      </c>
      <c r="G765" s="1" t="s">
        <v>2315</v>
      </c>
      <c r="H765" s="1" t="s">
        <v>5925</v>
      </c>
      <c r="I765" s="1" t="s">
        <v>5929</v>
      </c>
      <c r="J765" s="1" t="s">
        <v>5927</v>
      </c>
      <c r="K765" s="1" t="s">
        <v>5929</v>
      </c>
      <c r="L765" s="1" t="s">
        <v>5929</v>
      </c>
      <c r="M765" s="1" t="s">
        <v>5928</v>
      </c>
      <c r="N765" s="1" t="s">
        <v>5928</v>
      </c>
      <c r="O765" s="1" t="s">
        <v>5929</v>
      </c>
      <c r="P765" s="1" t="s">
        <v>5930</v>
      </c>
      <c r="Q765" s="1" t="s">
        <v>8505</v>
      </c>
      <c r="R765" s="1" t="s">
        <v>73</v>
      </c>
      <c r="S765" s="1" t="s">
        <v>5932</v>
      </c>
      <c r="T765" s="1" t="s">
        <v>5933</v>
      </c>
    </row>
    <row r="766" s="1" customFormat="1" spans="1:20">
      <c r="A766" s="1" t="s">
        <v>2398</v>
      </c>
      <c r="B766" s="1" t="s">
        <v>1472</v>
      </c>
      <c r="C766" s="1" t="s">
        <v>8506</v>
      </c>
      <c r="D766" s="1" t="s">
        <v>8507</v>
      </c>
      <c r="E766" s="1" t="s">
        <v>2401</v>
      </c>
      <c r="F766" s="1" t="s">
        <v>1472</v>
      </c>
      <c r="G766" s="1" t="s">
        <v>2315</v>
      </c>
      <c r="H766" s="1" t="s">
        <v>5925</v>
      </c>
      <c r="I766" s="1" t="s">
        <v>8508</v>
      </c>
      <c r="J766" s="1" t="s">
        <v>5927</v>
      </c>
      <c r="K766" s="1" t="s">
        <v>8508</v>
      </c>
      <c r="L766" s="1" t="s">
        <v>8508</v>
      </c>
      <c r="M766" s="1" t="s">
        <v>5928</v>
      </c>
      <c r="N766" s="1" t="s">
        <v>5928</v>
      </c>
      <c r="O766" s="1" t="s">
        <v>5929</v>
      </c>
      <c r="P766" s="1" t="s">
        <v>5930</v>
      </c>
      <c r="Q766" s="1" t="s">
        <v>8509</v>
      </c>
      <c r="R766" s="1" t="s">
        <v>73</v>
      </c>
      <c r="S766" s="1" t="s">
        <v>5932</v>
      </c>
      <c r="T766" s="1" t="s">
        <v>5933</v>
      </c>
    </row>
    <row r="767" s="1" customFormat="1" spans="1:20">
      <c r="A767" s="1" t="s">
        <v>4627</v>
      </c>
      <c r="B767" s="1" t="s">
        <v>1472</v>
      </c>
      <c r="C767" s="1" t="s">
        <v>8510</v>
      </c>
      <c r="D767" s="1" t="s">
        <v>8511</v>
      </c>
      <c r="E767" s="1" t="s">
        <v>4630</v>
      </c>
      <c r="F767" s="1" t="s">
        <v>2927</v>
      </c>
      <c r="G767" s="1" t="s">
        <v>4060</v>
      </c>
      <c r="H767" s="1" t="s">
        <v>5925</v>
      </c>
      <c r="I767" s="1" t="s">
        <v>8438</v>
      </c>
      <c r="J767" s="1" t="s">
        <v>5927</v>
      </c>
      <c r="K767" s="1" t="s">
        <v>8438</v>
      </c>
      <c r="L767" s="1" t="s">
        <v>8438</v>
      </c>
      <c r="M767" s="1" t="s">
        <v>5928</v>
      </c>
      <c r="N767" s="1" t="s">
        <v>5928</v>
      </c>
      <c r="O767" s="1" t="s">
        <v>5929</v>
      </c>
      <c r="P767" s="1" t="s">
        <v>5930</v>
      </c>
      <c r="Q767" s="1" t="s">
        <v>8512</v>
      </c>
      <c r="R767" s="1" t="s">
        <v>73</v>
      </c>
      <c r="S767" s="1" t="s">
        <v>5932</v>
      </c>
      <c r="T767" s="1" t="s">
        <v>5933</v>
      </c>
    </row>
    <row r="768" s="1" customFormat="1" spans="1:20">
      <c r="A768" s="1" t="s">
        <v>2358</v>
      </c>
      <c r="B768" s="1" t="s">
        <v>1472</v>
      </c>
      <c r="C768" s="1" t="s">
        <v>8513</v>
      </c>
      <c r="D768" s="1" t="s">
        <v>2360</v>
      </c>
      <c r="E768" s="1" t="s">
        <v>2361</v>
      </c>
      <c r="F768" s="1" t="s">
        <v>1472</v>
      </c>
      <c r="G768" s="1" t="s">
        <v>2315</v>
      </c>
      <c r="H768" s="1" t="s">
        <v>5925</v>
      </c>
      <c r="I768" s="1" t="s">
        <v>8133</v>
      </c>
      <c r="J768" s="1" t="s">
        <v>5927</v>
      </c>
      <c r="K768" s="1" t="s">
        <v>8133</v>
      </c>
      <c r="L768" s="1" t="s">
        <v>8133</v>
      </c>
      <c r="M768" s="1" t="s">
        <v>5928</v>
      </c>
      <c r="N768" s="1" t="s">
        <v>5928</v>
      </c>
      <c r="O768" s="1" t="s">
        <v>5929</v>
      </c>
      <c r="P768" s="1" t="s">
        <v>5930</v>
      </c>
      <c r="Q768" s="1" t="s">
        <v>8514</v>
      </c>
      <c r="R768" s="1" t="s">
        <v>73</v>
      </c>
      <c r="S768" s="1" t="s">
        <v>5932</v>
      </c>
      <c r="T768" s="1" t="s">
        <v>5933</v>
      </c>
    </row>
    <row r="769" s="1" customFormat="1" spans="1:20">
      <c r="A769" s="1" t="s">
        <v>3782</v>
      </c>
      <c r="B769" s="1" t="s">
        <v>1472</v>
      </c>
      <c r="C769" s="1" t="s">
        <v>8515</v>
      </c>
      <c r="D769" s="1" t="s">
        <v>3784</v>
      </c>
      <c r="E769" s="1" t="s">
        <v>3785</v>
      </c>
      <c r="F769" s="1" t="s">
        <v>1472</v>
      </c>
      <c r="G769" s="1" t="s">
        <v>2315</v>
      </c>
      <c r="H769" s="1" t="s">
        <v>5925</v>
      </c>
      <c r="I769" s="1" t="s">
        <v>6408</v>
      </c>
      <c r="J769" s="1" t="s">
        <v>5927</v>
      </c>
      <c r="K769" s="1" t="s">
        <v>6408</v>
      </c>
      <c r="L769" s="1" t="s">
        <v>6408</v>
      </c>
      <c r="M769" s="1" t="s">
        <v>5928</v>
      </c>
      <c r="N769" s="1" t="s">
        <v>5928</v>
      </c>
      <c r="O769" s="1" t="s">
        <v>5929</v>
      </c>
      <c r="P769" s="1" t="s">
        <v>5930</v>
      </c>
      <c r="Q769" s="1" t="s">
        <v>8516</v>
      </c>
      <c r="R769" s="1" t="s">
        <v>73</v>
      </c>
      <c r="S769" s="1" t="s">
        <v>5932</v>
      </c>
      <c r="T769" s="1" t="s">
        <v>5933</v>
      </c>
    </row>
    <row r="770" s="1" customFormat="1" spans="1:20">
      <c r="A770" s="1" t="s">
        <v>2375</v>
      </c>
      <c r="B770" s="1" t="s">
        <v>1472</v>
      </c>
      <c r="C770" s="1" t="s">
        <v>8517</v>
      </c>
      <c r="D770" s="1" t="s">
        <v>8010</v>
      </c>
      <c r="E770" s="1" t="s">
        <v>2376</v>
      </c>
      <c r="F770" s="1" t="s">
        <v>1472</v>
      </c>
      <c r="G770" s="1" t="s">
        <v>2315</v>
      </c>
      <c r="H770" s="1" t="s">
        <v>5925</v>
      </c>
      <c r="I770" s="1" t="s">
        <v>8518</v>
      </c>
      <c r="J770" s="1" t="s">
        <v>5927</v>
      </c>
      <c r="K770" s="1" t="s">
        <v>8518</v>
      </c>
      <c r="L770" s="1" t="s">
        <v>8518</v>
      </c>
      <c r="M770" s="1" t="s">
        <v>5928</v>
      </c>
      <c r="N770" s="1" t="s">
        <v>5928</v>
      </c>
      <c r="O770" s="1" t="s">
        <v>5929</v>
      </c>
      <c r="P770" s="1" t="s">
        <v>5930</v>
      </c>
      <c r="Q770" s="1" t="s">
        <v>8519</v>
      </c>
      <c r="R770" s="1" t="s">
        <v>73</v>
      </c>
      <c r="S770" s="1" t="s">
        <v>5932</v>
      </c>
      <c r="T770" s="1" t="s">
        <v>5933</v>
      </c>
    </row>
    <row r="771" s="1" customFormat="1" spans="1:20">
      <c r="A771" s="1" t="s">
        <v>5002</v>
      </c>
      <c r="B771" s="1" t="s">
        <v>1472</v>
      </c>
      <c r="C771" s="1" t="s">
        <v>8520</v>
      </c>
      <c r="D771" s="1" t="s">
        <v>8521</v>
      </c>
      <c r="E771" s="1" t="s">
        <v>5005</v>
      </c>
      <c r="F771" s="1" t="s">
        <v>2927</v>
      </c>
      <c r="G771" s="1" t="s">
        <v>4735</v>
      </c>
      <c r="H771" s="1" t="s">
        <v>5925</v>
      </c>
      <c r="I771" s="1" t="s">
        <v>8522</v>
      </c>
      <c r="J771" s="1" t="s">
        <v>5927</v>
      </c>
      <c r="K771" s="1" t="s">
        <v>8522</v>
      </c>
      <c r="L771" s="1" t="s">
        <v>8522</v>
      </c>
      <c r="M771" s="1" t="s">
        <v>5928</v>
      </c>
      <c r="N771" s="1" t="s">
        <v>5928</v>
      </c>
      <c r="O771" s="1" t="s">
        <v>5929</v>
      </c>
      <c r="P771" s="1" t="s">
        <v>5930</v>
      </c>
      <c r="Q771" s="1" t="s">
        <v>8523</v>
      </c>
      <c r="R771" s="1" t="s">
        <v>73</v>
      </c>
      <c r="S771" s="1" t="s">
        <v>5932</v>
      </c>
      <c r="T771" s="1" t="s">
        <v>5933</v>
      </c>
    </row>
    <row r="772" s="1" customFormat="1" spans="1:20">
      <c r="A772" s="1" t="s">
        <v>2923</v>
      </c>
      <c r="B772" s="1" t="s">
        <v>1472</v>
      </c>
      <c r="C772" s="1" t="s">
        <v>8524</v>
      </c>
      <c r="D772" s="1" t="s">
        <v>7221</v>
      </c>
      <c r="E772" s="1" t="s">
        <v>2926</v>
      </c>
      <c r="F772" s="1" t="s">
        <v>1472</v>
      </c>
      <c r="G772" s="1" t="s">
        <v>2927</v>
      </c>
      <c r="H772" s="1" t="s">
        <v>5925</v>
      </c>
      <c r="I772" s="1" t="s">
        <v>8525</v>
      </c>
      <c r="J772" s="1" t="s">
        <v>5927</v>
      </c>
      <c r="K772" s="1" t="s">
        <v>8525</v>
      </c>
      <c r="L772" s="1" t="s">
        <v>8525</v>
      </c>
      <c r="M772" s="1" t="s">
        <v>5928</v>
      </c>
      <c r="N772" s="1" t="s">
        <v>5928</v>
      </c>
      <c r="O772" s="1" t="s">
        <v>5929</v>
      </c>
      <c r="P772" s="1" t="s">
        <v>5930</v>
      </c>
      <c r="Q772" s="1" t="s">
        <v>8526</v>
      </c>
      <c r="R772" s="1" t="s">
        <v>73</v>
      </c>
      <c r="S772" s="1" t="s">
        <v>5932</v>
      </c>
      <c r="T772" s="1" t="s">
        <v>5933</v>
      </c>
    </row>
    <row r="773" s="1" customFormat="1" spans="1:20">
      <c r="A773" s="1" t="s">
        <v>2519</v>
      </c>
      <c r="B773" s="1" t="s">
        <v>1472</v>
      </c>
      <c r="C773" s="1" t="s">
        <v>8527</v>
      </c>
      <c r="D773" s="1" t="s">
        <v>2521</v>
      </c>
      <c r="E773" s="1" t="s">
        <v>2522</v>
      </c>
      <c r="F773" s="1" t="s">
        <v>1472</v>
      </c>
      <c r="G773" s="1" t="s">
        <v>2315</v>
      </c>
      <c r="H773" s="1" t="s">
        <v>5925</v>
      </c>
      <c r="I773" s="1" t="s">
        <v>8528</v>
      </c>
      <c r="J773" s="1" t="s">
        <v>5927</v>
      </c>
      <c r="K773" s="1" t="s">
        <v>8528</v>
      </c>
      <c r="L773" s="1" t="s">
        <v>8528</v>
      </c>
      <c r="M773" s="1" t="s">
        <v>5928</v>
      </c>
      <c r="N773" s="1" t="s">
        <v>5928</v>
      </c>
      <c r="O773" s="1" t="s">
        <v>5929</v>
      </c>
      <c r="P773" s="1" t="s">
        <v>5930</v>
      </c>
      <c r="Q773" s="1" t="s">
        <v>8529</v>
      </c>
      <c r="R773" s="1" t="s">
        <v>73</v>
      </c>
      <c r="S773" s="1" t="s">
        <v>5932</v>
      </c>
      <c r="T773" s="1" t="s">
        <v>5933</v>
      </c>
    </row>
    <row r="774" s="1" customFormat="1" spans="1:20">
      <c r="A774" s="1" t="s">
        <v>2430</v>
      </c>
      <c r="B774" s="1" t="s">
        <v>1472</v>
      </c>
      <c r="C774" s="1" t="s">
        <v>8530</v>
      </c>
      <c r="D774" s="1" t="s">
        <v>8427</v>
      </c>
      <c r="E774" s="1" t="s">
        <v>2433</v>
      </c>
      <c r="F774" s="1" t="s">
        <v>1472</v>
      </c>
      <c r="G774" s="1" t="s">
        <v>2315</v>
      </c>
      <c r="H774" s="1" t="s">
        <v>5925</v>
      </c>
      <c r="I774" s="1" t="s">
        <v>6531</v>
      </c>
      <c r="J774" s="1" t="s">
        <v>5927</v>
      </c>
      <c r="K774" s="1" t="s">
        <v>6531</v>
      </c>
      <c r="L774" s="1" t="s">
        <v>6531</v>
      </c>
      <c r="M774" s="1" t="s">
        <v>5928</v>
      </c>
      <c r="N774" s="1" t="s">
        <v>5928</v>
      </c>
      <c r="O774" s="1" t="s">
        <v>5929</v>
      </c>
      <c r="P774" s="1" t="s">
        <v>5930</v>
      </c>
      <c r="Q774" s="1" t="s">
        <v>8531</v>
      </c>
      <c r="R774" s="1" t="s">
        <v>73</v>
      </c>
      <c r="S774" s="1" t="s">
        <v>5932</v>
      </c>
      <c r="T774" s="1" t="s">
        <v>5933</v>
      </c>
    </row>
    <row r="775" s="1" customFormat="1" spans="1:20">
      <c r="A775" s="1" t="s">
        <v>2515</v>
      </c>
      <c r="B775" s="1" t="s">
        <v>1472</v>
      </c>
      <c r="C775" s="1" t="s">
        <v>8532</v>
      </c>
      <c r="D775" s="1" t="s">
        <v>8533</v>
      </c>
      <c r="E775" s="1" t="s">
        <v>2518</v>
      </c>
      <c r="F775" s="1" t="s">
        <v>1472</v>
      </c>
      <c r="G775" s="1" t="s">
        <v>2315</v>
      </c>
      <c r="H775" s="1" t="s">
        <v>5925</v>
      </c>
      <c r="I775" s="1" t="s">
        <v>6199</v>
      </c>
      <c r="J775" s="1" t="s">
        <v>5927</v>
      </c>
      <c r="K775" s="1" t="s">
        <v>6199</v>
      </c>
      <c r="L775" s="1" t="s">
        <v>6199</v>
      </c>
      <c r="M775" s="1" t="s">
        <v>5928</v>
      </c>
      <c r="N775" s="1" t="s">
        <v>5928</v>
      </c>
      <c r="O775" s="1" t="s">
        <v>5929</v>
      </c>
      <c r="P775" s="1" t="s">
        <v>5930</v>
      </c>
      <c r="Q775" s="1" t="s">
        <v>8534</v>
      </c>
      <c r="R775" s="1" t="s">
        <v>73</v>
      </c>
      <c r="S775" s="1" t="s">
        <v>5932</v>
      </c>
      <c r="T775" s="1" t="s">
        <v>5933</v>
      </c>
    </row>
    <row r="776" s="1" customFormat="1" spans="1:20">
      <c r="A776" s="1" t="s">
        <v>2861</v>
      </c>
      <c r="B776" s="1" t="s">
        <v>1472</v>
      </c>
      <c r="C776" s="1" t="s">
        <v>8535</v>
      </c>
      <c r="D776" s="1" t="s">
        <v>6327</v>
      </c>
      <c r="E776" s="1" t="s">
        <v>2862</v>
      </c>
      <c r="F776" s="1" t="s">
        <v>1472</v>
      </c>
      <c r="G776" s="1" t="s">
        <v>2315</v>
      </c>
      <c r="H776" s="1" t="s">
        <v>5925</v>
      </c>
      <c r="I776" s="1" t="s">
        <v>6127</v>
      </c>
      <c r="J776" s="1" t="s">
        <v>5927</v>
      </c>
      <c r="K776" s="1" t="s">
        <v>6127</v>
      </c>
      <c r="L776" s="1" t="s">
        <v>6127</v>
      </c>
      <c r="M776" s="1" t="s">
        <v>5928</v>
      </c>
      <c r="N776" s="1" t="s">
        <v>5928</v>
      </c>
      <c r="O776" s="1" t="s">
        <v>5929</v>
      </c>
      <c r="P776" s="1" t="s">
        <v>5930</v>
      </c>
      <c r="Q776" s="1" t="s">
        <v>8536</v>
      </c>
      <c r="R776" s="1" t="s">
        <v>73</v>
      </c>
      <c r="S776" s="1" t="s">
        <v>5932</v>
      </c>
      <c r="T776" s="1" t="s">
        <v>5933</v>
      </c>
    </row>
    <row r="777" s="1" customFormat="1" spans="1:20">
      <c r="A777" s="1" t="s">
        <v>2631</v>
      </c>
      <c r="B777" s="1" t="s">
        <v>1472</v>
      </c>
      <c r="C777" s="1" t="s">
        <v>8537</v>
      </c>
      <c r="D777" s="1" t="s">
        <v>2633</v>
      </c>
      <c r="E777" s="1" t="s">
        <v>2634</v>
      </c>
      <c r="F777" s="1" t="s">
        <v>1472</v>
      </c>
      <c r="G777" s="1" t="s">
        <v>2315</v>
      </c>
      <c r="H777" s="1" t="s">
        <v>5925</v>
      </c>
      <c r="I777" s="1" t="s">
        <v>8538</v>
      </c>
      <c r="J777" s="1" t="s">
        <v>5927</v>
      </c>
      <c r="K777" s="1" t="s">
        <v>8538</v>
      </c>
      <c r="L777" s="1" t="s">
        <v>8538</v>
      </c>
      <c r="M777" s="1" t="s">
        <v>5928</v>
      </c>
      <c r="N777" s="1" t="s">
        <v>5928</v>
      </c>
      <c r="O777" s="1" t="s">
        <v>5929</v>
      </c>
      <c r="P777" s="1" t="s">
        <v>5930</v>
      </c>
      <c r="Q777" s="1" t="s">
        <v>8539</v>
      </c>
      <c r="R777" s="1" t="s">
        <v>73</v>
      </c>
      <c r="S777" s="1" t="s">
        <v>5932</v>
      </c>
      <c r="T777" s="1" t="s">
        <v>5933</v>
      </c>
    </row>
    <row r="778" s="1" customFormat="1" spans="1:20">
      <c r="A778" s="1" t="s">
        <v>3957</v>
      </c>
      <c r="B778" s="1" t="s">
        <v>1472</v>
      </c>
      <c r="C778" s="1" t="s">
        <v>8540</v>
      </c>
      <c r="D778" s="1" t="s">
        <v>8541</v>
      </c>
      <c r="E778" s="1" t="s">
        <v>3960</v>
      </c>
      <c r="F778" s="1" t="s">
        <v>1472</v>
      </c>
      <c r="G778" s="1" t="s">
        <v>2315</v>
      </c>
      <c r="H778" s="1" t="s">
        <v>5925</v>
      </c>
      <c r="I778" s="1" t="s">
        <v>7255</v>
      </c>
      <c r="J778" s="1" t="s">
        <v>5927</v>
      </c>
      <c r="K778" s="1" t="s">
        <v>7255</v>
      </c>
      <c r="L778" s="1" t="s">
        <v>7255</v>
      </c>
      <c r="M778" s="1" t="s">
        <v>5928</v>
      </c>
      <c r="N778" s="1" t="s">
        <v>5928</v>
      </c>
      <c r="O778" s="1" t="s">
        <v>5929</v>
      </c>
      <c r="P778" s="1" t="s">
        <v>5930</v>
      </c>
      <c r="Q778" s="1" t="s">
        <v>8542</v>
      </c>
      <c r="R778" s="1" t="s">
        <v>73</v>
      </c>
      <c r="S778" s="1" t="s">
        <v>5932</v>
      </c>
      <c r="T778" s="1" t="s">
        <v>5933</v>
      </c>
    </row>
    <row r="779" s="1" customFormat="1" spans="1:20">
      <c r="A779" s="1" t="s">
        <v>3586</v>
      </c>
      <c r="B779" s="1" t="s">
        <v>1472</v>
      </c>
      <c r="C779" s="1" t="s">
        <v>8543</v>
      </c>
      <c r="D779" s="1" t="s">
        <v>3588</v>
      </c>
      <c r="E779" s="1" t="s">
        <v>3589</v>
      </c>
      <c r="F779" s="1" t="s">
        <v>1472</v>
      </c>
      <c r="G779" s="1" t="s">
        <v>2315</v>
      </c>
      <c r="H779" s="1" t="s">
        <v>5925</v>
      </c>
      <c r="I779" s="1" t="s">
        <v>7968</v>
      </c>
      <c r="J779" s="1" t="s">
        <v>5927</v>
      </c>
      <c r="K779" s="1" t="s">
        <v>7968</v>
      </c>
      <c r="L779" s="1" t="s">
        <v>7968</v>
      </c>
      <c r="M779" s="1" t="s">
        <v>5928</v>
      </c>
      <c r="N779" s="1" t="s">
        <v>5928</v>
      </c>
      <c r="O779" s="1" t="s">
        <v>5929</v>
      </c>
      <c r="P779" s="1" t="s">
        <v>5930</v>
      </c>
      <c r="Q779" s="1" t="s">
        <v>8544</v>
      </c>
      <c r="R779" s="1" t="s">
        <v>73</v>
      </c>
      <c r="S779" s="1" t="s">
        <v>5932</v>
      </c>
      <c r="T779" s="1" t="s">
        <v>5933</v>
      </c>
    </row>
    <row r="780" s="1" customFormat="1" spans="1:20">
      <c r="A780" s="1" t="s">
        <v>8545</v>
      </c>
      <c r="B780" s="1" t="s">
        <v>1472</v>
      </c>
      <c r="C780" s="1" t="s">
        <v>8546</v>
      </c>
      <c r="D780" s="1" t="s">
        <v>8547</v>
      </c>
      <c r="E780" s="1" t="s">
        <v>8548</v>
      </c>
      <c r="F780" s="1" t="s">
        <v>2315</v>
      </c>
      <c r="G780" s="1" t="s">
        <v>2927</v>
      </c>
      <c r="H780" s="1" t="s">
        <v>5925</v>
      </c>
      <c r="I780" s="1" t="s">
        <v>5929</v>
      </c>
      <c r="J780" s="1" t="s">
        <v>5927</v>
      </c>
      <c r="K780" s="1" t="s">
        <v>5929</v>
      </c>
      <c r="L780" s="1" t="s">
        <v>5929</v>
      </c>
      <c r="M780" s="1" t="s">
        <v>5928</v>
      </c>
      <c r="N780" s="1" t="s">
        <v>5928</v>
      </c>
      <c r="O780" s="1" t="s">
        <v>5929</v>
      </c>
      <c r="P780" s="1" t="s">
        <v>5930</v>
      </c>
      <c r="Q780" s="1" t="s">
        <v>8549</v>
      </c>
      <c r="R780" s="1" t="s">
        <v>73</v>
      </c>
      <c r="S780" s="1" t="s">
        <v>5932</v>
      </c>
      <c r="T780" s="1" t="s">
        <v>5933</v>
      </c>
    </row>
    <row r="781" s="1" customFormat="1" spans="1:20">
      <c r="A781" s="1" t="s">
        <v>3961</v>
      </c>
      <c r="B781" s="1" t="s">
        <v>1472</v>
      </c>
      <c r="C781" s="1" t="s">
        <v>8550</v>
      </c>
      <c r="D781" s="1" t="s">
        <v>6861</v>
      </c>
      <c r="E781" s="1" t="s">
        <v>3466</v>
      </c>
      <c r="F781" s="1" t="s">
        <v>1472</v>
      </c>
      <c r="G781" s="1" t="s">
        <v>2315</v>
      </c>
      <c r="H781" s="1" t="s">
        <v>5925</v>
      </c>
      <c r="I781" s="1" t="s">
        <v>8528</v>
      </c>
      <c r="J781" s="1" t="s">
        <v>5927</v>
      </c>
      <c r="K781" s="1" t="s">
        <v>8528</v>
      </c>
      <c r="L781" s="1" t="s">
        <v>8528</v>
      </c>
      <c r="M781" s="1" t="s">
        <v>5928</v>
      </c>
      <c r="N781" s="1" t="s">
        <v>5928</v>
      </c>
      <c r="O781" s="1" t="s">
        <v>5929</v>
      </c>
      <c r="P781" s="1" t="s">
        <v>5930</v>
      </c>
      <c r="Q781" s="1" t="s">
        <v>8551</v>
      </c>
      <c r="R781" s="1" t="s">
        <v>73</v>
      </c>
      <c r="S781" s="1" t="s">
        <v>5932</v>
      </c>
      <c r="T781" s="1" t="s">
        <v>5933</v>
      </c>
    </row>
    <row r="782" s="1" customFormat="1" spans="1:20">
      <c r="A782" s="1" t="s">
        <v>3143</v>
      </c>
      <c r="B782" s="1" t="s">
        <v>1472</v>
      </c>
      <c r="C782" s="1" t="s">
        <v>8552</v>
      </c>
      <c r="D782" s="1" t="s">
        <v>8553</v>
      </c>
      <c r="E782" s="1" t="s">
        <v>3146</v>
      </c>
      <c r="F782" s="1" t="s">
        <v>2315</v>
      </c>
      <c r="G782" s="1" t="s">
        <v>2927</v>
      </c>
      <c r="H782" s="1" t="s">
        <v>5925</v>
      </c>
      <c r="I782" s="1" t="s">
        <v>7228</v>
      </c>
      <c r="J782" s="1" t="s">
        <v>5927</v>
      </c>
      <c r="K782" s="1" t="s">
        <v>7228</v>
      </c>
      <c r="L782" s="1" t="s">
        <v>7228</v>
      </c>
      <c r="M782" s="1" t="s">
        <v>5928</v>
      </c>
      <c r="N782" s="1" t="s">
        <v>5928</v>
      </c>
      <c r="O782" s="1" t="s">
        <v>5929</v>
      </c>
      <c r="P782" s="1" t="s">
        <v>5930</v>
      </c>
      <c r="Q782" s="1" t="s">
        <v>8554</v>
      </c>
      <c r="R782" s="1" t="s">
        <v>73</v>
      </c>
      <c r="S782" s="1" t="s">
        <v>5932</v>
      </c>
      <c r="T782" s="1" t="s">
        <v>5933</v>
      </c>
    </row>
    <row r="783" s="1" customFormat="1" spans="1:20">
      <c r="A783" s="1" t="s">
        <v>3658</v>
      </c>
      <c r="B783" s="1" t="s">
        <v>1472</v>
      </c>
      <c r="C783" s="1" t="s">
        <v>8555</v>
      </c>
      <c r="D783" s="1" t="s">
        <v>8556</v>
      </c>
      <c r="E783" s="1" t="s">
        <v>3661</v>
      </c>
      <c r="F783" s="1" t="s">
        <v>1472</v>
      </c>
      <c r="G783" s="1" t="s">
        <v>2315</v>
      </c>
      <c r="H783" s="1" t="s">
        <v>5925</v>
      </c>
      <c r="I783" s="1" t="s">
        <v>8557</v>
      </c>
      <c r="J783" s="1" t="s">
        <v>5927</v>
      </c>
      <c r="K783" s="1" t="s">
        <v>8557</v>
      </c>
      <c r="L783" s="1" t="s">
        <v>8557</v>
      </c>
      <c r="M783" s="1" t="s">
        <v>5928</v>
      </c>
      <c r="N783" s="1" t="s">
        <v>5928</v>
      </c>
      <c r="O783" s="1" t="s">
        <v>5929</v>
      </c>
      <c r="P783" s="1" t="s">
        <v>5930</v>
      </c>
      <c r="Q783" s="1" t="s">
        <v>8558</v>
      </c>
      <c r="R783" s="1" t="s">
        <v>73</v>
      </c>
      <c r="S783" s="1" t="s">
        <v>5932</v>
      </c>
      <c r="T783" s="1" t="s">
        <v>5933</v>
      </c>
    </row>
    <row r="784" s="1" customFormat="1" spans="1:20">
      <c r="A784" s="1" t="s">
        <v>4430</v>
      </c>
      <c r="B784" s="1" t="s">
        <v>1472</v>
      </c>
      <c r="C784" s="1" t="s">
        <v>8559</v>
      </c>
      <c r="D784" s="1" t="s">
        <v>8560</v>
      </c>
      <c r="E784" s="1" t="s">
        <v>4431</v>
      </c>
      <c r="F784" s="1" t="s">
        <v>2315</v>
      </c>
      <c r="G784" s="1" t="s">
        <v>4060</v>
      </c>
      <c r="H784" s="1" t="s">
        <v>5925</v>
      </c>
      <c r="I784" s="1" t="s">
        <v>8561</v>
      </c>
      <c r="J784" s="1" t="s">
        <v>5927</v>
      </c>
      <c r="K784" s="1" t="s">
        <v>8561</v>
      </c>
      <c r="L784" s="1" t="s">
        <v>8561</v>
      </c>
      <c r="M784" s="1" t="s">
        <v>5928</v>
      </c>
      <c r="N784" s="1" t="s">
        <v>5928</v>
      </c>
      <c r="O784" s="1" t="s">
        <v>5929</v>
      </c>
      <c r="P784" s="1" t="s">
        <v>5930</v>
      </c>
      <c r="Q784" s="1" t="s">
        <v>8562</v>
      </c>
      <c r="R784" s="1" t="s">
        <v>73</v>
      </c>
      <c r="S784" s="1" t="s">
        <v>5932</v>
      </c>
      <c r="T784" s="1" t="s">
        <v>5933</v>
      </c>
    </row>
    <row r="785" s="1" customFormat="1" spans="1:20">
      <c r="A785" s="1" t="s">
        <v>3662</v>
      </c>
      <c r="B785" s="1" t="s">
        <v>1472</v>
      </c>
      <c r="C785" s="1" t="s">
        <v>8563</v>
      </c>
      <c r="D785" s="1" t="s">
        <v>8564</v>
      </c>
      <c r="E785" s="1" t="s">
        <v>3665</v>
      </c>
      <c r="F785" s="1" t="s">
        <v>1472</v>
      </c>
      <c r="G785" s="1" t="s">
        <v>2315</v>
      </c>
      <c r="H785" s="1" t="s">
        <v>5925</v>
      </c>
      <c r="I785" s="1" t="s">
        <v>7282</v>
      </c>
      <c r="J785" s="1" t="s">
        <v>5927</v>
      </c>
      <c r="K785" s="1" t="s">
        <v>7282</v>
      </c>
      <c r="L785" s="1" t="s">
        <v>7282</v>
      </c>
      <c r="M785" s="1" t="s">
        <v>5928</v>
      </c>
      <c r="N785" s="1" t="s">
        <v>5928</v>
      </c>
      <c r="O785" s="1" t="s">
        <v>5929</v>
      </c>
      <c r="P785" s="1" t="s">
        <v>5930</v>
      </c>
      <c r="Q785" s="1" t="s">
        <v>8565</v>
      </c>
      <c r="R785" s="1" t="s">
        <v>73</v>
      </c>
      <c r="S785" s="1" t="s">
        <v>5932</v>
      </c>
      <c r="T785" s="1" t="s">
        <v>5933</v>
      </c>
    </row>
    <row r="786" s="1" customFormat="1" spans="1:20">
      <c r="A786" s="1" t="s">
        <v>3775</v>
      </c>
      <c r="B786" s="1" t="s">
        <v>1472</v>
      </c>
      <c r="C786" s="1" t="s">
        <v>8566</v>
      </c>
      <c r="D786" s="1" t="s">
        <v>3777</v>
      </c>
      <c r="E786" s="1" t="s">
        <v>8567</v>
      </c>
      <c r="F786" s="1" t="s">
        <v>1472</v>
      </c>
      <c r="G786" s="1" t="s">
        <v>2315</v>
      </c>
      <c r="H786" s="1" t="s">
        <v>5925</v>
      </c>
      <c r="I786" s="1" t="s">
        <v>6359</v>
      </c>
      <c r="J786" s="1" t="s">
        <v>5927</v>
      </c>
      <c r="K786" s="1" t="s">
        <v>6359</v>
      </c>
      <c r="L786" s="1" t="s">
        <v>6359</v>
      </c>
      <c r="M786" s="1" t="s">
        <v>5928</v>
      </c>
      <c r="N786" s="1" t="s">
        <v>5928</v>
      </c>
      <c r="O786" s="1" t="s">
        <v>5929</v>
      </c>
      <c r="P786" s="1" t="s">
        <v>5930</v>
      </c>
      <c r="Q786" s="1" t="s">
        <v>8568</v>
      </c>
      <c r="R786" s="1" t="s">
        <v>73</v>
      </c>
      <c r="S786" s="1" t="s">
        <v>5932</v>
      </c>
      <c r="T786" s="1" t="s">
        <v>5933</v>
      </c>
    </row>
    <row r="787" s="1" customFormat="1" spans="1:20">
      <c r="A787" s="1" t="s">
        <v>2765</v>
      </c>
      <c r="B787" s="1" t="s">
        <v>1472</v>
      </c>
      <c r="C787" s="1" t="s">
        <v>8569</v>
      </c>
      <c r="D787" s="1" t="s">
        <v>2767</v>
      </c>
      <c r="E787" s="1" t="s">
        <v>2768</v>
      </c>
      <c r="F787" s="1" t="s">
        <v>1472</v>
      </c>
      <c r="G787" s="1" t="s">
        <v>2315</v>
      </c>
      <c r="H787" s="1" t="s">
        <v>5925</v>
      </c>
      <c r="I787" s="1" t="s">
        <v>7026</v>
      </c>
      <c r="J787" s="1" t="s">
        <v>5927</v>
      </c>
      <c r="K787" s="1" t="s">
        <v>7026</v>
      </c>
      <c r="L787" s="1" t="s">
        <v>7026</v>
      </c>
      <c r="M787" s="1" t="s">
        <v>5928</v>
      </c>
      <c r="N787" s="1" t="s">
        <v>5928</v>
      </c>
      <c r="O787" s="1" t="s">
        <v>5929</v>
      </c>
      <c r="P787" s="1" t="s">
        <v>5930</v>
      </c>
      <c r="Q787" s="1" t="s">
        <v>8570</v>
      </c>
      <c r="R787" s="1" t="s">
        <v>73</v>
      </c>
      <c r="S787" s="1" t="s">
        <v>5932</v>
      </c>
      <c r="T787" s="1" t="s">
        <v>5933</v>
      </c>
    </row>
    <row r="788" s="1" customFormat="1" spans="1:20">
      <c r="A788" s="1" t="s">
        <v>2627</v>
      </c>
      <c r="B788" s="1" t="s">
        <v>1472</v>
      </c>
      <c r="C788" s="1" t="s">
        <v>8571</v>
      </c>
      <c r="D788" s="1" t="s">
        <v>2629</v>
      </c>
      <c r="E788" s="1" t="s">
        <v>8572</v>
      </c>
      <c r="F788" s="1" t="s">
        <v>1472</v>
      </c>
      <c r="G788" s="1" t="s">
        <v>2315</v>
      </c>
      <c r="H788" s="1" t="s">
        <v>5925</v>
      </c>
      <c r="I788" s="1" t="s">
        <v>6380</v>
      </c>
      <c r="J788" s="1" t="s">
        <v>5927</v>
      </c>
      <c r="K788" s="1" t="s">
        <v>6380</v>
      </c>
      <c r="L788" s="1" t="s">
        <v>6380</v>
      </c>
      <c r="M788" s="1" t="s">
        <v>5928</v>
      </c>
      <c r="N788" s="1" t="s">
        <v>5928</v>
      </c>
      <c r="O788" s="1" t="s">
        <v>5929</v>
      </c>
      <c r="P788" s="1" t="s">
        <v>5930</v>
      </c>
      <c r="Q788" s="1" t="s">
        <v>8573</v>
      </c>
      <c r="R788" s="1" t="s">
        <v>73</v>
      </c>
      <c r="S788" s="1" t="s">
        <v>5932</v>
      </c>
      <c r="T788" s="1" t="s">
        <v>5933</v>
      </c>
    </row>
    <row r="789" s="1" customFormat="1" spans="1:20">
      <c r="A789" s="1" t="s">
        <v>2770</v>
      </c>
      <c r="B789" s="1" t="s">
        <v>1472</v>
      </c>
      <c r="C789" s="1" t="s">
        <v>8574</v>
      </c>
      <c r="D789" s="1" t="s">
        <v>8575</v>
      </c>
      <c r="E789" s="1" t="s">
        <v>2773</v>
      </c>
      <c r="F789" s="1" t="s">
        <v>1472</v>
      </c>
      <c r="G789" s="1" t="s">
        <v>2315</v>
      </c>
      <c r="H789" s="1" t="s">
        <v>5925</v>
      </c>
      <c r="I789" s="1" t="s">
        <v>8472</v>
      </c>
      <c r="J789" s="1" t="s">
        <v>5927</v>
      </c>
      <c r="K789" s="1" t="s">
        <v>8472</v>
      </c>
      <c r="L789" s="1" t="s">
        <v>8472</v>
      </c>
      <c r="M789" s="1" t="s">
        <v>5928</v>
      </c>
      <c r="N789" s="1" t="s">
        <v>5928</v>
      </c>
      <c r="O789" s="1" t="s">
        <v>5929</v>
      </c>
      <c r="P789" s="1" t="s">
        <v>5930</v>
      </c>
      <c r="Q789" s="1" t="s">
        <v>8576</v>
      </c>
      <c r="R789" s="1" t="s">
        <v>73</v>
      </c>
      <c r="S789" s="1" t="s">
        <v>5932</v>
      </c>
      <c r="T789" s="1" t="s">
        <v>5933</v>
      </c>
    </row>
    <row r="790" s="1" customFormat="1" spans="1:20">
      <c r="A790" s="1" t="s">
        <v>2580</v>
      </c>
      <c r="B790" s="1" t="s">
        <v>1472</v>
      </c>
      <c r="C790" s="1" t="s">
        <v>8577</v>
      </c>
      <c r="D790" s="1" t="s">
        <v>8578</v>
      </c>
      <c r="E790" s="1" t="s">
        <v>2583</v>
      </c>
      <c r="F790" s="1" t="s">
        <v>1472</v>
      </c>
      <c r="G790" s="1" t="s">
        <v>2315</v>
      </c>
      <c r="H790" s="1" t="s">
        <v>5925</v>
      </c>
      <c r="I790" s="1" t="s">
        <v>6981</v>
      </c>
      <c r="J790" s="1" t="s">
        <v>5927</v>
      </c>
      <c r="K790" s="1" t="s">
        <v>6981</v>
      </c>
      <c r="L790" s="1" t="s">
        <v>6981</v>
      </c>
      <c r="M790" s="1" t="s">
        <v>5928</v>
      </c>
      <c r="N790" s="1" t="s">
        <v>5928</v>
      </c>
      <c r="O790" s="1" t="s">
        <v>5929</v>
      </c>
      <c r="P790" s="1" t="s">
        <v>5930</v>
      </c>
      <c r="Q790" s="1" t="s">
        <v>8579</v>
      </c>
      <c r="R790" s="1" t="s">
        <v>73</v>
      </c>
      <c r="S790" s="1" t="s">
        <v>5932</v>
      </c>
      <c r="T790" s="1" t="s">
        <v>5933</v>
      </c>
    </row>
    <row r="791" s="1" customFormat="1" spans="1:20">
      <c r="A791" s="1" t="s">
        <v>8580</v>
      </c>
      <c r="B791" s="1" t="s">
        <v>1472</v>
      </c>
      <c r="C791" s="1" t="s">
        <v>8581</v>
      </c>
      <c r="D791" s="1" t="s">
        <v>8582</v>
      </c>
      <c r="E791" s="1" t="s">
        <v>8583</v>
      </c>
      <c r="F791" s="1" t="s">
        <v>1472</v>
      </c>
      <c r="G791" s="1" t="s">
        <v>2315</v>
      </c>
      <c r="H791" s="1" t="s">
        <v>5925</v>
      </c>
      <c r="I791" s="1" t="s">
        <v>5929</v>
      </c>
      <c r="J791" s="1" t="s">
        <v>5927</v>
      </c>
      <c r="K791" s="1" t="s">
        <v>5929</v>
      </c>
      <c r="L791" s="1" t="s">
        <v>5929</v>
      </c>
      <c r="M791" s="1" t="s">
        <v>5928</v>
      </c>
      <c r="N791" s="1" t="s">
        <v>5928</v>
      </c>
      <c r="O791" s="1" t="s">
        <v>5929</v>
      </c>
      <c r="P791" s="1" t="s">
        <v>5930</v>
      </c>
      <c r="Q791" s="1" t="s">
        <v>8584</v>
      </c>
      <c r="R791" s="1" t="s">
        <v>73</v>
      </c>
      <c r="S791" s="1" t="s">
        <v>5932</v>
      </c>
      <c r="T791" s="1" t="s">
        <v>5933</v>
      </c>
    </row>
    <row r="792" s="1" customFormat="1" spans="1:20">
      <c r="A792" s="1" t="s">
        <v>2444</v>
      </c>
      <c r="B792" s="1" t="s">
        <v>1472</v>
      </c>
      <c r="C792" s="1" t="s">
        <v>8585</v>
      </c>
      <c r="D792" s="1" t="s">
        <v>2446</v>
      </c>
      <c r="E792" s="1" t="s">
        <v>2447</v>
      </c>
      <c r="F792" s="1" t="s">
        <v>1472</v>
      </c>
      <c r="G792" s="1" t="s">
        <v>2315</v>
      </c>
      <c r="H792" s="1" t="s">
        <v>5925</v>
      </c>
      <c r="I792" s="1" t="s">
        <v>6709</v>
      </c>
      <c r="J792" s="1" t="s">
        <v>5927</v>
      </c>
      <c r="K792" s="1" t="s">
        <v>6709</v>
      </c>
      <c r="L792" s="1" t="s">
        <v>6709</v>
      </c>
      <c r="M792" s="1" t="s">
        <v>5928</v>
      </c>
      <c r="N792" s="1" t="s">
        <v>5928</v>
      </c>
      <c r="O792" s="1" t="s">
        <v>5929</v>
      </c>
      <c r="P792" s="1" t="s">
        <v>5930</v>
      </c>
      <c r="Q792" s="1" t="s">
        <v>8586</v>
      </c>
      <c r="R792" s="1" t="s">
        <v>73</v>
      </c>
      <c r="S792" s="1" t="s">
        <v>5932</v>
      </c>
      <c r="T792" s="1" t="s">
        <v>5933</v>
      </c>
    </row>
    <row r="793" s="1" customFormat="1" spans="1:20">
      <c r="A793" s="1" t="s">
        <v>4008</v>
      </c>
      <c r="B793" s="1" t="s">
        <v>1472</v>
      </c>
      <c r="C793" s="1" t="s">
        <v>8587</v>
      </c>
      <c r="D793" s="1" t="s">
        <v>7193</v>
      </c>
      <c r="E793" s="1" t="s">
        <v>8588</v>
      </c>
      <c r="F793" s="1" t="s">
        <v>1472</v>
      </c>
      <c r="G793" s="1" t="s">
        <v>2315</v>
      </c>
      <c r="H793" s="1" t="s">
        <v>5925</v>
      </c>
      <c r="I793" s="1" t="s">
        <v>8589</v>
      </c>
      <c r="J793" s="1" t="s">
        <v>5927</v>
      </c>
      <c r="K793" s="1" t="s">
        <v>8589</v>
      </c>
      <c r="L793" s="1" t="s">
        <v>8589</v>
      </c>
      <c r="M793" s="1" t="s">
        <v>5928</v>
      </c>
      <c r="N793" s="1" t="s">
        <v>5928</v>
      </c>
      <c r="O793" s="1" t="s">
        <v>5929</v>
      </c>
      <c r="P793" s="1" t="s">
        <v>5930</v>
      </c>
      <c r="Q793" s="1" t="s">
        <v>8590</v>
      </c>
      <c r="R793" s="1" t="s">
        <v>73</v>
      </c>
      <c r="S793" s="1" t="s">
        <v>5932</v>
      </c>
      <c r="T793" s="1" t="s">
        <v>5933</v>
      </c>
    </row>
    <row r="794" s="1" customFormat="1" spans="1:20">
      <c r="A794" s="1" t="s">
        <v>2715</v>
      </c>
      <c r="B794" s="1" t="s">
        <v>1472</v>
      </c>
      <c r="C794" s="1" t="s">
        <v>8591</v>
      </c>
      <c r="D794" s="1" t="s">
        <v>8592</v>
      </c>
      <c r="E794" s="1" t="s">
        <v>2718</v>
      </c>
      <c r="F794" s="1" t="s">
        <v>1472</v>
      </c>
      <c r="G794" s="1" t="s">
        <v>2315</v>
      </c>
      <c r="H794" s="1" t="s">
        <v>5925</v>
      </c>
      <c r="I794" s="1" t="s">
        <v>8593</v>
      </c>
      <c r="J794" s="1" t="s">
        <v>5927</v>
      </c>
      <c r="K794" s="1" t="s">
        <v>8593</v>
      </c>
      <c r="L794" s="1" t="s">
        <v>8593</v>
      </c>
      <c r="M794" s="1" t="s">
        <v>5928</v>
      </c>
      <c r="N794" s="1" t="s">
        <v>5928</v>
      </c>
      <c r="O794" s="1" t="s">
        <v>5929</v>
      </c>
      <c r="P794" s="1" t="s">
        <v>5930</v>
      </c>
      <c r="Q794" s="1" t="s">
        <v>8594</v>
      </c>
      <c r="R794" s="1" t="s">
        <v>73</v>
      </c>
      <c r="S794" s="1" t="s">
        <v>5932</v>
      </c>
      <c r="T794" s="1" t="s">
        <v>5933</v>
      </c>
    </row>
    <row r="795" s="1" customFormat="1" spans="1:20">
      <c r="A795" s="1" t="s">
        <v>3060</v>
      </c>
      <c r="B795" s="1" t="s">
        <v>1472</v>
      </c>
      <c r="C795" s="1" t="s">
        <v>8595</v>
      </c>
      <c r="D795" s="1" t="s">
        <v>7021</v>
      </c>
      <c r="E795" s="1" t="s">
        <v>3063</v>
      </c>
      <c r="F795" s="1" t="s">
        <v>2315</v>
      </c>
      <c r="G795" s="1" t="s">
        <v>2927</v>
      </c>
      <c r="H795" s="1" t="s">
        <v>5925</v>
      </c>
      <c r="I795" s="1" t="s">
        <v>6663</v>
      </c>
      <c r="J795" s="1" t="s">
        <v>5927</v>
      </c>
      <c r="K795" s="1" t="s">
        <v>6663</v>
      </c>
      <c r="L795" s="1" t="s">
        <v>6663</v>
      </c>
      <c r="M795" s="1" t="s">
        <v>5928</v>
      </c>
      <c r="N795" s="1" t="s">
        <v>5928</v>
      </c>
      <c r="O795" s="1" t="s">
        <v>5929</v>
      </c>
      <c r="P795" s="1" t="s">
        <v>5930</v>
      </c>
      <c r="Q795" s="1" t="s">
        <v>8596</v>
      </c>
      <c r="R795" s="1" t="s">
        <v>73</v>
      </c>
      <c r="S795" s="1" t="s">
        <v>5932</v>
      </c>
      <c r="T795" s="1" t="s">
        <v>5933</v>
      </c>
    </row>
    <row r="796" s="1" customFormat="1" spans="1:20">
      <c r="A796" s="1" t="s">
        <v>2852</v>
      </c>
      <c r="B796" s="1" t="s">
        <v>1472</v>
      </c>
      <c r="C796" s="1" t="s">
        <v>8597</v>
      </c>
      <c r="D796" s="1" t="s">
        <v>8598</v>
      </c>
      <c r="E796" s="1" t="s">
        <v>2855</v>
      </c>
      <c r="F796" s="1" t="s">
        <v>1472</v>
      </c>
      <c r="G796" s="1" t="s">
        <v>2315</v>
      </c>
      <c r="H796" s="1" t="s">
        <v>5925</v>
      </c>
      <c r="I796" s="1" t="s">
        <v>7507</v>
      </c>
      <c r="J796" s="1" t="s">
        <v>5927</v>
      </c>
      <c r="K796" s="1" t="s">
        <v>7507</v>
      </c>
      <c r="L796" s="1" t="s">
        <v>7507</v>
      </c>
      <c r="M796" s="1" t="s">
        <v>5928</v>
      </c>
      <c r="N796" s="1" t="s">
        <v>5928</v>
      </c>
      <c r="O796" s="1" t="s">
        <v>5929</v>
      </c>
      <c r="P796" s="1" t="s">
        <v>5930</v>
      </c>
      <c r="Q796" s="1" t="s">
        <v>8599</v>
      </c>
      <c r="R796" s="1" t="s">
        <v>73</v>
      </c>
      <c r="S796" s="1" t="s">
        <v>5932</v>
      </c>
      <c r="T796" s="1" t="s">
        <v>5933</v>
      </c>
    </row>
    <row r="797" s="1" customFormat="1" spans="1:20">
      <c r="A797" s="1" t="s">
        <v>2449</v>
      </c>
      <c r="B797" s="1" t="s">
        <v>1472</v>
      </c>
      <c r="C797" s="1" t="s">
        <v>8600</v>
      </c>
      <c r="D797" s="1" t="s">
        <v>8601</v>
      </c>
      <c r="E797" s="1" t="s">
        <v>2452</v>
      </c>
      <c r="F797" s="1" t="s">
        <v>1472</v>
      </c>
      <c r="G797" s="1" t="s">
        <v>2315</v>
      </c>
      <c r="H797" s="1" t="s">
        <v>5925</v>
      </c>
      <c r="I797" s="1" t="s">
        <v>6449</v>
      </c>
      <c r="J797" s="1" t="s">
        <v>5927</v>
      </c>
      <c r="K797" s="1" t="s">
        <v>6449</v>
      </c>
      <c r="L797" s="1" t="s">
        <v>6449</v>
      </c>
      <c r="M797" s="1" t="s">
        <v>5928</v>
      </c>
      <c r="N797" s="1" t="s">
        <v>5928</v>
      </c>
      <c r="O797" s="1" t="s">
        <v>5929</v>
      </c>
      <c r="P797" s="1" t="s">
        <v>5930</v>
      </c>
      <c r="Q797" s="1" t="s">
        <v>8602</v>
      </c>
      <c r="R797" s="1" t="s">
        <v>73</v>
      </c>
      <c r="S797" s="1" t="s">
        <v>5932</v>
      </c>
      <c r="T797" s="1" t="s">
        <v>5933</v>
      </c>
    </row>
    <row r="798" s="1" customFormat="1" spans="1:20">
      <c r="A798" s="1" t="s">
        <v>2635</v>
      </c>
      <c r="B798" s="1" t="s">
        <v>1472</v>
      </c>
      <c r="C798" s="1" t="s">
        <v>8603</v>
      </c>
      <c r="D798" s="1" t="s">
        <v>8604</v>
      </c>
      <c r="E798" s="1" t="s">
        <v>2638</v>
      </c>
      <c r="F798" s="1" t="s">
        <v>1472</v>
      </c>
      <c r="G798" s="1" t="s">
        <v>2315</v>
      </c>
      <c r="H798" s="1" t="s">
        <v>5925</v>
      </c>
      <c r="I798" s="1" t="s">
        <v>8605</v>
      </c>
      <c r="J798" s="1" t="s">
        <v>5927</v>
      </c>
      <c r="K798" s="1" t="s">
        <v>8605</v>
      </c>
      <c r="L798" s="1" t="s">
        <v>8605</v>
      </c>
      <c r="M798" s="1" t="s">
        <v>5928</v>
      </c>
      <c r="N798" s="1" t="s">
        <v>5928</v>
      </c>
      <c r="O798" s="1" t="s">
        <v>5929</v>
      </c>
      <c r="P798" s="1" t="s">
        <v>5930</v>
      </c>
      <c r="Q798" s="1" t="s">
        <v>8606</v>
      </c>
      <c r="R798" s="1" t="s">
        <v>73</v>
      </c>
      <c r="S798" s="1" t="s">
        <v>5932</v>
      </c>
      <c r="T798" s="1" t="s">
        <v>5933</v>
      </c>
    </row>
    <row r="799" s="1" customFormat="1" spans="1:20">
      <c r="A799" s="1" t="s">
        <v>3966</v>
      </c>
      <c r="B799" s="1" t="s">
        <v>1472</v>
      </c>
      <c r="C799" s="1" t="s">
        <v>8607</v>
      </c>
      <c r="D799" s="1" t="s">
        <v>3968</v>
      </c>
      <c r="E799" s="1" t="s">
        <v>3969</v>
      </c>
      <c r="F799" s="1" t="s">
        <v>2315</v>
      </c>
      <c r="G799" s="1" t="s">
        <v>2927</v>
      </c>
      <c r="H799" s="1" t="s">
        <v>5925</v>
      </c>
      <c r="I799" s="1" t="s">
        <v>6335</v>
      </c>
      <c r="J799" s="1" t="s">
        <v>5927</v>
      </c>
      <c r="K799" s="1" t="s">
        <v>6335</v>
      </c>
      <c r="L799" s="1" t="s">
        <v>6335</v>
      </c>
      <c r="M799" s="1" t="s">
        <v>5928</v>
      </c>
      <c r="N799" s="1" t="s">
        <v>5928</v>
      </c>
      <c r="O799" s="1" t="s">
        <v>5929</v>
      </c>
      <c r="P799" s="1" t="s">
        <v>5930</v>
      </c>
      <c r="Q799" s="1" t="s">
        <v>8608</v>
      </c>
      <c r="R799" s="1" t="s">
        <v>73</v>
      </c>
      <c r="S799" s="1" t="s">
        <v>5932</v>
      </c>
      <c r="T799" s="1" t="s">
        <v>5933</v>
      </c>
    </row>
    <row r="800" s="1" customFormat="1" spans="1:20">
      <c r="A800" s="1" t="s">
        <v>4335</v>
      </c>
      <c r="B800" s="1" t="s">
        <v>1472</v>
      </c>
      <c r="C800" s="1" t="s">
        <v>8609</v>
      </c>
      <c r="D800" s="1" t="s">
        <v>962</v>
      </c>
      <c r="E800" s="1" t="s">
        <v>4336</v>
      </c>
      <c r="F800" s="1" t="s">
        <v>2927</v>
      </c>
      <c r="G800" s="1" t="s">
        <v>4060</v>
      </c>
      <c r="H800" s="1" t="s">
        <v>5925</v>
      </c>
      <c r="I800" s="1" t="s">
        <v>7877</v>
      </c>
      <c r="J800" s="1" t="s">
        <v>5927</v>
      </c>
      <c r="K800" s="1" t="s">
        <v>7877</v>
      </c>
      <c r="L800" s="1" t="s">
        <v>7877</v>
      </c>
      <c r="M800" s="1" t="s">
        <v>5928</v>
      </c>
      <c r="N800" s="1" t="s">
        <v>5928</v>
      </c>
      <c r="O800" s="1" t="s">
        <v>5929</v>
      </c>
      <c r="P800" s="1" t="s">
        <v>5930</v>
      </c>
      <c r="Q800" s="1" t="s">
        <v>8610</v>
      </c>
      <c r="R800" s="1" t="s">
        <v>73</v>
      </c>
      <c r="S800" s="1" t="s">
        <v>5932</v>
      </c>
      <c r="T800" s="1" t="s">
        <v>5933</v>
      </c>
    </row>
    <row r="801" s="1" customFormat="1" spans="1:20">
      <c r="A801" s="1" t="s">
        <v>3141</v>
      </c>
      <c r="B801" s="1" t="s">
        <v>1472</v>
      </c>
      <c r="C801" s="1" t="s">
        <v>8611</v>
      </c>
      <c r="D801" s="1" t="s">
        <v>3102</v>
      </c>
      <c r="E801" s="1" t="s">
        <v>3142</v>
      </c>
      <c r="F801" s="1" t="s">
        <v>2315</v>
      </c>
      <c r="G801" s="1" t="s">
        <v>2927</v>
      </c>
      <c r="H801" s="1" t="s">
        <v>5925</v>
      </c>
      <c r="I801" s="1" t="s">
        <v>6981</v>
      </c>
      <c r="J801" s="1" t="s">
        <v>5927</v>
      </c>
      <c r="K801" s="1" t="s">
        <v>6981</v>
      </c>
      <c r="L801" s="1" t="s">
        <v>6981</v>
      </c>
      <c r="M801" s="1" t="s">
        <v>5928</v>
      </c>
      <c r="N801" s="1" t="s">
        <v>5928</v>
      </c>
      <c r="O801" s="1" t="s">
        <v>5929</v>
      </c>
      <c r="P801" s="1" t="s">
        <v>5930</v>
      </c>
      <c r="Q801" s="1" t="s">
        <v>8612</v>
      </c>
      <c r="R801" s="1" t="s">
        <v>73</v>
      </c>
      <c r="S801" s="1" t="s">
        <v>5932</v>
      </c>
      <c r="T801" s="1" t="s">
        <v>5933</v>
      </c>
    </row>
    <row r="802" s="1" customFormat="1" spans="1:20">
      <c r="A802" s="1" t="s">
        <v>4655</v>
      </c>
      <c r="B802" s="1" t="s">
        <v>1472</v>
      </c>
      <c r="C802" s="1" t="s">
        <v>8613</v>
      </c>
      <c r="D802" s="1" t="s">
        <v>4657</v>
      </c>
      <c r="E802" s="1" t="s">
        <v>4658</v>
      </c>
      <c r="F802" s="1" t="s">
        <v>2927</v>
      </c>
      <c r="G802" s="1" t="s">
        <v>4060</v>
      </c>
      <c r="H802" s="1" t="s">
        <v>5925</v>
      </c>
      <c r="I802" s="1" t="s">
        <v>8614</v>
      </c>
      <c r="J802" s="1" t="s">
        <v>5927</v>
      </c>
      <c r="K802" s="1" t="s">
        <v>8614</v>
      </c>
      <c r="L802" s="1" t="s">
        <v>8614</v>
      </c>
      <c r="M802" s="1" t="s">
        <v>5928</v>
      </c>
      <c r="N802" s="1" t="s">
        <v>5928</v>
      </c>
      <c r="O802" s="1" t="s">
        <v>5929</v>
      </c>
      <c r="P802" s="1" t="s">
        <v>5930</v>
      </c>
      <c r="Q802" s="1" t="s">
        <v>8615</v>
      </c>
      <c r="R802" s="1" t="s">
        <v>73</v>
      </c>
      <c r="S802" s="1" t="s">
        <v>5932</v>
      </c>
      <c r="T802" s="1" t="s">
        <v>5933</v>
      </c>
    </row>
    <row r="803" s="1" customFormat="1" spans="1:20">
      <c r="A803" s="1" t="s">
        <v>3074</v>
      </c>
      <c r="B803" s="1" t="s">
        <v>1472</v>
      </c>
      <c r="C803" s="1" t="s">
        <v>8616</v>
      </c>
      <c r="D803" s="1" t="s">
        <v>6392</v>
      </c>
      <c r="E803" s="1" t="s">
        <v>3075</v>
      </c>
      <c r="F803" s="1" t="s">
        <v>2315</v>
      </c>
      <c r="G803" s="1" t="s">
        <v>2927</v>
      </c>
      <c r="H803" s="1" t="s">
        <v>5925</v>
      </c>
      <c r="I803" s="1" t="s">
        <v>7718</v>
      </c>
      <c r="J803" s="1" t="s">
        <v>5927</v>
      </c>
      <c r="K803" s="1" t="s">
        <v>7718</v>
      </c>
      <c r="L803" s="1" t="s">
        <v>7718</v>
      </c>
      <c r="M803" s="1" t="s">
        <v>5928</v>
      </c>
      <c r="N803" s="1" t="s">
        <v>5928</v>
      </c>
      <c r="O803" s="1" t="s">
        <v>5929</v>
      </c>
      <c r="P803" s="1" t="s">
        <v>5930</v>
      </c>
      <c r="Q803" s="1" t="s">
        <v>8617</v>
      </c>
      <c r="R803" s="1" t="s">
        <v>73</v>
      </c>
      <c r="S803" s="1" t="s">
        <v>5932</v>
      </c>
      <c r="T803" s="1" t="s">
        <v>5933</v>
      </c>
    </row>
    <row r="804" s="1" customFormat="1" spans="1:20">
      <c r="A804" s="1" t="s">
        <v>2502</v>
      </c>
      <c r="B804" s="1" t="s">
        <v>1472</v>
      </c>
      <c r="C804" s="1" t="s">
        <v>8618</v>
      </c>
      <c r="D804" s="1" t="s">
        <v>8619</v>
      </c>
      <c r="E804" s="1" t="s">
        <v>2505</v>
      </c>
      <c r="F804" s="1" t="s">
        <v>1472</v>
      </c>
      <c r="G804" s="1" t="s">
        <v>2315</v>
      </c>
      <c r="H804" s="1" t="s">
        <v>5925</v>
      </c>
      <c r="I804" s="1" t="s">
        <v>8620</v>
      </c>
      <c r="J804" s="1" t="s">
        <v>5927</v>
      </c>
      <c r="K804" s="1" t="s">
        <v>8620</v>
      </c>
      <c r="L804" s="1" t="s">
        <v>8620</v>
      </c>
      <c r="M804" s="1" t="s">
        <v>5928</v>
      </c>
      <c r="N804" s="1" t="s">
        <v>5928</v>
      </c>
      <c r="O804" s="1" t="s">
        <v>5929</v>
      </c>
      <c r="P804" s="1" t="s">
        <v>5930</v>
      </c>
      <c r="Q804" s="1" t="s">
        <v>8621</v>
      </c>
      <c r="R804" s="1" t="s">
        <v>73</v>
      </c>
      <c r="S804" s="1" t="s">
        <v>5932</v>
      </c>
      <c r="T804" s="1" t="s">
        <v>5933</v>
      </c>
    </row>
    <row r="805" s="1" customFormat="1" spans="1:20">
      <c r="A805" s="1" t="s">
        <v>2850</v>
      </c>
      <c r="B805" s="1" t="s">
        <v>1472</v>
      </c>
      <c r="C805" s="1" t="s">
        <v>8622</v>
      </c>
      <c r="D805" s="1" t="s">
        <v>8308</v>
      </c>
      <c r="E805" s="1" t="s">
        <v>2851</v>
      </c>
      <c r="F805" s="1" t="s">
        <v>1472</v>
      </c>
      <c r="G805" s="1" t="s">
        <v>2315</v>
      </c>
      <c r="H805" s="1" t="s">
        <v>5925</v>
      </c>
      <c r="I805" s="1" t="s">
        <v>8309</v>
      </c>
      <c r="J805" s="1" t="s">
        <v>5927</v>
      </c>
      <c r="K805" s="1" t="s">
        <v>8309</v>
      </c>
      <c r="L805" s="1" t="s">
        <v>8309</v>
      </c>
      <c r="M805" s="1" t="s">
        <v>5928</v>
      </c>
      <c r="N805" s="1" t="s">
        <v>5928</v>
      </c>
      <c r="O805" s="1" t="s">
        <v>5929</v>
      </c>
      <c r="P805" s="1" t="s">
        <v>5930</v>
      </c>
      <c r="Q805" s="1" t="s">
        <v>8623</v>
      </c>
      <c r="R805" s="1" t="s">
        <v>73</v>
      </c>
      <c r="S805" s="1" t="s">
        <v>5932</v>
      </c>
      <c r="T805" s="1" t="s">
        <v>5933</v>
      </c>
    </row>
    <row r="806" s="1" customFormat="1" spans="1:20">
      <c r="A806" s="1" t="s">
        <v>3962</v>
      </c>
      <c r="B806" s="1" t="s">
        <v>1472</v>
      </c>
      <c r="C806" s="1" t="s">
        <v>8624</v>
      </c>
      <c r="D806" s="1" t="s">
        <v>3964</v>
      </c>
      <c r="E806" s="1" t="s">
        <v>3965</v>
      </c>
      <c r="F806" s="1" t="s">
        <v>1472</v>
      </c>
      <c r="G806" s="1" t="s">
        <v>2315</v>
      </c>
      <c r="H806" s="1" t="s">
        <v>5925</v>
      </c>
      <c r="I806" s="1" t="s">
        <v>6905</v>
      </c>
      <c r="J806" s="1" t="s">
        <v>5927</v>
      </c>
      <c r="K806" s="1" t="s">
        <v>6905</v>
      </c>
      <c r="L806" s="1" t="s">
        <v>6905</v>
      </c>
      <c r="M806" s="1" t="s">
        <v>5928</v>
      </c>
      <c r="N806" s="1" t="s">
        <v>5928</v>
      </c>
      <c r="O806" s="1" t="s">
        <v>5929</v>
      </c>
      <c r="P806" s="1" t="s">
        <v>5930</v>
      </c>
      <c r="Q806" s="1" t="s">
        <v>8625</v>
      </c>
      <c r="R806" s="1" t="s">
        <v>73</v>
      </c>
      <c r="S806" s="1" t="s">
        <v>5932</v>
      </c>
      <c r="T806" s="1" t="s">
        <v>5933</v>
      </c>
    </row>
    <row r="807" s="1" customFormat="1" spans="1:20">
      <c r="A807" s="1" t="s">
        <v>2440</v>
      </c>
      <c r="B807" s="1" t="s">
        <v>1472</v>
      </c>
      <c r="C807" s="1" t="s">
        <v>8626</v>
      </c>
      <c r="D807" s="1" t="s">
        <v>8627</v>
      </c>
      <c r="E807" s="1" t="s">
        <v>8628</v>
      </c>
      <c r="F807" s="1" t="s">
        <v>1472</v>
      </c>
      <c r="G807" s="1" t="s">
        <v>2315</v>
      </c>
      <c r="H807" s="1" t="s">
        <v>5925</v>
      </c>
      <c r="I807" s="1" t="s">
        <v>7150</v>
      </c>
      <c r="J807" s="1" t="s">
        <v>5927</v>
      </c>
      <c r="K807" s="1" t="s">
        <v>7150</v>
      </c>
      <c r="L807" s="1" t="s">
        <v>7150</v>
      </c>
      <c r="M807" s="1" t="s">
        <v>5928</v>
      </c>
      <c r="N807" s="1" t="s">
        <v>5928</v>
      </c>
      <c r="O807" s="1" t="s">
        <v>5929</v>
      </c>
      <c r="P807" s="1" t="s">
        <v>5930</v>
      </c>
      <c r="Q807" s="1" t="s">
        <v>8629</v>
      </c>
      <c r="R807" s="1" t="s">
        <v>73</v>
      </c>
      <c r="S807" s="1" t="s">
        <v>5932</v>
      </c>
      <c r="T807" s="1" t="s">
        <v>5933</v>
      </c>
    </row>
    <row r="808" s="1" customFormat="1" spans="1:20">
      <c r="A808" s="1" t="s">
        <v>2846</v>
      </c>
      <c r="B808" s="1" t="s">
        <v>1472</v>
      </c>
      <c r="C808" s="1" t="s">
        <v>8630</v>
      </c>
      <c r="D808" s="1" t="s">
        <v>2848</v>
      </c>
      <c r="E808" s="1" t="s">
        <v>2849</v>
      </c>
      <c r="F808" s="1" t="s">
        <v>1472</v>
      </c>
      <c r="G808" s="1" t="s">
        <v>2315</v>
      </c>
      <c r="H808" s="1" t="s">
        <v>5925</v>
      </c>
      <c r="I808" s="1" t="s">
        <v>7146</v>
      </c>
      <c r="J808" s="1" t="s">
        <v>5927</v>
      </c>
      <c r="K808" s="1" t="s">
        <v>7146</v>
      </c>
      <c r="L808" s="1" t="s">
        <v>7146</v>
      </c>
      <c r="M808" s="1" t="s">
        <v>5928</v>
      </c>
      <c r="N808" s="1" t="s">
        <v>5928</v>
      </c>
      <c r="O808" s="1" t="s">
        <v>5929</v>
      </c>
      <c r="P808" s="1" t="s">
        <v>5930</v>
      </c>
      <c r="Q808" s="1" t="s">
        <v>8631</v>
      </c>
      <c r="R808" s="1" t="s">
        <v>73</v>
      </c>
      <c r="S808" s="1" t="s">
        <v>5932</v>
      </c>
      <c r="T808" s="1" t="s">
        <v>5933</v>
      </c>
    </row>
    <row r="809" s="1" customFormat="1" spans="1:20">
      <c r="A809" s="1" t="s">
        <v>2711</v>
      </c>
      <c r="B809" s="1" t="s">
        <v>1472</v>
      </c>
      <c r="C809" s="1" t="s">
        <v>8632</v>
      </c>
      <c r="D809" s="1" t="s">
        <v>2713</v>
      </c>
      <c r="E809" s="1" t="s">
        <v>2714</v>
      </c>
      <c r="F809" s="1" t="s">
        <v>1472</v>
      </c>
      <c r="G809" s="1" t="s">
        <v>2315</v>
      </c>
      <c r="H809" s="1" t="s">
        <v>5925</v>
      </c>
      <c r="I809" s="1" t="s">
        <v>6922</v>
      </c>
      <c r="J809" s="1" t="s">
        <v>5927</v>
      </c>
      <c r="K809" s="1" t="s">
        <v>6922</v>
      </c>
      <c r="L809" s="1" t="s">
        <v>6922</v>
      </c>
      <c r="M809" s="1" t="s">
        <v>5928</v>
      </c>
      <c r="N809" s="1" t="s">
        <v>5928</v>
      </c>
      <c r="O809" s="1" t="s">
        <v>5929</v>
      </c>
      <c r="P809" s="1" t="s">
        <v>5930</v>
      </c>
      <c r="Q809" s="1" t="s">
        <v>8633</v>
      </c>
      <c r="R809" s="1" t="s">
        <v>73</v>
      </c>
      <c r="S809" s="1" t="s">
        <v>5932</v>
      </c>
      <c r="T809" s="1" t="s">
        <v>5933</v>
      </c>
    </row>
    <row r="810" s="1" customFormat="1" spans="1:20">
      <c r="A810" s="1" t="s">
        <v>2436</v>
      </c>
      <c r="B810" s="1" t="s">
        <v>1472</v>
      </c>
      <c r="C810" s="1" t="s">
        <v>8634</v>
      </c>
      <c r="D810" s="1" t="s">
        <v>8635</v>
      </c>
      <c r="E810" s="1" t="s">
        <v>2439</v>
      </c>
      <c r="F810" s="1" t="s">
        <v>1472</v>
      </c>
      <c r="G810" s="1" t="s">
        <v>2315</v>
      </c>
      <c r="H810" s="1" t="s">
        <v>5925</v>
      </c>
      <c r="I810" s="1" t="s">
        <v>7001</v>
      </c>
      <c r="J810" s="1" t="s">
        <v>5927</v>
      </c>
      <c r="K810" s="1" t="s">
        <v>7001</v>
      </c>
      <c r="L810" s="1" t="s">
        <v>7001</v>
      </c>
      <c r="M810" s="1" t="s">
        <v>5928</v>
      </c>
      <c r="N810" s="1" t="s">
        <v>5928</v>
      </c>
      <c r="O810" s="1" t="s">
        <v>5929</v>
      </c>
      <c r="P810" s="1" t="s">
        <v>5930</v>
      </c>
      <c r="Q810" s="1" t="s">
        <v>8636</v>
      </c>
      <c r="R810" s="1" t="s">
        <v>73</v>
      </c>
      <c r="S810" s="1" t="s">
        <v>5932</v>
      </c>
      <c r="T810" s="1" t="s">
        <v>5933</v>
      </c>
    </row>
    <row r="811" s="1" customFormat="1" spans="1:20">
      <c r="A811" s="1" t="s">
        <v>3639</v>
      </c>
      <c r="B811" s="1" t="s">
        <v>1472</v>
      </c>
      <c r="C811" s="1" t="s">
        <v>8637</v>
      </c>
      <c r="D811" s="1" t="s">
        <v>8638</v>
      </c>
      <c r="E811" s="1" t="s">
        <v>3642</v>
      </c>
      <c r="F811" s="1" t="s">
        <v>1472</v>
      </c>
      <c r="G811" s="1" t="s">
        <v>2315</v>
      </c>
      <c r="H811" s="1" t="s">
        <v>5925</v>
      </c>
      <c r="I811" s="1" t="s">
        <v>6541</v>
      </c>
      <c r="J811" s="1" t="s">
        <v>5927</v>
      </c>
      <c r="K811" s="1" t="s">
        <v>6541</v>
      </c>
      <c r="L811" s="1" t="s">
        <v>6541</v>
      </c>
      <c r="M811" s="1" t="s">
        <v>5928</v>
      </c>
      <c r="N811" s="1" t="s">
        <v>5928</v>
      </c>
      <c r="O811" s="1" t="s">
        <v>5929</v>
      </c>
      <c r="P811" s="1" t="s">
        <v>5930</v>
      </c>
      <c r="Q811" s="1" t="s">
        <v>8639</v>
      </c>
      <c r="R811" s="1" t="s">
        <v>73</v>
      </c>
      <c r="S811" s="1" t="s">
        <v>5932</v>
      </c>
      <c r="T811" s="1" t="s">
        <v>5933</v>
      </c>
    </row>
    <row r="812" s="1" customFormat="1" spans="1:20">
      <c r="A812" s="1" t="s">
        <v>2997</v>
      </c>
      <c r="B812" s="1" t="s">
        <v>1472</v>
      </c>
      <c r="C812" s="1" t="s">
        <v>8640</v>
      </c>
      <c r="D812" s="1" t="s">
        <v>7604</v>
      </c>
      <c r="E812" s="1" t="s">
        <v>2998</v>
      </c>
      <c r="F812" s="1" t="s">
        <v>2315</v>
      </c>
      <c r="G812" s="1" t="s">
        <v>2927</v>
      </c>
      <c r="H812" s="1" t="s">
        <v>5925</v>
      </c>
      <c r="I812" s="1" t="s">
        <v>6706</v>
      </c>
      <c r="J812" s="1" t="s">
        <v>5927</v>
      </c>
      <c r="K812" s="1" t="s">
        <v>6706</v>
      </c>
      <c r="L812" s="1" t="s">
        <v>6706</v>
      </c>
      <c r="M812" s="1" t="s">
        <v>5928</v>
      </c>
      <c r="N812" s="1" t="s">
        <v>5928</v>
      </c>
      <c r="O812" s="1" t="s">
        <v>5929</v>
      </c>
      <c r="P812" s="1" t="s">
        <v>5930</v>
      </c>
      <c r="Q812" s="1" t="s">
        <v>8641</v>
      </c>
      <c r="R812" s="1" t="s">
        <v>73</v>
      </c>
      <c r="S812" s="1" t="s">
        <v>5932</v>
      </c>
      <c r="T812" s="1" t="s">
        <v>5933</v>
      </c>
    </row>
    <row r="813" s="1" customFormat="1" spans="1:20">
      <c r="A813" s="1" t="s">
        <v>8642</v>
      </c>
      <c r="B813" s="1" t="s">
        <v>1472</v>
      </c>
      <c r="C813" s="1" t="s">
        <v>8643</v>
      </c>
      <c r="D813" s="1" t="s">
        <v>8644</v>
      </c>
      <c r="E813" s="1" t="s">
        <v>8645</v>
      </c>
      <c r="F813" s="1" t="s">
        <v>1472</v>
      </c>
      <c r="G813" s="1" t="s">
        <v>2315</v>
      </c>
      <c r="H813" s="1" t="s">
        <v>5925</v>
      </c>
      <c r="I813" s="1" t="s">
        <v>5929</v>
      </c>
      <c r="J813" s="1" t="s">
        <v>5927</v>
      </c>
      <c r="K813" s="1" t="s">
        <v>5929</v>
      </c>
      <c r="L813" s="1" t="s">
        <v>5929</v>
      </c>
      <c r="M813" s="1" t="s">
        <v>5928</v>
      </c>
      <c r="N813" s="1" t="s">
        <v>5928</v>
      </c>
      <c r="O813" s="1" t="s">
        <v>5929</v>
      </c>
      <c r="P813" s="1" t="s">
        <v>5930</v>
      </c>
      <c r="Q813" s="1" t="s">
        <v>8646</v>
      </c>
      <c r="R813" s="1" t="s">
        <v>73</v>
      </c>
      <c r="S813" s="1" t="s">
        <v>5932</v>
      </c>
      <c r="T813" s="1" t="s">
        <v>5933</v>
      </c>
    </row>
    <row r="814" s="1" customFormat="1" spans="1:20">
      <c r="A814" s="1" t="s">
        <v>2434</v>
      </c>
      <c r="B814" s="1" t="s">
        <v>1472</v>
      </c>
      <c r="C814" s="1" t="s">
        <v>8647</v>
      </c>
      <c r="D814" s="1" t="s">
        <v>8644</v>
      </c>
      <c r="E814" s="1" t="s">
        <v>2435</v>
      </c>
      <c r="F814" s="1" t="s">
        <v>1472</v>
      </c>
      <c r="G814" s="1" t="s">
        <v>2315</v>
      </c>
      <c r="H814" s="1" t="s">
        <v>5925</v>
      </c>
      <c r="I814" s="1" t="s">
        <v>6649</v>
      </c>
      <c r="J814" s="1" t="s">
        <v>5927</v>
      </c>
      <c r="K814" s="1" t="s">
        <v>6649</v>
      </c>
      <c r="L814" s="1" t="s">
        <v>6649</v>
      </c>
      <c r="M814" s="1" t="s">
        <v>5928</v>
      </c>
      <c r="N814" s="1" t="s">
        <v>5928</v>
      </c>
      <c r="O814" s="1" t="s">
        <v>5929</v>
      </c>
      <c r="P814" s="1" t="s">
        <v>5930</v>
      </c>
      <c r="Q814" s="1" t="s">
        <v>8648</v>
      </c>
      <c r="R814" s="1" t="s">
        <v>73</v>
      </c>
      <c r="S814" s="1" t="s">
        <v>5932</v>
      </c>
      <c r="T814" s="1" t="s">
        <v>5933</v>
      </c>
    </row>
    <row r="815" s="1" customFormat="1" spans="1:20">
      <c r="A815" s="1" t="s">
        <v>2407</v>
      </c>
      <c r="B815" s="1" t="s">
        <v>1472</v>
      </c>
      <c r="C815" s="1" t="s">
        <v>8649</v>
      </c>
      <c r="D815" s="1" t="s">
        <v>8644</v>
      </c>
      <c r="E815" s="1" t="s">
        <v>8650</v>
      </c>
      <c r="F815" s="1" t="s">
        <v>1472</v>
      </c>
      <c r="G815" s="1" t="s">
        <v>2315</v>
      </c>
      <c r="H815" s="1" t="s">
        <v>5925</v>
      </c>
      <c r="I815" s="1" t="s">
        <v>6266</v>
      </c>
      <c r="J815" s="1" t="s">
        <v>5927</v>
      </c>
      <c r="K815" s="1" t="s">
        <v>6266</v>
      </c>
      <c r="L815" s="1" t="s">
        <v>6266</v>
      </c>
      <c r="M815" s="1" t="s">
        <v>5928</v>
      </c>
      <c r="N815" s="1" t="s">
        <v>5928</v>
      </c>
      <c r="O815" s="1" t="s">
        <v>5929</v>
      </c>
      <c r="P815" s="1" t="s">
        <v>5930</v>
      </c>
      <c r="Q815" s="1" t="s">
        <v>8651</v>
      </c>
      <c r="R815" s="1" t="s">
        <v>73</v>
      </c>
      <c r="S815" s="1" t="s">
        <v>5932</v>
      </c>
      <c r="T815" s="1" t="s">
        <v>5933</v>
      </c>
    </row>
    <row r="816" s="1" customFormat="1" spans="1:20">
      <c r="A816" s="1" t="s">
        <v>2700</v>
      </c>
      <c r="B816" s="1" t="s">
        <v>1472</v>
      </c>
      <c r="C816" s="1" t="s">
        <v>8652</v>
      </c>
      <c r="D816" s="1" t="s">
        <v>8653</v>
      </c>
      <c r="E816" s="1" t="s">
        <v>2703</v>
      </c>
      <c r="F816" s="1" t="s">
        <v>1472</v>
      </c>
      <c r="G816" s="1" t="s">
        <v>2315</v>
      </c>
      <c r="H816" s="1" t="s">
        <v>5925</v>
      </c>
      <c r="I816" s="1" t="s">
        <v>8654</v>
      </c>
      <c r="J816" s="1" t="s">
        <v>5927</v>
      </c>
      <c r="K816" s="1" t="s">
        <v>8654</v>
      </c>
      <c r="L816" s="1" t="s">
        <v>8654</v>
      </c>
      <c r="M816" s="1" t="s">
        <v>5928</v>
      </c>
      <c r="N816" s="1" t="s">
        <v>5928</v>
      </c>
      <c r="O816" s="1" t="s">
        <v>5929</v>
      </c>
      <c r="P816" s="1" t="s">
        <v>5930</v>
      </c>
      <c r="Q816" s="1" t="s">
        <v>8655</v>
      </c>
      <c r="R816" s="1" t="s">
        <v>73</v>
      </c>
      <c r="S816" s="1" t="s">
        <v>5932</v>
      </c>
      <c r="T816" s="1" t="s">
        <v>5933</v>
      </c>
    </row>
    <row r="817" s="1" customFormat="1" spans="1:20">
      <c r="A817" s="1" t="s">
        <v>2666</v>
      </c>
      <c r="B817" s="1" t="s">
        <v>1472</v>
      </c>
      <c r="C817" s="1" t="s">
        <v>8656</v>
      </c>
      <c r="D817" s="1" t="s">
        <v>2130</v>
      </c>
      <c r="E817" s="1" t="s">
        <v>2667</v>
      </c>
      <c r="F817" s="1" t="s">
        <v>1472</v>
      </c>
      <c r="G817" s="1" t="s">
        <v>2315</v>
      </c>
      <c r="H817" s="1" t="s">
        <v>5925</v>
      </c>
      <c r="I817" s="1" t="s">
        <v>8657</v>
      </c>
      <c r="J817" s="1" t="s">
        <v>5927</v>
      </c>
      <c r="K817" s="1" t="s">
        <v>8657</v>
      </c>
      <c r="L817" s="1" t="s">
        <v>8657</v>
      </c>
      <c r="M817" s="1" t="s">
        <v>5928</v>
      </c>
      <c r="N817" s="1" t="s">
        <v>5928</v>
      </c>
      <c r="O817" s="1" t="s">
        <v>5929</v>
      </c>
      <c r="P817" s="1" t="s">
        <v>5930</v>
      </c>
      <c r="Q817" s="1" t="s">
        <v>8658</v>
      </c>
      <c r="R817" s="1" t="s">
        <v>73</v>
      </c>
      <c r="S817" s="1" t="s">
        <v>5932</v>
      </c>
      <c r="T817" s="1" t="s">
        <v>5933</v>
      </c>
    </row>
    <row r="818" s="1" customFormat="1" spans="1:20">
      <c r="A818" s="1" t="s">
        <v>2856</v>
      </c>
      <c r="B818" s="1" t="s">
        <v>1472</v>
      </c>
      <c r="C818" s="1" t="s">
        <v>8659</v>
      </c>
      <c r="D818" s="1" t="s">
        <v>2858</v>
      </c>
      <c r="E818" s="1" t="s">
        <v>2859</v>
      </c>
      <c r="F818" s="1" t="s">
        <v>1472</v>
      </c>
      <c r="G818" s="1" t="s">
        <v>2315</v>
      </c>
      <c r="H818" s="1" t="s">
        <v>5925</v>
      </c>
      <c r="I818" s="1" t="s">
        <v>7034</v>
      </c>
      <c r="J818" s="1" t="s">
        <v>5927</v>
      </c>
      <c r="K818" s="1" t="s">
        <v>7034</v>
      </c>
      <c r="L818" s="1" t="s">
        <v>7034</v>
      </c>
      <c r="M818" s="1" t="s">
        <v>5928</v>
      </c>
      <c r="N818" s="1" t="s">
        <v>5928</v>
      </c>
      <c r="O818" s="1" t="s">
        <v>5929</v>
      </c>
      <c r="P818" s="1" t="s">
        <v>5930</v>
      </c>
      <c r="Q818" s="1" t="s">
        <v>8660</v>
      </c>
      <c r="R818" s="1" t="s">
        <v>73</v>
      </c>
      <c r="S818" s="1" t="s">
        <v>5932</v>
      </c>
      <c r="T818" s="1" t="s">
        <v>5933</v>
      </c>
    </row>
    <row r="819" s="1" customFormat="1" spans="1:20">
      <c r="A819" s="1" t="s">
        <v>2412</v>
      </c>
      <c r="B819" s="1" t="s">
        <v>1472</v>
      </c>
      <c r="C819" s="1" t="s">
        <v>8661</v>
      </c>
      <c r="D819" s="1" t="s">
        <v>2414</v>
      </c>
      <c r="E819" s="1" t="s">
        <v>2415</v>
      </c>
      <c r="F819" s="1" t="s">
        <v>1472</v>
      </c>
      <c r="G819" s="1" t="s">
        <v>2315</v>
      </c>
      <c r="H819" s="1" t="s">
        <v>5925</v>
      </c>
      <c r="I819" s="1" t="s">
        <v>8662</v>
      </c>
      <c r="J819" s="1" t="s">
        <v>5927</v>
      </c>
      <c r="K819" s="1" t="s">
        <v>8662</v>
      </c>
      <c r="L819" s="1" t="s">
        <v>8662</v>
      </c>
      <c r="M819" s="1" t="s">
        <v>5928</v>
      </c>
      <c r="N819" s="1" t="s">
        <v>5928</v>
      </c>
      <c r="O819" s="1" t="s">
        <v>5929</v>
      </c>
      <c r="P819" s="1" t="s">
        <v>5930</v>
      </c>
      <c r="Q819" s="1" t="s">
        <v>8663</v>
      </c>
      <c r="R819" s="1" t="s">
        <v>73</v>
      </c>
      <c r="S819" s="1" t="s">
        <v>5932</v>
      </c>
      <c r="T819" s="1" t="s">
        <v>5933</v>
      </c>
    </row>
    <row r="820" s="1" customFormat="1" spans="1:20">
      <c r="A820" s="1" t="s">
        <v>2416</v>
      </c>
      <c r="B820" s="1" t="s">
        <v>1472</v>
      </c>
      <c r="C820" s="1" t="s">
        <v>8664</v>
      </c>
      <c r="D820" s="1" t="s">
        <v>8665</v>
      </c>
      <c r="E820" s="1" t="s">
        <v>2419</v>
      </c>
      <c r="F820" s="1" t="s">
        <v>1472</v>
      </c>
      <c r="G820" s="1" t="s">
        <v>2315</v>
      </c>
      <c r="H820" s="1" t="s">
        <v>5925</v>
      </c>
      <c r="I820" s="1" t="s">
        <v>6862</v>
      </c>
      <c r="J820" s="1" t="s">
        <v>5927</v>
      </c>
      <c r="K820" s="1" t="s">
        <v>6862</v>
      </c>
      <c r="L820" s="1" t="s">
        <v>6862</v>
      </c>
      <c r="M820" s="1" t="s">
        <v>5928</v>
      </c>
      <c r="N820" s="1" t="s">
        <v>5928</v>
      </c>
      <c r="O820" s="1" t="s">
        <v>5929</v>
      </c>
      <c r="P820" s="1" t="s">
        <v>5930</v>
      </c>
      <c r="Q820" s="1" t="s">
        <v>8666</v>
      </c>
      <c r="R820" s="1" t="s">
        <v>73</v>
      </c>
      <c r="S820" s="1" t="s">
        <v>5932</v>
      </c>
      <c r="T820" s="1" t="s">
        <v>5933</v>
      </c>
    </row>
    <row r="821" s="1" customFormat="1" spans="1:20">
      <c r="A821" s="1" t="s">
        <v>4294</v>
      </c>
      <c r="B821" s="1" t="s">
        <v>1472</v>
      </c>
      <c r="C821" s="1" t="s">
        <v>8667</v>
      </c>
      <c r="D821" s="1" t="s">
        <v>8668</v>
      </c>
      <c r="E821" s="1" t="s">
        <v>4297</v>
      </c>
      <c r="F821" s="1" t="s">
        <v>2927</v>
      </c>
      <c r="G821" s="1" t="s">
        <v>4060</v>
      </c>
      <c r="H821" s="1" t="s">
        <v>5925</v>
      </c>
      <c r="I821" s="1" t="s">
        <v>7450</v>
      </c>
      <c r="J821" s="1" t="s">
        <v>5927</v>
      </c>
      <c r="K821" s="1" t="s">
        <v>7450</v>
      </c>
      <c r="L821" s="1" t="s">
        <v>7450</v>
      </c>
      <c r="M821" s="1" t="s">
        <v>5928</v>
      </c>
      <c r="N821" s="1" t="s">
        <v>5928</v>
      </c>
      <c r="O821" s="1" t="s">
        <v>5929</v>
      </c>
      <c r="P821" s="1" t="s">
        <v>5930</v>
      </c>
      <c r="Q821" s="1" t="s">
        <v>8669</v>
      </c>
      <c r="R821" s="1" t="s">
        <v>73</v>
      </c>
      <c r="S821" s="1" t="s">
        <v>5932</v>
      </c>
      <c r="T821" s="1" t="s">
        <v>5933</v>
      </c>
    </row>
    <row r="822" s="1" customFormat="1" spans="1:20">
      <c r="A822" s="1" t="s">
        <v>2506</v>
      </c>
      <c r="B822" s="1" t="s">
        <v>1472</v>
      </c>
      <c r="C822" s="1" t="s">
        <v>8670</v>
      </c>
      <c r="D822" s="1" t="s">
        <v>2508</v>
      </c>
      <c r="E822" s="1" t="s">
        <v>2509</v>
      </c>
      <c r="F822" s="1" t="s">
        <v>1472</v>
      </c>
      <c r="G822" s="1" t="s">
        <v>2315</v>
      </c>
      <c r="H822" s="1" t="s">
        <v>5925</v>
      </c>
      <c r="I822" s="1" t="s">
        <v>7968</v>
      </c>
      <c r="J822" s="1" t="s">
        <v>5927</v>
      </c>
      <c r="K822" s="1" t="s">
        <v>7968</v>
      </c>
      <c r="L822" s="1" t="s">
        <v>7968</v>
      </c>
      <c r="M822" s="1" t="s">
        <v>5928</v>
      </c>
      <c r="N822" s="1" t="s">
        <v>5928</v>
      </c>
      <c r="O822" s="1" t="s">
        <v>5929</v>
      </c>
      <c r="P822" s="1" t="s">
        <v>5930</v>
      </c>
      <c r="Q822" s="1" t="s">
        <v>8671</v>
      </c>
      <c r="R822" s="1" t="s">
        <v>73</v>
      </c>
      <c r="S822" s="1" t="s">
        <v>5932</v>
      </c>
      <c r="T822" s="1" t="s">
        <v>5933</v>
      </c>
    </row>
    <row r="823" s="1" customFormat="1" spans="1:20">
      <c r="A823" s="1" t="s">
        <v>3196</v>
      </c>
      <c r="B823" s="1" t="s">
        <v>1472</v>
      </c>
      <c r="C823" s="1" t="s">
        <v>8672</v>
      </c>
      <c r="D823" s="1" t="s">
        <v>8673</v>
      </c>
      <c r="E823" s="1" t="s">
        <v>3199</v>
      </c>
      <c r="F823" s="1" t="s">
        <v>1472</v>
      </c>
      <c r="G823" s="1" t="s">
        <v>2927</v>
      </c>
      <c r="H823" s="1" t="s">
        <v>5925</v>
      </c>
      <c r="I823" s="1" t="s">
        <v>7248</v>
      </c>
      <c r="J823" s="1" t="s">
        <v>5927</v>
      </c>
      <c r="K823" s="1" t="s">
        <v>7248</v>
      </c>
      <c r="L823" s="1" t="s">
        <v>7248</v>
      </c>
      <c r="M823" s="1" t="s">
        <v>5928</v>
      </c>
      <c r="N823" s="1" t="s">
        <v>5928</v>
      </c>
      <c r="O823" s="1" t="s">
        <v>5929</v>
      </c>
      <c r="P823" s="1" t="s">
        <v>5930</v>
      </c>
      <c r="Q823" s="1" t="s">
        <v>8674</v>
      </c>
      <c r="R823" s="1" t="s">
        <v>73</v>
      </c>
      <c r="S823" s="1" t="s">
        <v>5932</v>
      </c>
      <c r="T823" s="1" t="s">
        <v>5933</v>
      </c>
    </row>
    <row r="824" s="1" customFormat="1" spans="1:20">
      <c r="A824" s="1" t="s">
        <v>2660</v>
      </c>
      <c r="B824" s="1" t="s">
        <v>1472</v>
      </c>
      <c r="C824" s="1" t="s">
        <v>8675</v>
      </c>
      <c r="D824" s="1" t="s">
        <v>8676</v>
      </c>
      <c r="E824" s="1" t="s">
        <v>2663</v>
      </c>
      <c r="F824" s="1" t="s">
        <v>1472</v>
      </c>
      <c r="G824" s="1" t="s">
        <v>2315</v>
      </c>
      <c r="H824" s="1" t="s">
        <v>5925</v>
      </c>
      <c r="I824" s="1" t="s">
        <v>8677</v>
      </c>
      <c r="J824" s="1" t="s">
        <v>5927</v>
      </c>
      <c r="K824" s="1" t="s">
        <v>8677</v>
      </c>
      <c r="L824" s="1" t="s">
        <v>8677</v>
      </c>
      <c r="M824" s="1" t="s">
        <v>5928</v>
      </c>
      <c r="N824" s="1" t="s">
        <v>5928</v>
      </c>
      <c r="O824" s="1" t="s">
        <v>5929</v>
      </c>
      <c r="P824" s="1" t="s">
        <v>5930</v>
      </c>
      <c r="Q824" s="1" t="s">
        <v>8678</v>
      </c>
      <c r="R824" s="1" t="s">
        <v>73</v>
      </c>
      <c r="S824" s="1" t="s">
        <v>5932</v>
      </c>
      <c r="T824" s="1" t="s">
        <v>5933</v>
      </c>
    </row>
    <row r="825" s="1" customFormat="1" spans="1:20">
      <c r="A825" s="1" t="s">
        <v>4001</v>
      </c>
      <c r="B825" s="1" t="s">
        <v>1472</v>
      </c>
      <c r="C825" s="1" t="s">
        <v>8679</v>
      </c>
      <c r="D825" s="1" t="s">
        <v>2781</v>
      </c>
      <c r="E825" s="1" t="s">
        <v>4002</v>
      </c>
      <c r="F825" s="1" t="s">
        <v>1472</v>
      </c>
      <c r="G825" s="1" t="s">
        <v>2315</v>
      </c>
      <c r="H825" s="1" t="s">
        <v>5925</v>
      </c>
      <c r="I825" s="1" t="s">
        <v>7650</v>
      </c>
      <c r="J825" s="1" t="s">
        <v>5927</v>
      </c>
      <c r="K825" s="1" t="s">
        <v>7650</v>
      </c>
      <c r="L825" s="1" t="s">
        <v>7650</v>
      </c>
      <c r="M825" s="1" t="s">
        <v>5928</v>
      </c>
      <c r="N825" s="1" t="s">
        <v>5928</v>
      </c>
      <c r="O825" s="1" t="s">
        <v>5929</v>
      </c>
      <c r="P825" s="1" t="s">
        <v>5930</v>
      </c>
      <c r="Q825" s="1" t="s">
        <v>8680</v>
      </c>
      <c r="R825" s="1" t="s">
        <v>73</v>
      </c>
      <c r="S825" s="1" t="s">
        <v>5932</v>
      </c>
      <c r="T825" s="1" t="s">
        <v>5933</v>
      </c>
    </row>
    <row r="826" s="1" customFormat="1" spans="1:20">
      <c r="A826" s="1" t="s">
        <v>3676</v>
      </c>
      <c r="B826" s="1" t="s">
        <v>1472</v>
      </c>
      <c r="C826" s="1" t="s">
        <v>8681</v>
      </c>
      <c r="D826" s="1" t="s">
        <v>6988</v>
      </c>
      <c r="E826" s="1" t="s">
        <v>3677</v>
      </c>
      <c r="F826" s="1" t="s">
        <v>1472</v>
      </c>
      <c r="G826" s="1" t="s">
        <v>2315</v>
      </c>
      <c r="H826" s="1" t="s">
        <v>5925</v>
      </c>
      <c r="I826" s="1" t="s">
        <v>7326</v>
      </c>
      <c r="J826" s="1" t="s">
        <v>5927</v>
      </c>
      <c r="K826" s="1" t="s">
        <v>7326</v>
      </c>
      <c r="L826" s="1" t="s">
        <v>7326</v>
      </c>
      <c r="M826" s="1" t="s">
        <v>5928</v>
      </c>
      <c r="N826" s="1" t="s">
        <v>5928</v>
      </c>
      <c r="O826" s="1" t="s">
        <v>5929</v>
      </c>
      <c r="P826" s="1" t="s">
        <v>5930</v>
      </c>
      <c r="Q826" s="1" t="s">
        <v>8682</v>
      </c>
      <c r="R826" s="1" t="s">
        <v>73</v>
      </c>
      <c r="S826" s="1" t="s">
        <v>5932</v>
      </c>
      <c r="T826" s="1" t="s">
        <v>5933</v>
      </c>
    </row>
    <row r="827" s="1" customFormat="1" spans="1:20">
      <c r="A827" s="1" t="s">
        <v>4474</v>
      </c>
      <c r="B827" s="1" t="s">
        <v>1472</v>
      </c>
      <c r="C827" s="1" t="s">
        <v>8683</v>
      </c>
      <c r="D827" s="1" t="s">
        <v>8684</v>
      </c>
      <c r="E827" s="1" t="s">
        <v>4477</v>
      </c>
      <c r="F827" s="1" t="s">
        <v>2927</v>
      </c>
      <c r="G827" s="1" t="s">
        <v>4060</v>
      </c>
      <c r="H827" s="1" t="s">
        <v>5925</v>
      </c>
      <c r="I827" s="1" t="s">
        <v>7082</v>
      </c>
      <c r="J827" s="1" t="s">
        <v>5927</v>
      </c>
      <c r="K827" s="1" t="s">
        <v>7082</v>
      </c>
      <c r="L827" s="1" t="s">
        <v>7082</v>
      </c>
      <c r="M827" s="1" t="s">
        <v>5928</v>
      </c>
      <c r="N827" s="1" t="s">
        <v>5928</v>
      </c>
      <c r="O827" s="1" t="s">
        <v>5929</v>
      </c>
      <c r="P827" s="1" t="s">
        <v>5930</v>
      </c>
      <c r="Q827" s="1" t="s">
        <v>8685</v>
      </c>
      <c r="R827" s="1" t="s">
        <v>73</v>
      </c>
      <c r="S827" s="1" t="s">
        <v>5932</v>
      </c>
      <c r="T827" s="1" t="s">
        <v>5933</v>
      </c>
    </row>
    <row r="828" s="1" customFormat="1" spans="1:20">
      <c r="A828" s="1" t="s">
        <v>2458</v>
      </c>
      <c r="B828" s="1" t="s">
        <v>1472</v>
      </c>
      <c r="C828" s="1" t="s">
        <v>8686</v>
      </c>
      <c r="D828" s="1" t="s">
        <v>8687</v>
      </c>
      <c r="E828" s="1" t="s">
        <v>2461</v>
      </c>
      <c r="F828" s="1" t="s">
        <v>1472</v>
      </c>
      <c r="G828" s="1" t="s">
        <v>2315</v>
      </c>
      <c r="H828" s="1" t="s">
        <v>5925</v>
      </c>
      <c r="I828" s="1" t="s">
        <v>7160</v>
      </c>
      <c r="J828" s="1" t="s">
        <v>5927</v>
      </c>
      <c r="K828" s="1" t="s">
        <v>7160</v>
      </c>
      <c r="L828" s="1" t="s">
        <v>7160</v>
      </c>
      <c r="M828" s="1" t="s">
        <v>5928</v>
      </c>
      <c r="N828" s="1" t="s">
        <v>5928</v>
      </c>
      <c r="O828" s="1" t="s">
        <v>5929</v>
      </c>
      <c r="P828" s="1" t="s">
        <v>5930</v>
      </c>
      <c r="Q828" s="1" t="s">
        <v>8688</v>
      </c>
      <c r="R828" s="1" t="s">
        <v>73</v>
      </c>
      <c r="S828" s="1" t="s">
        <v>5932</v>
      </c>
      <c r="T828" s="1" t="s">
        <v>5933</v>
      </c>
    </row>
    <row r="829" s="1" customFormat="1" spans="1:20">
      <c r="A829" s="1" t="s">
        <v>3172</v>
      </c>
      <c r="B829" s="1" t="s">
        <v>1472</v>
      </c>
      <c r="C829" s="1" t="s">
        <v>8689</v>
      </c>
      <c r="D829" s="1" t="s">
        <v>8690</v>
      </c>
      <c r="E829" s="1" t="s">
        <v>3175</v>
      </c>
      <c r="F829" s="1" t="s">
        <v>1472</v>
      </c>
      <c r="G829" s="1" t="s">
        <v>2927</v>
      </c>
      <c r="H829" s="1" t="s">
        <v>5925</v>
      </c>
      <c r="I829" s="1" t="s">
        <v>6432</v>
      </c>
      <c r="J829" s="1" t="s">
        <v>5927</v>
      </c>
      <c r="K829" s="1" t="s">
        <v>6432</v>
      </c>
      <c r="L829" s="1" t="s">
        <v>6432</v>
      </c>
      <c r="M829" s="1" t="s">
        <v>5928</v>
      </c>
      <c r="N829" s="1" t="s">
        <v>5928</v>
      </c>
      <c r="O829" s="1" t="s">
        <v>5929</v>
      </c>
      <c r="P829" s="1" t="s">
        <v>5930</v>
      </c>
      <c r="Q829" s="1" t="s">
        <v>8691</v>
      </c>
      <c r="R829" s="1" t="s">
        <v>73</v>
      </c>
      <c r="S829" s="1" t="s">
        <v>5932</v>
      </c>
      <c r="T829" s="1" t="s">
        <v>5933</v>
      </c>
    </row>
    <row r="830" s="1" customFormat="1" spans="1:20">
      <c r="A830" s="1" t="s">
        <v>2454</v>
      </c>
      <c r="B830" s="1" t="s">
        <v>1472</v>
      </c>
      <c r="C830" s="1" t="s">
        <v>8692</v>
      </c>
      <c r="D830" s="1" t="s">
        <v>8693</v>
      </c>
      <c r="E830" s="1" t="s">
        <v>2457</v>
      </c>
      <c r="F830" s="1" t="s">
        <v>1472</v>
      </c>
      <c r="G830" s="1" t="s">
        <v>2315</v>
      </c>
      <c r="H830" s="1" t="s">
        <v>5925</v>
      </c>
      <c r="I830" s="1" t="s">
        <v>7373</v>
      </c>
      <c r="J830" s="1" t="s">
        <v>5927</v>
      </c>
      <c r="K830" s="1" t="s">
        <v>7373</v>
      </c>
      <c r="L830" s="1" t="s">
        <v>7373</v>
      </c>
      <c r="M830" s="1" t="s">
        <v>5928</v>
      </c>
      <c r="N830" s="1" t="s">
        <v>5928</v>
      </c>
      <c r="O830" s="1" t="s">
        <v>5929</v>
      </c>
      <c r="P830" s="1" t="s">
        <v>5930</v>
      </c>
      <c r="Q830" s="1" t="s">
        <v>8694</v>
      </c>
      <c r="R830" s="1" t="s">
        <v>73</v>
      </c>
      <c r="S830" s="1" t="s">
        <v>5932</v>
      </c>
      <c r="T830" s="1" t="s">
        <v>5933</v>
      </c>
    </row>
    <row r="831" s="1" customFormat="1" spans="1:20">
      <c r="A831" s="1" t="s">
        <v>3647</v>
      </c>
      <c r="B831" s="1" t="s">
        <v>1472</v>
      </c>
      <c r="C831" s="1" t="s">
        <v>8695</v>
      </c>
      <c r="D831" s="1" t="s">
        <v>3649</v>
      </c>
      <c r="E831" s="1" t="s">
        <v>3650</v>
      </c>
      <c r="F831" s="1" t="s">
        <v>1472</v>
      </c>
      <c r="G831" s="1" t="s">
        <v>2315</v>
      </c>
      <c r="H831" s="1" t="s">
        <v>5925</v>
      </c>
      <c r="I831" s="1" t="s">
        <v>8696</v>
      </c>
      <c r="J831" s="1" t="s">
        <v>5927</v>
      </c>
      <c r="K831" s="1" t="s">
        <v>8696</v>
      </c>
      <c r="L831" s="1" t="s">
        <v>8696</v>
      </c>
      <c r="M831" s="1" t="s">
        <v>5928</v>
      </c>
      <c r="N831" s="1" t="s">
        <v>5928</v>
      </c>
      <c r="O831" s="1" t="s">
        <v>5929</v>
      </c>
      <c r="P831" s="1" t="s">
        <v>5930</v>
      </c>
      <c r="Q831" s="1" t="s">
        <v>8697</v>
      </c>
      <c r="R831" s="1" t="s">
        <v>73</v>
      </c>
      <c r="S831" s="1" t="s">
        <v>5932</v>
      </c>
      <c r="T831" s="1" t="s">
        <v>5933</v>
      </c>
    </row>
    <row r="832" s="1" customFormat="1" spans="1:20">
      <c r="A832" s="1" t="s">
        <v>4601</v>
      </c>
      <c r="B832" s="1" t="s">
        <v>1472</v>
      </c>
      <c r="C832" s="1" t="s">
        <v>8698</v>
      </c>
      <c r="D832" s="1" t="s">
        <v>3002</v>
      </c>
      <c r="E832" s="1" t="s">
        <v>4602</v>
      </c>
      <c r="F832" s="1" t="s">
        <v>2315</v>
      </c>
      <c r="G832" s="1" t="s">
        <v>4060</v>
      </c>
      <c r="H832" s="1" t="s">
        <v>5925</v>
      </c>
      <c r="I832" s="1" t="s">
        <v>8522</v>
      </c>
      <c r="J832" s="1" t="s">
        <v>5927</v>
      </c>
      <c r="K832" s="1" t="s">
        <v>8522</v>
      </c>
      <c r="L832" s="1" t="s">
        <v>8522</v>
      </c>
      <c r="M832" s="1" t="s">
        <v>5928</v>
      </c>
      <c r="N832" s="1" t="s">
        <v>5928</v>
      </c>
      <c r="O832" s="1" t="s">
        <v>5929</v>
      </c>
      <c r="P832" s="1" t="s">
        <v>5930</v>
      </c>
      <c r="Q832" s="1" t="s">
        <v>8699</v>
      </c>
      <c r="R832" s="1" t="s">
        <v>73</v>
      </c>
      <c r="S832" s="1" t="s">
        <v>5932</v>
      </c>
      <c r="T832" s="1" t="s">
        <v>5933</v>
      </c>
    </row>
    <row r="833" s="1" customFormat="1" spans="1:20">
      <c r="A833" s="1" t="s">
        <v>2466</v>
      </c>
      <c r="B833" s="1" t="s">
        <v>1472</v>
      </c>
      <c r="C833" s="1" t="s">
        <v>8700</v>
      </c>
      <c r="D833" s="1" t="s">
        <v>6327</v>
      </c>
      <c r="E833" s="1" t="s">
        <v>2467</v>
      </c>
      <c r="F833" s="1" t="s">
        <v>1472</v>
      </c>
      <c r="G833" s="1" t="s">
        <v>2315</v>
      </c>
      <c r="H833" s="1" t="s">
        <v>5925</v>
      </c>
      <c r="I833" s="1" t="s">
        <v>6645</v>
      </c>
      <c r="J833" s="1" t="s">
        <v>5927</v>
      </c>
      <c r="K833" s="1" t="s">
        <v>6645</v>
      </c>
      <c r="L833" s="1" t="s">
        <v>6645</v>
      </c>
      <c r="M833" s="1" t="s">
        <v>5928</v>
      </c>
      <c r="N833" s="1" t="s">
        <v>5928</v>
      </c>
      <c r="O833" s="1" t="s">
        <v>5929</v>
      </c>
      <c r="P833" s="1" t="s">
        <v>5930</v>
      </c>
      <c r="Q833" s="1" t="s">
        <v>8701</v>
      </c>
      <c r="R833" s="1" t="s">
        <v>73</v>
      </c>
      <c r="S833" s="1" t="s">
        <v>5932</v>
      </c>
      <c r="T833" s="1" t="s">
        <v>5933</v>
      </c>
    </row>
    <row r="834" s="1" customFormat="1" spans="1:20">
      <c r="A834" s="1" t="s">
        <v>2474</v>
      </c>
      <c r="B834" s="1" t="s">
        <v>1472</v>
      </c>
      <c r="C834" s="1" t="s">
        <v>8702</v>
      </c>
      <c r="D834" s="1" t="s">
        <v>8703</v>
      </c>
      <c r="E834" s="1" t="s">
        <v>2477</v>
      </c>
      <c r="F834" s="1" t="s">
        <v>1472</v>
      </c>
      <c r="G834" s="1" t="s">
        <v>2315</v>
      </c>
      <c r="H834" s="1" t="s">
        <v>5925</v>
      </c>
      <c r="I834" s="1" t="s">
        <v>7351</v>
      </c>
      <c r="J834" s="1" t="s">
        <v>5927</v>
      </c>
      <c r="K834" s="1" t="s">
        <v>7351</v>
      </c>
      <c r="L834" s="1" t="s">
        <v>7351</v>
      </c>
      <c r="M834" s="1" t="s">
        <v>5928</v>
      </c>
      <c r="N834" s="1" t="s">
        <v>5928</v>
      </c>
      <c r="O834" s="1" t="s">
        <v>5929</v>
      </c>
      <c r="P834" s="1" t="s">
        <v>5930</v>
      </c>
      <c r="Q834" s="1" t="s">
        <v>8704</v>
      </c>
      <c r="R834" s="1" t="s">
        <v>73</v>
      </c>
      <c r="S834" s="1" t="s">
        <v>5932</v>
      </c>
      <c r="T834" s="1" t="s">
        <v>5933</v>
      </c>
    </row>
    <row r="835" s="1" customFormat="1" spans="1:20">
      <c r="A835" s="1" t="s">
        <v>2779</v>
      </c>
      <c r="B835" s="1" t="s">
        <v>1472</v>
      </c>
      <c r="C835" s="1" t="s">
        <v>8705</v>
      </c>
      <c r="D835" s="1" t="s">
        <v>2781</v>
      </c>
      <c r="E835" s="1" t="s">
        <v>2782</v>
      </c>
      <c r="F835" s="1" t="s">
        <v>1472</v>
      </c>
      <c r="G835" s="1" t="s">
        <v>2315</v>
      </c>
      <c r="H835" s="1" t="s">
        <v>5925</v>
      </c>
      <c r="I835" s="1" t="s">
        <v>7650</v>
      </c>
      <c r="J835" s="1" t="s">
        <v>5927</v>
      </c>
      <c r="K835" s="1" t="s">
        <v>7650</v>
      </c>
      <c r="L835" s="1" t="s">
        <v>7650</v>
      </c>
      <c r="M835" s="1" t="s">
        <v>5928</v>
      </c>
      <c r="N835" s="1" t="s">
        <v>5928</v>
      </c>
      <c r="O835" s="1" t="s">
        <v>5929</v>
      </c>
      <c r="P835" s="1" t="s">
        <v>5930</v>
      </c>
      <c r="Q835" s="1" t="s">
        <v>8706</v>
      </c>
      <c r="R835" s="1" t="s">
        <v>73</v>
      </c>
      <c r="S835" s="1" t="s">
        <v>5932</v>
      </c>
      <c r="T835" s="1" t="s">
        <v>5933</v>
      </c>
    </row>
    <row r="836" s="1" customFormat="1" spans="1:20">
      <c r="A836" s="1" t="s">
        <v>4010</v>
      </c>
      <c r="B836" s="1" t="s">
        <v>1472</v>
      </c>
      <c r="C836" s="1" t="s">
        <v>8707</v>
      </c>
      <c r="D836" s="1" t="s">
        <v>4012</v>
      </c>
      <c r="E836" s="1" t="s">
        <v>4013</v>
      </c>
      <c r="F836" s="1" t="s">
        <v>1472</v>
      </c>
      <c r="G836" s="1" t="s">
        <v>2315</v>
      </c>
      <c r="H836" s="1" t="s">
        <v>5925</v>
      </c>
      <c r="I836" s="1" t="s">
        <v>7293</v>
      </c>
      <c r="J836" s="1" t="s">
        <v>5927</v>
      </c>
      <c r="K836" s="1" t="s">
        <v>7293</v>
      </c>
      <c r="L836" s="1" t="s">
        <v>7293</v>
      </c>
      <c r="M836" s="1" t="s">
        <v>5928</v>
      </c>
      <c r="N836" s="1" t="s">
        <v>5928</v>
      </c>
      <c r="O836" s="1" t="s">
        <v>5929</v>
      </c>
      <c r="P836" s="1" t="s">
        <v>5930</v>
      </c>
      <c r="Q836" s="1" t="s">
        <v>8708</v>
      </c>
      <c r="R836" s="1" t="s">
        <v>73</v>
      </c>
      <c r="S836" s="1" t="s">
        <v>5932</v>
      </c>
      <c r="T836" s="1" t="s">
        <v>5933</v>
      </c>
    </row>
    <row r="837" s="1" customFormat="1" spans="1:20">
      <c r="A837" s="1" t="s">
        <v>3163</v>
      </c>
      <c r="B837" s="1" t="s">
        <v>1472</v>
      </c>
      <c r="C837" s="1" t="s">
        <v>8709</v>
      </c>
      <c r="D837" s="1" t="s">
        <v>8710</v>
      </c>
      <c r="E837" s="1" t="s">
        <v>3166</v>
      </c>
      <c r="F837" s="1" t="s">
        <v>2315</v>
      </c>
      <c r="G837" s="1" t="s">
        <v>2927</v>
      </c>
      <c r="H837" s="1" t="s">
        <v>5925</v>
      </c>
      <c r="I837" s="1" t="s">
        <v>6905</v>
      </c>
      <c r="J837" s="1" t="s">
        <v>5927</v>
      </c>
      <c r="K837" s="1" t="s">
        <v>6905</v>
      </c>
      <c r="L837" s="1" t="s">
        <v>6905</v>
      </c>
      <c r="M837" s="1" t="s">
        <v>5928</v>
      </c>
      <c r="N837" s="1" t="s">
        <v>5928</v>
      </c>
      <c r="O837" s="1" t="s">
        <v>5929</v>
      </c>
      <c r="P837" s="1" t="s">
        <v>5930</v>
      </c>
      <c r="Q837" s="1" t="s">
        <v>8711</v>
      </c>
      <c r="R837" s="1" t="s">
        <v>73</v>
      </c>
      <c r="S837" s="1" t="s">
        <v>5932</v>
      </c>
      <c r="T837" s="1" t="s">
        <v>5933</v>
      </c>
    </row>
    <row r="838" s="1" customFormat="1" spans="1:20">
      <c r="A838" s="1" t="s">
        <v>3622</v>
      </c>
      <c r="B838" s="1" t="s">
        <v>1472</v>
      </c>
      <c r="C838" s="1" t="s">
        <v>8712</v>
      </c>
      <c r="D838" s="1" t="s">
        <v>8713</v>
      </c>
      <c r="E838" s="1" t="s">
        <v>3625</v>
      </c>
      <c r="F838" s="1" t="s">
        <v>1472</v>
      </c>
      <c r="G838" s="1" t="s">
        <v>2315</v>
      </c>
      <c r="H838" s="1" t="s">
        <v>5925</v>
      </c>
      <c r="I838" s="1" t="s">
        <v>6356</v>
      </c>
      <c r="J838" s="1" t="s">
        <v>5927</v>
      </c>
      <c r="K838" s="1" t="s">
        <v>6356</v>
      </c>
      <c r="L838" s="1" t="s">
        <v>6356</v>
      </c>
      <c r="M838" s="1" t="s">
        <v>5928</v>
      </c>
      <c r="N838" s="1" t="s">
        <v>5928</v>
      </c>
      <c r="O838" s="1" t="s">
        <v>5929</v>
      </c>
      <c r="P838" s="1" t="s">
        <v>5930</v>
      </c>
      <c r="Q838" s="1" t="s">
        <v>8714</v>
      </c>
      <c r="R838" s="1" t="s">
        <v>73</v>
      </c>
      <c r="S838" s="1" t="s">
        <v>5932</v>
      </c>
      <c r="T838" s="1" t="s">
        <v>5933</v>
      </c>
    </row>
    <row r="839" s="1" customFormat="1" spans="1:20">
      <c r="A839" s="1" t="s">
        <v>4014</v>
      </c>
      <c r="B839" s="1" t="s">
        <v>1472</v>
      </c>
      <c r="C839" s="1" t="s">
        <v>8715</v>
      </c>
      <c r="D839" s="1" t="s">
        <v>8716</v>
      </c>
      <c r="E839" s="1" t="s">
        <v>4017</v>
      </c>
      <c r="F839" s="1" t="s">
        <v>1472</v>
      </c>
      <c r="G839" s="1" t="s">
        <v>2315</v>
      </c>
      <c r="H839" s="1" t="s">
        <v>5925</v>
      </c>
      <c r="I839" s="1" t="s">
        <v>6835</v>
      </c>
      <c r="J839" s="1" t="s">
        <v>5927</v>
      </c>
      <c r="K839" s="1" t="s">
        <v>6835</v>
      </c>
      <c r="L839" s="1" t="s">
        <v>6835</v>
      </c>
      <c r="M839" s="1" t="s">
        <v>5928</v>
      </c>
      <c r="N839" s="1" t="s">
        <v>5928</v>
      </c>
      <c r="O839" s="1" t="s">
        <v>5929</v>
      </c>
      <c r="P839" s="1" t="s">
        <v>5930</v>
      </c>
      <c r="Q839" s="1" t="s">
        <v>8717</v>
      </c>
      <c r="R839" s="1" t="s">
        <v>73</v>
      </c>
      <c r="S839" s="1" t="s">
        <v>5932</v>
      </c>
      <c r="T839" s="1" t="s">
        <v>5933</v>
      </c>
    </row>
    <row r="840" s="1" customFormat="1" spans="1:20">
      <c r="A840" s="1" t="s">
        <v>2462</v>
      </c>
      <c r="B840" s="1" t="s">
        <v>1472</v>
      </c>
      <c r="C840" s="1" t="s">
        <v>8718</v>
      </c>
      <c r="D840" s="1" t="s">
        <v>8719</v>
      </c>
      <c r="E840" s="1" t="s">
        <v>2465</v>
      </c>
      <c r="F840" s="1" t="s">
        <v>1472</v>
      </c>
      <c r="G840" s="1" t="s">
        <v>2315</v>
      </c>
      <c r="H840" s="1" t="s">
        <v>5925</v>
      </c>
      <c r="I840" s="1" t="s">
        <v>6922</v>
      </c>
      <c r="J840" s="1" t="s">
        <v>5927</v>
      </c>
      <c r="K840" s="1" t="s">
        <v>6922</v>
      </c>
      <c r="L840" s="1" t="s">
        <v>6922</v>
      </c>
      <c r="M840" s="1" t="s">
        <v>5928</v>
      </c>
      <c r="N840" s="1" t="s">
        <v>5928</v>
      </c>
      <c r="O840" s="1" t="s">
        <v>5929</v>
      </c>
      <c r="P840" s="1" t="s">
        <v>5930</v>
      </c>
      <c r="Q840" s="1" t="s">
        <v>8720</v>
      </c>
      <c r="R840" s="1" t="s">
        <v>73</v>
      </c>
      <c r="S840" s="1" t="s">
        <v>5932</v>
      </c>
      <c r="T840" s="1" t="s">
        <v>5933</v>
      </c>
    </row>
    <row r="841" s="1" customFormat="1" spans="1:20">
      <c r="A841" s="1" t="s">
        <v>2468</v>
      </c>
      <c r="B841" s="1" t="s">
        <v>1472</v>
      </c>
      <c r="C841" s="1" t="s">
        <v>8721</v>
      </c>
      <c r="D841" s="1" t="s">
        <v>8722</v>
      </c>
      <c r="E841" s="1" t="s">
        <v>8723</v>
      </c>
      <c r="F841" s="1" t="s">
        <v>1472</v>
      </c>
      <c r="G841" s="1" t="s">
        <v>2315</v>
      </c>
      <c r="H841" s="1" t="s">
        <v>5925</v>
      </c>
      <c r="I841" s="1" t="s">
        <v>6038</v>
      </c>
      <c r="J841" s="1" t="s">
        <v>5927</v>
      </c>
      <c r="K841" s="1" t="s">
        <v>6038</v>
      </c>
      <c r="L841" s="1" t="s">
        <v>6038</v>
      </c>
      <c r="M841" s="1" t="s">
        <v>5928</v>
      </c>
      <c r="N841" s="1" t="s">
        <v>5928</v>
      </c>
      <c r="O841" s="1" t="s">
        <v>5929</v>
      </c>
      <c r="P841" s="1" t="s">
        <v>5930</v>
      </c>
      <c r="Q841" s="1" t="s">
        <v>8724</v>
      </c>
      <c r="R841" s="1" t="s">
        <v>73</v>
      </c>
      <c r="S841" s="1" t="s">
        <v>5932</v>
      </c>
      <c r="T841" s="1" t="s">
        <v>5933</v>
      </c>
    </row>
    <row r="842" s="1" customFormat="1" spans="1:20">
      <c r="A842" s="1" t="s">
        <v>4032</v>
      </c>
      <c r="B842" s="1" t="s">
        <v>1472</v>
      </c>
      <c r="C842" s="1" t="s">
        <v>8725</v>
      </c>
      <c r="D842" s="1" t="s">
        <v>3129</v>
      </c>
      <c r="E842" s="1" t="s">
        <v>4033</v>
      </c>
      <c r="F842" s="1" t="s">
        <v>1472</v>
      </c>
      <c r="G842" s="1" t="s">
        <v>2315</v>
      </c>
      <c r="H842" s="1" t="s">
        <v>5925</v>
      </c>
      <c r="I842" s="1" t="s">
        <v>7552</v>
      </c>
      <c r="J842" s="1" t="s">
        <v>5927</v>
      </c>
      <c r="K842" s="1" t="s">
        <v>7552</v>
      </c>
      <c r="L842" s="1" t="s">
        <v>7552</v>
      </c>
      <c r="M842" s="1" t="s">
        <v>5928</v>
      </c>
      <c r="N842" s="1" t="s">
        <v>5928</v>
      </c>
      <c r="O842" s="1" t="s">
        <v>5929</v>
      </c>
      <c r="P842" s="1" t="s">
        <v>5930</v>
      </c>
      <c r="Q842" s="1" t="s">
        <v>8726</v>
      </c>
      <c r="R842" s="1" t="s">
        <v>73</v>
      </c>
      <c r="S842" s="1" t="s">
        <v>5932</v>
      </c>
      <c r="T842" s="1" t="s">
        <v>5933</v>
      </c>
    </row>
    <row r="843" s="1" customFormat="1" spans="1:20">
      <c r="A843" s="1" t="s">
        <v>2774</v>
      </c>
      <c r="B843" s="1" t="s">
        <v>1472</v>
      </c>
      <c r="C843" s="1" t="s">
        <v>8727</v>
      </c>
      <c r="D843" s="1" t="s">
        <v>8728</v>
      </c>
      <c r="E843" s="1" t="s">
        <v>2777</v>
      </c>
      <c r="F843" s="1" t="s">
        <v>1472</v>
      </c>
      <c r="G843" s="1" t="s">
        <v>2315</v>
      </c>
      <c r="H843" s="1" t="s">
        <v>5925</v>
      </c>
      <c r="I843" s="1" t="s">
        <v>7373</v>
      </c>
      <c r="J843" s="1" t="s">
        <v>5927</v>
      </c>
      <c r="K843" s="1" t="s">
        <v>7373</v>
      </c>
      <c r="L843" s="1" t="s">
        <v>7373</v>
      </c>
      <c r="M843" s="1" t="s">
        <v>5928</v>
      </c>
      <c r="N843" s="1" t="s">
        <v>5928</v>
      </c>
      <c r="O843" s="1" t="s">
        <v>5929</v>
      </c>
      <c r="P843" s="1" t="s">
        <v>5930</v>
      </c>
      <c r="Q843" s="1" t="s">
        <v>8729</v>
      </c>
      <c r="R843" s="1" t="s">
        <v>73</v>
      </c>
      <c r="S843" s="1" t="s">
        <v>5932</v>
      </c>
      <c r="T843" s="1" t="s">
        <v>5933</v>
      </c>
    </row>
    <row r="844" s="1" customFormat="1" spans="1:20">
      <c r="A844" s="1" t="s">
        <v>2598</v>
      </c>
      <c r="B844" s="1" t="s">
        <v>1472</v>
      </c>
      <c r="C844" s="1" t="s">
        <v>8730</v>
      </c>
      <c r="D844" s="1" t="s">
        <v>8731</v>
      </c>
      <c r="E844" s="1" t="s">
        <v>2601</v>
      </c>
      <c r="F844" s="1" t="s">
        <v>1472</v>
      </c>
      <c r="G844" s="1" t="s">
        <v>2315</v>
      </c>
      <c r="H844" s="1" t="s">
        <v>5925</v>
      </c>
      <c r="I844" s="1" t="s">
        <v>6627</v>
      </c>
      <c r="J844" s="1" t="s">
        <v>5927</v>
      </c>
      <c r="K844" s="1" t="s">
        <v>6627</v>
      </c>
      <c r="L844" s="1" t="s">
        <v>6627</v>
      </c>
      <c r="M844" s="1" t="s">
        <v>5928</v>
      </c>
      <c r="N844" s="1" t="s">
        <v>5928</v>
      </c>
      <c r="O844" s="1" t="s">
        <v>5929</v>
      </c>
      <c r="P844" s="1" t="s">
        <v>5930</v>
      </c>
      <c r="Q844" s="1" t="s">
        <v>8732</v>
      </c>
      <c r="R844" s="1" t="s">
        <v>73</v>
      </c>
      <c r="S844" s="1" t="s">
        <v>5932</v>
      </c>
      <c r="T844" s="1" t="s">
        <v>5933</v>
      </c>
    </row>
    <row r="845" s="1" customFormat="1" spans="1:20">
      <c r="A845" s="1" t="s">
        <v>2705</v>
      </c>
      <c r="B845" s="1" t="s">
        <v>1472</v>
      </c>
      <c r="C845" s="1" t="s">
        <v>8733</v>
      </c>
      <c r="D845" s="1" t="s">
        <v>8734</v>
      </c>
      <c r="E845" s="1" t="s">
        <v>2708</v>
      </c>
      <c r="F845" s="1" t="s">
        <v>1472</v>
      </c>
      <c r="G845" s="1" t="s">
        <v>2315</v>
      </c>
      <c r="H845" s="1" t="s">
        <v>5925</v>
      </c>
      <c r="I845" s="1" t="s">
        <v>8448</v>
      </c>
      <c r="J845" s="1" t="s">
        <v>5927</v>
      </c>
      <c r="K845" s="1" t="s">
        <v>8448</v>
      </c>
      <c r="L845" s="1" t="s">
        <v>8448</v>
      </c>
      <c r="M845" s="1" t="s">
        <v>5928</v>
      </c>
      <c r="N845" s="1" t="s">
        <v>5928</v>
      </c>
      <c r="O845" s="1" t="s">
        <v>5929</v>
      </c>
      <c r="P845" s="1" t="s">
        <v>5930</v>
      </c>
      <c r="Q845" s="1" t="s">
        <v>8735</v>
      </c>
      <c r="R845" s="1" t="s">
        <v>73</v>
      </c>
      <c r="S845" s="1" t="s">
        <v>5932</v>
      </c>
      <c r="T845" s="1" t="s">
        <v>5933</v>
      </c>
    </row>
    <row r="846" s="1" customFormat="1" spans="1:20">
      <c r="A846" s="1" t="s">
        <v>3683</v>
      </c>
      <c r="B846" s="1" t="s">
        <v>1472</v>
      </c>
      <c r="C846" s="1" t="s">
        <v>8736</v>
      </c>
      <c r="D846" s="1" t="s">
        <v>8737</v>
      </c>
      <c r="E846" s="1" t="s">
        <v>3686</v>
      </c>
      <c r="F846" s="1" t="s">
        <v>1472</v>
      </c>
      <c r="G846" s="1" t="s">
        <v>2315</v>
      </c>
      <c r="H846" s="1" t="s">
        <v>5925</v>
      </c>
      <c r="I846" s="1" t="s">
        <v>8472</v>
      </c>
      <c r="J846" s="1" t="s">
        <v>5927</v>
      </c>
      <c r="K846" s="1" t="s">
        <v>8472</v>
      </c>
      <c r="L846" s="1" t="s">
        <v>8472</v>
      </c>
      <c r="M846" s="1" t="s">
        <v>5928</v>
      </c>
      <c r="N846" s="1" t="s">
        <v>5928</v>
      </c>
      <c r="O846" s="1" t="s">
        <v>5929</v>
      </c>
      <c r="P846" s="1" t="s">
        <v>5930</v>
      </c>
      <c r="Q846" s="1" t="s">
        <v>8738</v>
      </c>
      <c r="R846" s="1" t="s">
        <v>73</v>
      </c>
      <c r="S846" s="1" t="s">
        <v>5932</v>
      </c>
      <c r="T846" s="1" t="s">
        <v>5933</v>
      </c>
    </row>
    <row r="847" s="1" customFormat="1" spans="1:20">
      <c r="A847" s="1" t="s">
        <v>2670</v>
      </c>
      <c r="B847" s="1" t="s">
        <v>1472</v>
      </c>
      <c r="C847" s="1" t="s">
        <v>8739</v>
      </c>
      <c r="D847" s="1" t="s">
        <v>8740</v>
      </c>
      <c r="E847" s="1" t="s">
        <v>2673</v>
      </c>
      <c r="F847" s="1" t="s">
        <v>1472</v>
      </c>
      <c r="G847" s="1" t="s">
        <v>2315</v>
      </c>
      <c r="H847" s="1" t="s">
        <v>5925</v>
      </c>
      <c r="I847" s="1" t="s">
        <v>8741</v>
      </c>
      <c r="J847" s="1" t="s">
        <v>5927</v>
      </c>
      <c r="K847" s="1" t="s">
        <v>8741</v>
      </c>
      <c r="L847" s="1" t="s">
        <v>8741</v>
      </c>
      <c r="M847" s="1" t="s">
        <v>5928</v>
      </c>
      <c r="N847" s="1" t="s">
        <v>5928</v>
      </c>
      <c r="O847" s="1" t="s">
        <v>5929</v>
      </c>
      <c r="P847" s="1" t="s">
        <v>5930</v>
      </c>
      <c r="Q847" s="1" t="s">
        <v>8742</v>
      </c>
      <c r="R847" s="1" t="s">
        <v>73</v>
      </c>
      <c r="S847" s="1" t="s">
        <v>5932</v>
      </c>
      <c r="T847" s="1" t="s">
        <v>5933</v>
      </c>
    </row>
    <row r="848" s="1" customFormat="1" spans="1:20">
      <c r="A848" s="1" t="s">
        <v>4560</v>
      </c>
      <c r="B848" s="1" t="s">
        <v>1472</v>
      </c>
      <c r="C848" s="1" t="s">
        <v>8743</v>
      </c>
      <c r="D848" s="1" t="s">
        <v>8744</v>
      </c>
      <c r="E848" s="1" t="s">
        <v>4563</v>
      </c>
      <c r="F848" s="1" t="s">
        <v>2927</v>
      </c>
      <c r="G848" s="1" t="s">
        <v>4060</v>
      </c>
      <c r="H848" s="1" t="s">
        <v>5925</v>
      </c>
      <c r="I848" s="1" t="s">
        <v>7160</v>
      </c>
      <c r="J848" s="1" t="s">
        <v>5927</v>
      </c>
      <c r="K848" s="1" t="s">
        <v>7160</v>
      </c>
      <c r="L848" s="1" t="s">
        <v>7160</v>
      </c>
      <c r="M848" s="1" t="s">
        <v>5928</v>
      </c>
      <c r="N848" s="1" t="s">
        <v>5928</v>
      </c>
      <c r="O848" s="1" t="s">
        <v>5929</v>
      </c>
      <c r="P848" s="1" t="s">
        <v>5930</v>
      </c>
      <c r="Q848" s="1" t="s">
        <v>8745</v>
      </c>
      <c r="R848" s="1" t="s">
        <v>73</v>
      </c>
      <c r="S848" s="1" t="s">
        <v>5932</v>
      </c>
      <c r="T848" s="1" t="s">
        <v>5933</v>
      </c>
    </row>
    <row r="849" s="1" customFormat="1" spans="1:20">
      <c r="A849" s="1" t="s">
        <v>2783</v>
      </c>
      <c r="B849" s="1" t="s">
        <v>1472</v>
      </c>
      <c r="C849" s="1" t="s">
        <v>8746</v>
      </c>
      <c r="D849" s="1" t="s">
        <v>2785</v>
      </c>
      <c r="E849" s="1" t="s">
        <v>2786</v>
      </c>
      <c r="F849" s="1" t="s">
        <v>1472</v>
      </c>
      <c r="G849" s="1" t="s">
        <v>2315</v>
      </c>
      <c r="H849" s="1" t="s">
        <v>5925</v>
      </c>
      <c r="I849" s="1" t="s">
        <v>8747</v>
      </c>
      <c r="J849" s="1" t="s">
        <v>5927</v>
      </c>
      <c r="K849" s="1" t="s">
        <v>8747</v>
      </c>
      <c r="L849" s="1" t="s">
        <v>8747</v>
      </c>
      <c r="M849" s="1" t="s">
        <v>5928</v>
      </c>
      <c r="N849" s="1" t="s">
        <v>5928</v>
      </c>
      <c r="O849" s="1" t="s">
        <v>5929</v>
      </c>
      <c r="P849" s="1" t="s">
        <v>5930</v>
      </c>
      <c r="Q849" s="1" t="s">
        <v>8748</v>
      </c>
      <c r="R849" s="1" t="s">
        <v>73</v>
      </c>
      <c r="S849" s="1" t="s">
        <v>5932</v>
      </c>
      <c r="T849" s="1" t="s">
        <v>5933</v>
      </c>
    </row>
    <row r="850" s="1" customFormat="1" spans="1:20">
      <c r="A850" s="1" t="s">
        <v>4298</v>
      </c>
      <c r="B850" s="1" t="s">
        <v>1472</v>
      </c>
      <c r="C850" s="1" t="s">
        <v>8749</v>
      </c>
      <c r="D850" s="1" t="s">
        <v>8750</v>
      </c>
      <c r="E850" s="1" t="s">
        <v>4301</v>
      </c>
      <c r="F850" s="1" t="s">
        <v>2927</v>
      </c>
      <c r="G850" s="1" t="s">
        <v>4060</v>
      </c>
      <c r="H850" s="1" t="s">
        <v>5925</v>
      </c>
      <c r="I850" s="1" t="s">
        <v>6728</v>
      </c>
      <c r="J850" s="1" t="s">
        <v>5927</v>
      </c>
      <c r="K850" s="1" t="s">
        <v>6728</v>
      </c>
      <c r="L850" s="1" t="s">
        <v>6728</v>
      </c>
      <c r="M850" s="1" t="s">
        <v>5928</v>
      </c>
      <c r="N850" s="1" t="s">
        <v>5928</v>
      </c>
      <c r="O850" s="1" t="s">
        <v>5929</v>
      </c>
      <c r="P850" s="1" t="s">
        <v>5930</v>
      </c>
      <c r="Q850" s="1" t="s">
        <v>8751</v>
      </c>
      <c r="R850" s="1" t="s">
        <v>73</v>
      </c>
      <c r="S850" s="1" t="s">
        <v>5932</v>
      </c>
      <c r="T850" s="1" t="s">
        <v>5933</v>
      </c>
    </row>
    <row r="851" s="1" customFormat="1" spans="1:20">
      <c r="A851" s="1" t="s">
        <v>3689</v>
      </c>
      <c r="B851" s="1" t="s">
        <v>1472</v>
      </c>
      <c r="C851" s="1" t="s">
        <v>8752</v>
      </c>
      <c r="D851" s="1" t="s">
        <v>3691</v>
      </c>
      <c r="E851" s="1" t="s">
        <v>3692</v>
      </c>
      <c r="F851" s="1" t="s">
        <v>1472</v>
      </c>
      <c r="G851" s="1" t="s">
        <v>2315</v>
      </c>
      <c r="H851" s="1" t="s">
        <v>5925</v>
      </c>
      <c r="I851" s="1" t="s">
        <v>6356</v>
      </c>
      <c r="J851" s="1" t="s">
        <v>5927</v>
      </c>
      <c r="K851" s="1" t="s">
        <v>6356</v>
      </c>
      <c r="L851" s="1" t="s">
        <v>6356</v>
      </c>
      <c r="M851" s="1" t="s">
        <v>5928</v>
      </c>
      <c r="N851" s="1" t="s">
        <v>5928</v>
      </c>
      <c r="O851" s="1" t="s">
        <v>5929</v>
      </c>
      <c r="P851" s="1" t="s">
        <v>5930</v>
      </c>
      <c r="Q851" s="1" t="s">
        <v>8753</v>
      </c>
      <c r="R851" s="1" t="s">
        <v>73</v>
      </c>
      <c r="S851" s="1" t="s">
        <v>5932</v>
      </c>
      <c r="T851" s="1" t="s">
        <v>5933</v>
      </c>
    </row>
    <row r="852" s="1" customFormat="1" spans="1:20">
      <c r="A852" s="1" t="s">
        <v>4604</v>
      </c>
      <c r="B852" s="1" t="s">
        <v>1472</v>
      </c>
      <c r="C852" s="1" t="s">
        <v>8754</v>
      </c>
      <c r="D852" s="1" t="s">
        <v>8755</v>
      </c>
      <c r="E852" s="1" t="s">
        <v>4607</v>
      </c>
      <c r="F852" s="1" t="s">
        <v>2927</v>
      </c>
      <c r="G852" s="1" t="s">
        <v>4060</v>
      </c>
      <c r="H852" s="1" t="s">
        <v>5925</v>
      </c>
      <c r="I852" s="1" t="s">
        <v>6437</v>
      </c>
      <c r="J852" s="1" t="s">
        <v>5927</v>
      </c>
      <c r="K852" s="1" t="s">
        <v>6437</v>
      </c>
      <c r="L852" s="1" t="s">
        <v>6437</v>
      </c>
      <c r="M852" s="1" t="s">
        <v>5928</v>
      </c>
      <c r="N852" s="1" t="s">
        <v>5928</v>
      </c>
      <c r="O852" s="1" t="s">
        <v>5929</v>
      </c>
      <c r="P852" s="1" t="s">
        <v>5930</v>
      </c>
      <c r="Q852" s="1" t="s">
        <v>8756</v>
      </c>
      <c r="R852" s="1" t="s">
        <v>73</v>
      </c>
      <c r="S852" s="1" t="s">
        <v>5932</v>
      </c>
      <c r="T852" s="1" t="s">
        <v>5933</v>
      </c>
    </row>
    <row r="853" s="1" customFormat="1" spans="1:20">
      <c r="A853" s="1" t="s">
        <v>2478</v>
      </c>
      <c r="B853" s="1" t="s">
        <v>1472</v>
      </c>
      <c r="C853" s="1" t="s">
        <v>8757</v>
      </c>
      <c r="D853" s="1" t="s">
        <v>8758</v>
      </c>
      <c r="E853" s="1" t="s">
        <v>8759</v>
      </c>
      <c r="F853" s="1" t="s">
        <v>1472</v>
      </c>
      <c r="G853" s="1" t="s">
        <v>2315</v>
      </c>
      <c r="H853" s="1" t="s">
        <v>5925</v>
      </c>
      <c r="I853" s="1" t="s">
        <v>8760</v>
      </c>
      <c r="J853" s="1" t="s">
        <v>5927</v>
      </c>
      <c r="K853" s="1" t="s">
        <v>8760</v>
      </c>
      <c r="L853" s="1" t="s">
        <v>8760</v>
      </c>
      <c r="M853" s="1" t="s">
        <v>5928</v>
      </c>
      <c r="N853" s="1" t="s">
        <v>5928</v>
      </c>
      <c r="O853" s="1" t="s">
        <v>5929</v>
      </c>
      <c r="P853" s="1" t="s">
        <v>5930</v>
      </c>
      <c r="Q853" s="1" t="s">
        <v>8761</v>
      </c>
      <c r="R853" s="1" t="s">
        <v>73</v>
      </c>
      <c r="S853" s="1" t="s">
        <v>5932</v>
      </c>
      <c r="T853" s="1" t="s">
        <v>5933</v>
      </c>
    </row>
    <row r="854" s="1" customFormat="1" spans="1:20">
      <c r="A854" s="1" t="s">
        <v>8762</v>
      </c>
      <c r="B854" s="1" t="s">
        <v>1472</v>
      </c>
      <c r="C854" s="1" t="s">
        <v>8763</v>
      </c>
      <c r="D854" s="1" t="s">
        <v>8764</v>
      </c>
      <c r="E854" s="1" t="s">
        <v>8765</v>
      </c>
      <c r="F854" s="1" t="s">
        <v>2315</v>
      </c>
      <c r="G854" s="1" t="s">
        <v>2927</v>
      </c>
      <c r="H854" s="1" t="s">
        <v>5925</v>
      </c>
      <c r="I854" s="1" t="s">
        <v>5929</v>
      </c>
      <c r="J854" s="1" t="s">
        <v>5927</v>
      </c>
      <c r="K854" s="1" t="s">
        <v>5929</v>
      </c>
      <c r="L854" s="1" t="s">
        <v>5929</v>
      </c>
      <c r="M854" s="1" t="s">
        <v>5928</v>
      </c>
      <c r="N854" s="1" t="s">
        <v>5928</v>
      </c>
      <c r="O854" s="1" t="s">
        <v>5929</v>
      </c>
      <c r="P854" s="1" t="s">
        <v>5930</v>
      </c>
      <c r="Q854" s="1" t="s">
        <v>8766</v>
      </c>
      <c r="R854" s="1" t="s">
        <v>73</v>
      </c>
      <c r="S854" s="1" t="s">
        <v>5932</v>
      </c>
      <c r="T854" s="1" t="s">
        <v>5933</v>
      </c>
    </row>
    <row r="855" s="1" customFormat="1" spans="1:20">
      <c r="A855" s="1" t="s">
        <v>3000</v>
      </c>
      <c r="B855" s="1" t="s">
        <v>1472</v>
      </c>
      <c r="C855" s="1" t="s">
        <v>8767</v>
      </c>
      <c r="D855" s="1" t="s">
        <v>3002</v>
      </c>
      <c r="E855" s="1" t="s">
        <v>3003</v>
      </c>
      <c r="F855" s="1" t="s">
        <v>2315</v>
      </c>
      <c r="G855" s="1" t="s">
        <v>2927</v>
      </c>
      <c r="H855" s="1" t="s">
        <v>5925</v>
      </c>
      <c r="I855" s="1" t="s">
        <v>8662</v>
      </c>
      <c r="J855" s="1" t="s">
        <v>5927</v>
      </c>
      <c r="K855" s="1" t="s">
        <v>8662</v>
      </c>
      <c r="L855" s="1" t="s">
        <v>8662</v>
      </c>
      <c r="M855" s="1" t="s">
        <v>5928</v>
      </c>
      <c r="N855" s="1" t="s">
        <v>5928</v>
      </c>
      <c r="O855" s="1" t="s">
        <v>5929</v>
      </c>
      <c r="P855" s="1" t="s">
        <v>5930</v>
      </c>
      <c r="Q855" s="1" t="s">
        <v>8768</v>
      </c>
      <c r="R855" s="1" t="s">
        <v>73</v>
      </c>
      <c r="S855" s="1" t="s">
        <v>5932</v>
      </c>
      <c r="T855" s="1" t="s">
        <v>5933</v>
      </c>
    </row>
    <row r="856" s="1" customFormat="1" spans="1:20">
      <c r="A856" s="1" t="s">
        <v>8769</v>
      </c>
      <c r="B856" s="1" t="s">
        <v>2315</v>
      </c>
      <c r="C856" s="1" t="s">
        <v>8770</v>
      </c>
      <c r="D856" s="1" t="s">
        <v>8771</v>
      </c>
      <c r="E856" s="1" t="s">
        <v>8772</v>
      </c>
      <c r="F856" s="1" t="s">
        <v>2315</v>
      </c>
      <c r="G856" s="1" t="s">
        <v>2927</v>
      </c>
      <c r="H856" s="1" t="s">
        <v>5925</v>
      </c>
      <c r="I856" s="1" t="s">
        <v>5929</v>
      </c>
      <c r="J856" s="1" t="s">
        <v>5927</v>
      </c>
      <c r="K856" s="1" t="s">
        <v>5929</v>
      </c>
      <c r="L856" s="1" t="s">
        <v>5929</v>
      </c>
      <c r="M856" s="1" t="s">
        <v>5928</v>
      </c>
      <c r="N856" s="1" t="s">
        <v>5928</v>
      </c>
      <c r="O856" s="1" t="s">
        <v>5929</v>
      </c>
      <c r="P856" s="1" t="s">
        <v>5930</v>
      </c>
      <c r="Q856" s="1" t="s">
        <v>8773</v>
      </c>
      <c r="R856" s="1" t="s">
        <v>73</v>
      </c>
      <c r="S856" s="1" t="s">
        <v>5932</v>
      </c>
      <c r="T856" s="1" t="s">
        <v>5933</v>
      </c>
    </row>
    <row r="857" s="1" customFormat="1" spans="1:20">
      <c r="A857" s="1" t="s">
        <v>2947</v>
      </c>
      <c r="B857" s="1" t="s">
        <v>2315</v>
      </c>
      <c r="C857" s="1" t="s">
        <v>8774</v>
      </c>
      <c r="D857" s="1" t="s">
        <v>8775</v>
      </c>
      <c r="E857" s="1" t="s">
        <v>2950</v>
      </c>
      <c r="F857" s="1" t="s">
        <v>2315</v>
      </c>
      <c r="G857" s="1" t="s">
        <v>2927</v>
      </c>
      <c r="H857" s="1" t="s">
        <v>5925</v>
      </c>
      <c r="I857" s="1" t="s">
        <v>7061</v>
      </c>
      <c r="J857" s="1" t="s">
        <v>5927</v>
      </c>
      <c r="K857" s="1" t="s">
        <v>7061</v>
      </c>
      <c r="L857" s="1" t="s">
        <v>7061</v>
      </c>
      <c r="M857" s="1" t="s">
        <v>5928</v>
      </c>
      <c r="N857" s="1" t="s">
        <v>5928</v>
      </c>
      <c r="O857" s="1" t="s">
        <v>5929</v>
      </c>
      <c r="P857" s="1" t="s">
        <v>5930</v>
      </c>
      <c r="Q857" s="1" t="s">
        <v>8776</v>
      </c>
      <c r="R857" s="1" t="s">
        <v>73</v>
      </c>
      <c r="S857" s="1" t="s">
        <v>5932</v>
      </c>
      <c r="T857" s="1" t="s">
        <v>5933</v>
      </c>
    </row>
    <row r="858" s="1" customFormat="1" spans="1:20">
      <c r="A858" s="1" t="s">
        <v>3200</v>
      </c>
      <c r="B858" s="1" t="s">
        <v>2315</v>
      </c>
      <c r="C858" s="1" t="s">
        <v>8777</v>
      </c>
      <c r="D858" s="1" t="s">
        <v>3202</v>
      </c>
      <c r="E858" s="1" t="s">
        <v>3203</v>
      </c>
      <c r="F858" s="1" t="s">
        <v>2315</v>
      </c>
      <c r="G858" s="1" t="s">
        <v>2927</v>
      </c>
      <c r="H858" s="1" t="s">
        <v>5925</v>
      </c>
      <c r="I858" s="1" t="s">
        <v>6565</v>
      </c>
      <c r="J858" s="1" t="s">
        <v>5927</v>
      </c>
      <c r="K858" s="1" t="s">
        <v>6565</v>
      </c>
      <c r="L858" s="1" t="s">
        <v>6565</v>
      </c>
      <c r="M858" s="1" t="s">
        <v>5928</v>
      </c>
      <c r="N858" s="1" t="s">
        <v>5928</v>
      </c>
      <c r="O858" s="1" t="s">
        <v>5929</v>
      </c>
      <c r="P858" s="1" t="s">
        <v>5930</v>
      </c>
      <c r="Q858" s="1" t="s">
        <v>8778</v>
      </c>
      <c r="R858" s="1" t="s">
        <v>73</v>
      </c>
      <c r="S858" s="1" t="s">
        <v>5932</v>
      </c>
      <c r="T858" s="1" t="s">
        <v>5933</v>
      </c>
    </row>
    <row r="859" s="1" customFormat="1" spans="1:20">
      <c r="A859" s="1" t="s">
        <v>4035</v>
      </c>
      <c r="B859" s="1" t="s">
        <v>2315</v>
      </c>
      <c r="C859" s="1" t="s">
        <v>8779</v>
      </c>
      <c r="D859" s="1" t="s">
        <v>962</v>
      </c>
      <c r="E859" s="1" t="s">
        <v>4036</v>
      </c>
      <c r="F859" s="1" t="s">
        <v>2315</v>
      </c>
      <c r="G859" s="1" t="s">
        <v>2927</v>
      </c>
      <c r="H859" s="1" t="s">
        <v>5925</v>
      </c>
      <c r="I859" s="1" t="s">
        <v>7073</v>
      </c>
      <c r="J859" s="1" t="s">
        <v>5927</v>
      </c>
      <c r="K859" s="1" t="s">
        <v>7073</v>
      </c>
      <c r="L859" s="1" t="s">
        <v>7073</v>
      </c>
      <c r="M859" s="1" t="s">
        <v>5928</v>
      </c>
      <c r="N859" s="1" t="s">
        <v>5928</v>
      </c>
      <c r="O859" s="1" t="s">
        <v>5929</v>
      </c>
      <c r="P859" s="1" t="s">
        <v>5930</v>
      </c>
      <c r="Q859" s="1" t="s">
        <v>8780</v>
      </c>
      <c r="R859" s="1" t="s">
        <v>73</v>
      </c>
      <c r="S859" s="1" t="s">
        <v>5932</v>
      </c>
      <c r="T859" s="1" t="s">
        <v>5933</v>
      </c>
    </row>
    <row r="860" s="1" customFormat="1" spans="1:20">
      <c r="A860" s="1" t="s">
        <v>2930</v>
      </c>
      <c r="B860" s="1" t="s">
        <v>2315</v>
      </c>
      <c r="C860" s="1" t="s">
        <v>8781</v>
      </c>
      <c r="D860" s="1" t="s">
        <v>1711</v>
      </c>
      <c r="E860" s="1" t="s">
        <v>2931</v>
      </c>
      <c r="F860" s="1" t="s">
        <v>2315</v>
      </c>
      <c r="G860" s="1" t="s">
        <v>2927</v>
      </c>
      <c r="H860" s="1" t="s">
        <v>5925</v>
      </c>
      <c r="I860" s="1" t="s">
        <v>8782</v>
      </c>
      <c r="J860" s="1" t="s">
        <v>5927</v>
      </c>
      <c r="K860" s="1" t="s">
        <v>8782</v>
      </c>
      <c r="L860" s="1" t="s">
        <v>8782</v>
      </c>
      <c r="M860" s="1" t="s">
        <v>5928</v>
      </c>
      <c r="N860" s="1" t="s">
        <v>5928</v>
      </c>
      <c r="O860" s="1" t="s">
        <v>5929</v>
      </c>
      <c r="P860" s="1" t="s">
        <v>5930</v>
      </c>
      <c r="Q860" s="1" t="s">
        <v>8783</v>
      </c>
      <c r="R860" s="1" t="s">
        <v>73</v>
      </c>
      <c r="S860" s="1" t="s">
        <v>5932</v>
      </c>
      <c r="T860" s="1" t="s">
        <v>5933</v>
      </c>
    </row>
    <row r="861" s="1" customFormat="1" spans="1:20">
      <c r="A861" s="1" t="s">
        <v>2962</v>
      </c>
      <c r="B861" s="1" t="s">
        <v>2315</v>
      </c>
      <c r="C861" s="1" t="s">
        <v>8784</v>
      </c>
      <c r="D861" s="1" t="s">
        <v>2964</v>
      </c>
      <c r="E861" s="1" t="s">
        <v>2965</v>
      </c>
      <c r="F861" s="1" t="s">
        <v>2315</v>
      </c>
      <c r="G861" s="1" t="s">
        <v>2927</v>
      </c>
      <c r="H861" s="1" t="s">
        <v>5925</v>
      </c>
      <c r="I861" s="1" t="s">
        <v>8472</v>
      </c>
      <c r="J861" s="1" t="s">
        <v>5927</v>
      </c>
      <c r="K861" s="1" t="s">
        <v>8472</v>
      </c>
      <c r="L861" s="1" t="s">
        <v>8472</v>
      </c>
      <c r="M861" s="1" t="s">
        <v>5928</v>
      </c>
      <c r="N861" s="1" t="s">
        <v>5928</v>
      </c>
      <c r="O861" s="1" t="s">
        <v>5929</v>
      </c>
      <c r="P861" s="1" t="s">
        <v>5930</v>
      </c>
      <c r="Q861" s="1" t="s">
        <v>8785</v>
      </c>
      <c r="R861" s="1" t="s">
        <v>73</v>
      </c>
      <c r="S861" s="1" t="s">
        <v>5932</v>
      </c>
      <c r="T861" s="1" t="s">
        <v>5933</v>
      </c>
    </row>
    <row r="862" s="1" customFormat="1" spans="1:20">
      <c r="A862" s="1" t="s">
        <v>4470</v>
      </c>
      <c r="B862" s="1" t="s">
        <v>2315</v>
      </c>
      <c r="C862" s="1" t="s">
        <v>8786</v>
      </c>
      <c r="D862" s="1" t="s">
        <v>8787</v>
      </c>
      <c r="E862" s="1" t="s">
        <v>4473</v>
      </c>
      <c r="F862" s="1" t="s">
        <v>2927</v>
      </c>
      <c r="G862" s="1" t="s">
        <v>4060</v>
      </c>
      <c r="H862" s="1" t="s">
        <v>5925</v>
      </c>
      <c r="I862" s="1" t="s">
        <v>8472</v>
      </c>
      <c r="J862" s="1" t="s">
        <v>5927</v>
      </c>
      <c r="K862" s="1" t="s">
        <v>8472</v>
      </c>
      <c r="L862" s="1" t="s">
        <v>8472</v>
      </c>
      <c r="M862" s="1" t="s">
        <v>5928</v>
      </c>
      <c r="N862" s="1" t="s">
        <v>5928</v>
      </c>
      <c r="O862" s="1" t="s">
        <v>5929</v>
      </c>
      <c r="P862" s="1" t="s">
        <v>5930</v>
      </c>
      <c r="Q862" s="1" t="s">
        <v>8788</v>
      </c>
      <c r="R862" s="1" t="s">
        <v>73</v>
      </c>
      <c r="S862" s="1" t="s">
        <v>5932</v>
      </c>
      <c r="T862" s="1" t="s">
        <v>5933</v>
      </c>
    </row>
    <row r="863" s="1" customFormat="1" spans="1:20">
      <c r="A863" s="1" t="s">
        <v>3069</v>
      </c>
      <c r="B863" s="1" t="s">
        <v>2315</v>
      </c>
      <c r="C863" s="1" t="s">
        <v>8789</v>
      </c>
      <c r="D863" s="1" t="s">
        <v>3071</v>
      </c>
      <c r="E863" s="1" t="s">
        <v>3072</v>
      </c>
      <c r="F863" s="1" t="s">
        <v>2315</v>
      </c>
      <c r="G863" s="1" t="s">
        <v>2927</v>
      </c>
      <c r="H863" s="1" t="s">
        <v>5925</v>
      </c>
      <c r="I863" s="1" t="s">
        <v>6565</v>
      </c>
      <c r="J863" s="1" t="s">
        <v>5927</v>
      </c>
      <c r="K863" s="1" t="s">
        <v>6565</v>
      </c>
      <c r="L863" s="1" t="s">
        <v>6565</v>
      </c>
      <c r="M863" s="1" t="s">
        <v>5928</v>
      </c>
      <c r="N863" s="1" t="s">
        <v>5928</v>
      </c>
      <c r="O863" s="1" t="s">
        <v>5929</v>
      </c>
      <c r="P863" s="1" t="s">
        <v>5930</v>
      </c>
      <c r="Q863" s="1" t="s">
        <v>8790</v>
      </c>
      <c r="R863" s="1" t="s">
        <v>73</v>
      </c>
      <c r="S863" s="1" t="s">
        <v>5932</v>
      </c>
      <c r="T863" s="1" t="s">
        <v>5933</v>
      </c>
    </row>
    <row r="864" s="1" customFormat="1" spans="1:20">
      <c r="A864" s="1" t="s">
        <v>3693</v>
      </c>
      <c r="B864" s="1" t="s">
        <v>2315</v>
      </c>
      <c r="C864" s="1" t="s">
        <v>8791</v>
      </c>
      <c r="D864" s="1" t="s">
        <v>6601</v>
      </c>
      <c r="E864" s="1" t="s">
        <v>3694</v>
      </c>
      <c r="F864" s="1" t="s">
        <v>2315</v>
      </c>
      <c r="G864" s="1" t="s">
        <v>2927</v>
      </c>
      <c r="H864" s="1" t="s">
        <v>5925</v>
      </c>
      <c r="I864" s="1" t="s">
        <v>8472</v>
      </c>
      <c r="J864" s="1" t="s">
        <v>5927</v>
      </c>
      <c r="K864" s="1" t="s">
        <v>8472</v>
      </c>
      <c r="L864" s="1" t="s">
        <v>8472</v>
      </c>
      <c r="M864" s="1" t="s">
        <v>5928</v>
      </c>
      <c r="N864" s="1" t="s">
        <v>5928</v>
      </c>
      <c r="O864" s="1" t="s">
        <v>5929</v>
      </c>
      <c r="P864" s="1" t="s">
        <v>5930</v>
      </c>
      <c r="Q864" s="1" t="s">
        <v>8792</v>
      </c>
      <c r="R864" s="1" t="s">
        <v>73</v>
      </c>
      <c r="S864" s="1" t="s">
        <v>5932</v>
      </c>
      <c r="T864" s="1" t="s">
        <v>5933</v>
      </c>
    </row>
    <row r="865" s="1" customFormat="1" spans="1:20">
      <c r="A865" s="1" t="s">
        <v>3064</v>
      </c>
      <c r="B865" s="1" t="s">
        <v>2315</v>
      </c>
      <c r="C865" s="1" t="s">
        <v>8793</v>
      </c>
      <c r="D865" s="1" t="s">
        <v>3066</v>
      </c>
      <c r="E865" s="1" t="s">
        <v>3067</v>
      </c>
      <c r="F865" s="1" t="s">
        <v>2315</v>
      </c>
      <c r="G865" s="1" t="s">
        <v>2927</v>
      </c>
      <c r="H865" s="1" t="s">
        <v>5925</v>
      </c>
      <c r="I865" s="1" t="s">
        <v>7061</v>
      </c>
      <c r="J865" s="1" t="s">
        <v>5927</v>
      </c>
      <c r="K865" s="1" t="s">
        <v>7061</v>
      </c>
      <c r="L865" s="1" t="s">
        <v>7061</v>
      </c>
      <c r="M865" s="1" t="s">
        <v>5928</v>
      </c>
      <c r="N865" s="1" t="s">
        <v>5928</v>
      </c>
      <c r="O865" s="1" t="s">
        <v>5929</v>
      </c>
      <c r="P865" s="1" t="s">
        <v>5930</v>
      </c>
      <c r="Q865" s="1" t="s">
        <v>8794</v>
      </c>
      <c r="R865" s="1" t="s">
        <v>73</v>
      </c>
      <c r="S865" s="1" t="s">
        <v>5932</v>
      </c>
      <c r="T865" s="1" t="s">
        <v>5933</v>
      </c>
    </row>
    <row r="866" s="1" customFormat="1" spans="1:20">
      <c r="A866" s="1" t="s">
        <v>3441</v>
      </c>
      <c r="B866" s="1" t="s">
        <v>2315</v>
      </c>
      <c r="C866" s="1" t="s">
        <v>8795</v>
      </c>
      <c r="D866" s="1" t="s">
        <v>3443</v>
      </c>
      <c r="E866" s="1" t="s">
        <v>3444</v>
      </c>
      <c r="F866" s="1" t="s">
        <v>2315</v>
      </c>
      <c r="G866" s="1" t="s">
        <v>2927</v>
      </c>
      <c r="H866" s="1" t="s">
        <v>5925</v>
      </c>
      <c r="I866" s="1" t="s">
        <v>7248</v>
      </c>
      <c r="J866" s="1" t="s">
        <v>5927</v>
      </c>
      <c r="K866" s="1" t="s">
        <v>7248</v>
      </c>
      <c r="L866" s="1" t="s">
        <v>7248</v>
      </c>
      <c r="M866" s="1" t="s">
        <v>5928</v>
      </c>
      <c r="N866" s="1" t="s">
        <v>5928</v>
      </c>
      <c r="O866" s="1" t="s">
        <v>5929</v>
      </c>
      <c r="P866" s="1" t="s">
        <v>5930</v>
      </c>
      <c r="Q866" s="1" t="s">
        <v>8796</v>
      </c>
      <c r="R866" s="1" t="s">
        <v>73</v>
      </c>
      <c r="S866" s="1" t="s">
        <v>5932</v>
      </c>
      <c r="T866" s="1" t="s">
        <v>5933</v>
      </c>
    </row>
    <row r="867" s="1" customFormat="1" spans="1:20">
      <c r="A867" s="1" t="s">
        <v>2933</v>
      </c>
      <c r="B867" s="1" t="s">
        <v>2315</v>
      </c>
      <c r="C867" s="1" t="s">
        <v>8797</v>
      </c>
      <c r="D867" s="1" t="s">
        <v>8798</v>
      </c>
      <c r="E867" s="1" t="s">
        <v>2936</v>
      </c>
      <c r="F867" s="1" t="s">
        <v>2315</v>
      </c>
      <c r="G867" s="1" t="s">
        <v>2927</v>
      </c>
      <c r="H867" s="1" t="s">
        <v>5925</v>
      </c>
      <c r="I867" s="1" t="s">
        <v>7293</v>
      </c>
      <c r="J867" s="1" t="s">
        <v>5927</v>
      </c>
      <c r="K867" s="1" t="s">
        <v>7293</v>
      </c>
      <c r="L867" s="1" t="s">
        <v>7293</v>
      </c>
      <c r="M867" s="1" t="s">
        <v>5928</v>
      </c>
      <c r="N867" s="1" t="s">
        <v>5928</v>
      </c>
      <c r="O867" s="1" t="s">
        <v>5929</v>
      </c>
      <c r="P867" s="1" t="s">
        <v>5930</v>
      </c>
      <c r="Q867" s="1" t="s">
        <v>8799</v>
      </c>
      <c r="R867" s="1" t="s">
        <v>73</v>
      </c>
      <c r="S867" s="1" t="s">
        <v>5932</v>
      </c>
      <c r="T867" s="1" t="s">
        <v>5933</v>
      </c>
    </row>
    <row r="868" s="1" customFormat="1" spans="1:20">
      <c r="A868" s="1" t="s">
        <v>3194</v>
      </c>
      <c r="B868" s="1" t="s">
        <v>2315</v>
      </c>
      <c r="C868" s="1" t="s">
        <v>8800</v>
      </c>
      <c r="D868" s="1" t="s">
        <v>8048</v>
      </c>
      <c r="E868" s="1" t="s">
        <v>3195</v>
      </c>
      <c r="F868" s="1" t="s">
        <v>2315</v>
      </c>
      <c r="G868" s="1" t="s">
        <v>2927</v>
      </c>
      <c r="H868" s="1" t="s">
        <v>5925</v>
      </c>
      <c r="I868" s="1" t="s">
        <v>8801</v>
      </c>
      <c r="J868" s="1" t="s">
        <v>5927</v>
      </c>
      <c r="K868" s="1" t="s">
        <v>8801</v>
      </c>
      <c r="L868" s="1" t="s">
        <v>8801</v>
      </c>
      <c r="M868" s="1" t="s">
        <v>5928</v>
      </c>
      <c r="N868" s="1" t="s">
        <v>5928</v>
      </c>
      <c r="O868" s="1" t="s">
        <v>5929</v>
      </c>
      <c r="P868" s="1" t="s">
        <v>5930</v>
      </c>
      <c r="Q868" s="1" t="s">
        <v>8802</v>
      </c>
      <c r="R868" s="1" t="s">
        <v>73</v>
      </c>
      <c r="S868" s="1" t="s">
        <v>5932</v>
      </c>
      <c r="T868" s="1" t="s">
        <v>5933</v>
      </c>
    </row>
    <row r="869" s="1" customFormat="1" spans="1:20">
      <c r="A869" s="1" t="s">
        <v>2932</v>
      </c>
      <c r="B869" s="1" t="s">
        <v>2315</v>
      </c>
      <c r="C869" s="1" t="s">
        <v>8803</v>
      </c>
      <c r="D869" s="1" t="s">
        <v>2414</v>
      </c>
      <c r="E869" s="1" t="s">
        <v>2415</v>
      </c>
      <c r="F869" s="1" t="s">
        <v>2315</v>
      </c>
      <c r="G869" s="1" t="s">
        <v>2927</v>
      </c>
      <c r="H869" s="1" t="s">
        <v>5925</v>
      </c>
      <c r="I869" s="1" t="s">
        <v>8082</v>
      </c>
      <c r="J869" s="1" t="s">
        <v>5927</v>
      </c>
      <c r="K869" s="1" t="s">
        <v>8082</v>
      </c>
      <c r="L869" s="1" t="s">
        <v>8082</v>
      </c>
      <c r="M869" s="1" t="s">
        <v>5928</v>
      </c>
      <c r="N869" s="1" t="s">
        <v>5928</v>
      </c>
      <c r="O869" s="1" t="s">
        <v>5929</v>
      </c>
      <c r="P869" s="1" t="s">
        <v>5930</v>
      </c>
      <c r="Q869" s="1" t="s">
        <v>8804</v>
      </c>
      <c r="R869" s="1" t="s">
        <v>73</v>
      </c>
      <c r="S869" s="1" t="s">
        <v>5932</v>
      </c>
      <c r="T869" s="1" t="s">
        <v>5933</v>
      </c>
    </row>
    <row r="870" s="1" customFormat="1" spans="1:20">
      <c r="A870" s="1" t="s">
        <v>3055</v>
      </c>
      <c r="B870" s="1" t="s">
        <v>2315</v>
      </c>
      <c r="C870" s="1" t="s">
        <v>8805</v>
      </c>
      <c r="D870" s="1" t="s">
        <v>8806</v>
      </c>
      <c r="E870" s="1" t="s">
        <v>3058</v>
      </c>
      <c r="F870" s="1" t="s">
        <v>2315</v>
      </c>
      <c r="G870" s="1" t="s">
        <v>2927</v>
      </c>
      <c r="H870" s="1" t="s">
        <v>5925</v>
      </c>
      <c r="I870" s="1" t="s">
        <v>8807</v>
      </c>
      <c r="J870" s="1" t="s">
        <v>5927</v>
      </c>
      <c r="K870" s="1" t="s">
        <v>8807</v>
      </c>
      <c r="L870" s="1" t="s">
        <v>8807</v>
      </c>
      <c r="M870" s="1" t="s">
        <v>5928</v>
      </c>
      <c r="N870" s="1" t="s">
        <v>5928</v>
      </c>
      <c r="O870" s="1" t="s">
        <v>5929</v>
      </c>
      <c r="P870" s="1" t="s">
        <v>5930</v>
      </c>
      <c r="Q870" s="1" t="s">
        <v>8808</v>
      </c>
      <c r="R870" s="1" t="s">
        <v>73</v>
      </c>
      <c r="S870" s="1" t="s">
        <v>5932</v>
      </c>
      <c r="T870" s="1" t="s">
        <v>5933</v>
      </c>
    </row>
    <row r="871" s="1" customFormat="1" spans="1:20">
      <c r="A871" s="1" t="s">
        <v>3099</v>
      </c>
      <c r="B871" s="1" t="s">
        <v>2315</v>
      </c>
      <c r="C871" s="1" t="s">
        <v>8809</v>
      </c>
      <c r="D871" s="1" t="s">
        <v>2917</v>
      </c>
      <c r="E871" s="1" t="s">
        <v>2918</v>
      </c>
      <c r="F871" s="1" t="s">
        <v>2315</v>
      </c>
      <c r="G871" s="1" t="s">
        <v>2927</v>
      </c>
      <c r="H871" s="1" t="s">
        <v>5925</v>
      </c>
      <c r="I871" s="1" t="s">
        <v>7420</v>
      </c>
      <c r="J871" s="1" t="s">
        <v>5927</v>
      </c>
      <c r="K871" s="1" t="s">
        <v>7420</v>
      </c>
      <c r="L871" s="1" t="s">
        <v>7420</v>
      </c>
      <c r="M871" s="1" t="s">
        <v>5928</v>
      </c>
      <c r="N871" s="1" t="s">
        <v>5928</v>
      </c>
      <c r="O871" s="1" t="s">
        <v>5929</v>
      </c>
      <c r="P871" s="1" t="s">
        <v>5930</v>
      </c>
      <c r="Q871" s="1" t="s">
        <v>8810</v>
      </c>
      <c r="R871" s="1" t="s">
        <v>73</v>
      </c>
      <c r="S871" s="1" t="s">
        <v>5932</v>
      </c>
      <c r="T871" s="1" t="s">
        <v>5933</v>
      </c>
    </row>
    <row r="872" s="1" customFormat="1" spans="1:20">
      <c r="A872" s="1" t="s">
        <v>4974</v>
      </c>
      <c r="B872" s="1" t="s">
        <v>2315</v>
      </c>
      <c r="C872" s="1" t="s">
        <v>8811</v>
      </c>
      <c r="D872" s="1" t="s">
        <v>2389</v>
      </c>
      <c r="E872" s="1" t="s">
        <v>4975</v>
      </c>
      <c r="F872" s="1" t="s">
        <v>4060</v>
      </c>
      <c r="G872" s="1" t="s">
        <v>4735</v>
      </c>
      <c r="H872" s="1" t="s">
        <v>5925</v>
      </c>
      <c r="I872" s="1" t="s">
        <v>8662</v>
      </c>
      <c r="J872" s="1" t="s">
        <v>5927</v>
      </c>
      <c r="K872" s="1" t="s">
        <v>8662</v>
      </c>
      <c r="L872" s="1" t="s">
        <v>8662</v>
      </c>
      <c r="M872" s="1" t="s">
        <v>5928</v>
      </c>
      <c r="N872" s="1" t="s">
        <v>5928</v>
      </c>
      <c r="O872" s="1" t="s">
        <v>5929</v>
      </c>
      <c r="P872" s="1" t="s">
        <v>5930</v>
      </c>
      <c r="Q872" s="1" t="s">
        <v>8812</v>
      </c>
      <c r="R872" s="1" t="s">
        <v>73</v>
      </c>
      <c r="S872" s="1" t="s">
        <v>5932</v>
      </c>
      <c r="T872" s="1" t="s">
        <v>5933</v>
      </c>
    </row>
    <row r="873" s="1" customFormat="1" spans="1:20">
      <c r="A873" s="1" t="s">
        <v>4818</v>
      </c>
      <c r="B873" s="1" t="s">
        <v>2315</v>
      </c>
      <c r="C873" s="1" t="s">
        <v>8813</v>
      </c>
      <c r="D873" s="1" t="s">
        <v>4820</v>
      </c>
      <c r="E873" s="1" t="s">
        <v>2849</v>
      </c>
      <c r="F873" s="1" t="s">
        <v>4060</v>
      </c>
      <c r="G873" s="1" t="s">
        <v>4735</v>
      </c>
      <c r="H873" s="1" t="s">
        <v>5925</v>
      </c>
      <c r="I873" s="1" t="s">
        <v>8814</v>
      </c>
      <c r="J873" s="1" t="s">
        <v>5927</v>
      </c>
      <c r="K873" s="1" t="s">
        <v>8814</v>
      </c>
      <c r="L873" s="1" t="s">
        <v>8814</v>
      </c>
      <c r="M873" s="1" t="s">
        <v>5928</v>
      </c>
      <c r="N873" s="1" t="s">
        <v>5928</v>
      </c>
      <c r="O873" s="1" t="s">
        <v>5929</v>
      </c>
      <c r="P873" s="1" t="s">
        <v>5930</v>
      </c>
      <c r="Q873" s="1" t="s">
        <v>8815</v>
      </c>
      <c r="R873" s="1" t="s">
        <v>73</v>
      </c>
      <c r="S873" s="1" t="s">
        <v>5932</v>
      </c>
      <c r="T873" s="1" t="s">
        <v>5933</v>
      </c>
    </row>
    <row r="874" s="1" customFormat="1" spans="1:20">
      <c r="A874" s="1" t="s">
        <v>3459</v>
      </c>
      <c r="B874" s="1" t="s">
        <v>2315</v>
      </c>
      <c r="C874" s="1" t="s">
        <v>8816</v>
      </c>
      <c r="D874" s="1" t="s">
        <v>3102</v>
      </c>
      <c r="E874" s="1" t="s">
        <v>3460</v>
      </c>
      <c r="F874" s="1" t="s">
        <v>2315</v>
      </c>
      <c r="G874" s="1" t="s">
        <v>2927</v>
      </c>
      <c r="H874" s="1" t="s">
        <v>5925</v>
      </c>
      <c r="I874" s="1" t="s">
        <v>6981</v>
      </c>
      <c r="J874" s="1" t="s">
        <v>5927</v>
      </c>
      <c r="K874" s="1" t="s">
        <v>6981</v>
      </c>
      <c r="L874" s="1" t="s">
        <v>6981</v>
      </c>
      <c r="M874" s="1" t="s">
        <v>5928</v>
      </c>
      <c r="N874" s="1" t="s">
        <v>5928</v>
      </c>
      <c r="O874" s="1" t="s">
        <v>5929</v>
      </c>
      <c r="P874" s="1" t="s">
        <v>5930</v>
      </c>
      <c r="Q874" s="1" t="s">
        <v>8817</v>
      </c>
      <c r="R874" s="1" t="s">
        <v>73</v>
      </c>
      <c r="S874" s="1" t="s">
        <v>5932</v>
      </c>
      <c r="T874" s="1" t="s">
        <v>5933</v>
      </c>
    </row>
    <row r="875" s="1" customFormat="1" spans="1:20">
      <c r="A875" s="1" t="s">
        <v>8818</v>
      </c>
      <c r="B875" s="1" t="s">
        <v>2315</v>
      </c>
      <c r="C875" s="1" t="s">
        <v>8819</v>
      </c>
      <c r="D875" s="1" t="s">
        <v>1711</v>
      </c>
      <c r="E875" s="1" t="s">
        <v>2931</v>
      </c>
      <c r="F875" s="1" t="s">
        <v>2315</v>
      </c>
      <c r="G875" s="1" t="s">
        <v>2927</v>
      </c>
      <c r="H875" s="1" t="s">
        <v>5925</v>
      </c>
      <c r="I875" s="1" t="s">
        <v>5929</v>
      </c>
      <c r="J875" s="1" t="s">
        <v>5927</v>
      </c>
      <c r="K875" s="1" t="s">
        <v>5929</v>
      </c>
      <c r="L875" s="1" t="s">
        <v>5929</v>
      </c>
      <c r="M875" s="1" t="s">
        <v>5928</v>
      </c>
      <c r="N875" s="1" t="s">
        <v>5928</v>
      </c>
      <c r="O875" s="1" t="s">
        <v>5929</v>
      </c>
      <c r="P875" s="1" t="s">
        <v>5930</v>
      </c>
      <c r="Q875" s="1" t="s">
        <v>8820</v>
      </c>
      <c r="R875" s="1" t="s">
        <v>73</v>
      </c>
      <c r="S875" s="1" t="s">
        <v>5932</v>
      </c>
      <c r="T875" s="1" t="s">
        <v>5933</v>
      </c>
    </row>
    <row r="876" s="1" customFormat="1" spans="1:20">
      <c r="A876" s="1" t="s">
        <v>3154</v>
      </c>
      <c r="B876" s="1" t="s">
        <v>2315</v>
      </c>
      <c r="C876" s="1" t="s">
        <v>8821</v>
      </c>
      <c r="D876" s="1" t="s">
        <v>8822</v>
      </c>
      <c r="E876" s="1" t="s">
        <v>3157</v>
      </c>
      <c r="F876" s="1" t="s">
        <v>2315</v>
      </c>
      <c r="G876" s="1" t="s">
        <v>2927</v>
      </c>
      <c r="H876" s="1" t="s">
        <v>5925</v>
      </c>
      <c r="I876" s="1" t="s">
        <v>7816</v>
      </c>
      <c r="J876" s="1" t="s">
        <v>5927</v>
      </c>
      <c r="K876" s="1" t="s">
        <v>7816</v>
      </c>
      <c r="L876" s="1" t="s">
        <v>7816</v>
      </c>
      <c r="M876" s="1" t="s">
        <v>5928</v>
      </c>
      <c r="N876" s="1" t="s">
        <v>5928</v>
      </c>
      <c r="O876" s="1" t="s">
        <v>5929</v>
      </c>
      <c r="P876" s="1" t="s">
        <v>5930</v>
      </c>
      <c r="Q876" s="1" t="s">
        <v>8823</v>
      </c>
      <c r="R876" s="1" t="s">
        <v>73</v>
      </c>
      <c r="S876" s="1" t="s">
        <v>5932</v>
      </c>
      <c r="T876" s="1" t="s">
        <v>5933</v>
      </c>
    </row>
    <row r="877" s="1" customFormat="1" spans="1:20">
      <c r="A877" s="1" t="s">
        <v>3076</v>
      </c>
      <c r="B877" s="1" t="s">
        <v>2315</v>
      </c>
      <c r="C877" s="1" t="s">
        <v>8824</v>
      </c>
      <c r="D877" s="1" t="s">
        <v>8825</v>
      </c>
      <c r="E877" s="1" t="s">
        <v>3079</v>
      </c>
      <c r="F877" s="1" t="s">
        <v>2315</v>
      </c>
      <c r="G877" s="1" t="s">
        <v>2927</v>
      </c>
      <c r="H877" s="1" t="s">
        <v>5925</v>
      </c>
      <c r="I877" s="1" t="s">
        <v>8168</v>
      </c>
      <c r="J877" s="1" t="s">
        <v>5927</v>
      </c>
      <c r="K877" s="1" t="s">
        <v>8168</v>
      </c>
      <c r="L877" s="1" t="s">
        <v>8168</v>
      </c>
      <c r="M877" s="1" t="s">
        <v>5928</v>
      </c>
      <c r="N877" s="1" t="s">
        <v>5928</v>
      </c>
      <c r="O877" s="1" t="s">
        <v>5929</v>
      </c>
      <c r="P877" s="1" t="s">
        <v>5930</v>
      </c>
      <c r="Q877" s="1" t="s">
        <v>8826</v>
      </c>
      <c r="R877" s="1" t="s">
        <v>73</v>
      </c>
      <c r="S877" s="1" t="s">
        <v>5932</v>
      </c>
      <c r="T877" s="1" t="s">
        <v>5933</v>
      </c>
    </row>
    <row r="878" s="1" customFormat="1" spans="1:20">
      <c r="A878" s="1" t="s">
        <v>3118</v>
      </c>
      <c r="B878" s="1" t="s">
        <v>2315</v>
      </c>
      <c r="C878" s="1" t="s">
        <v>8827</v>
      </c>
      <c r="D878" s="1" t="s">
        <v>2618</v>
      </c>
      <c r="E878" s="1" t="s">
        <v>2866</v>
      </c>
      <c r="F878" s="1" t="s">
        <v>2315</v>
      </c>
      <c r="G878" s="1" t="s">
        <v>2927</v>
      </c>
      <c r="H878" s="1" t="s">
        <v>5925</v>
      </c>
      <c r="I878" s="1" t="s">
        <v>8472</v>
      </c>
      <c r="J878" s="1" t="s">
        <v>5927</v>
      </c>
      <c r="K878" s="1" t="s">
        <v>8472</v>
      </c>
      <c r="L878" s="1" t="s">
        <v>8472</v>
      </c>
      <c r="M878" s="1" t="s">
        <v>5928</v>
      </c>
      <c r="N878" s="1" t="s">
        <v>5928</v>
      </c>
      <c r="O878" s="1" t="s">
        <v>5929</v>
      </c>
      <c r="P878" s="1" t="s">
        <v>5930</v>
      </c>
      <c r="Q878" s="1" t="s">
        <v>8828</v>
      </c>
      <c r="R878" s="1" t="s">
        <v>73</v>
      </c>
      <c r="S878" s="1" t="s">
        <v>5932</v>
      </c>
      <c r="T878" s="1" t="s">
        <v>5933</v>
      </c>
    </row>
    <row r="879" s="1" customFormat="1" spans="1:20">
      <c r="A879" s="1" t="s">
        <v>5122</v>
      </c>
      <c r="B879" s="1" t="s">
        <v>2315</v>
      </c>
      <c r="C879" s="1" t="s">
        <v>8829</v>
      </c>
      <c r="D879" s="1" t="s">
        <v>8830</v>
      </c>
      <c r="E879" s="1" t="s">
        <v>5125</v>
      </c>
      <c r="F879" s="1" t="s">
        <v>4060</v>
      </c>
      <c r="G879" s="1" t="s">
        <v>5121</v>
      </c>
      <c r="H879" s="1" t="s">
        <v>5925</v>
      </c>
      <c r="I879" s="1" t="s">
        <v>8831</v>
      </c>
      <c r="J879" s="1" t="s">
        <v>5927</v>
      </c>
      <c r="K879" s="1" t="s">
        <v>8831</v>
      </c>
      <c r="L879" s="1" t="s">
        <v>8831</v>
      </c>
      <c r="M879" s="1" t="s">
        <v>5928</v>
      </c>
      <c r="N879" s="1" t="s">
        <v>5928</v>
      </c>
      <c r="O879" s="1" t="s">
        <v>5929</v>
      </c>
      <c r="P879" s="1" t="s">
        <v>5930</v>
      </c>
      <c r="Q879" s="1" t="s">
        <v>8832</v>
      </c>
      <c r="R879" s="1" t="s">
        <v>73</v>
      </c>
      <c r="S879" s="1" t="s">
        <v>5932</v>
      </c>
      <c r="T879" s="1" t="s">
        <v>5933</v>
      </c>
    </row>
    <row r="880" s="1" customFormat="1" spans="1:20">
      <c r="A880" s="1" t="s">
        <v>4054</v>
      </c>
      <c r="B880" s="1" t="s">
        <v>2315</v>
      </c>
      <c r="C880" s="1" t="s">
        <v>8833</v>
      </c>
      <c r="D880" s="1" t="s">
        <v>4056</v>
      </c>
      <c r="E880" s="1" t="s">
        <v>4057</v>
      </c>
      <c r="F880" s="1" t="s">
        <v>2315</v>
      </c>
      <c r="G880" s="1" t="s">
        <v>2927</v>
      </c>
      <c r="H880" s="1" t="s">
        <v>5925</v>
      </c>
      <c r="I880" s="1" t="s">
        <v>8801</v>
      </c>
      <c r="J880" s="1" t="s">
        <v>5927</v>
      </c>
      <c r="K880" s="1" t="s">
        <v>8801</v>
      </c>
      <c r="L880" s="1" t="s">
        <v>8801</v>
      </c>
      <c r="M880" s="1" t="s">
        <v>5928</v>
      </c>
      <c r="N880" s="1" t="s">
        <v>5928</v>
      </c>
      <c r="O880" s="1" t="s">
        <v>5929</v>
      </c>
      <c r="P880" s="1" t="s">
        <v>5930</v>
      </c>
      <c r="Q880" s="1" t="s">
        <v>8834</v>
      </c>
      <c r="R880" s="1" t="s">
        <v>73</v>
      </c>
      <c r="S880" s="1" t="s">
        <v>5932</v>
      </c>
      <c r="T880" s="1" t="s">
        <v>5933</v>
      </c>
    </row>
    <row r="881" s="1" customFormat="1" spans="1:20">
      <c r="A881" s="1" t="s">
        <v>3031</v>
      </c>
      <c r="B881" s="1" t="s">
        <v>2315</v>
      </c>
      <c r="C881" s="1" t="s">
        <v>8835</v>
      </c>
      <c r="D881" s="1" t="s">
        <v>8836</v>
      </c>
      <c r="E881" s="1" t="s">
        <v>3034</v>
      </c>
      <c r="F881" s="1" t="s">
        <v>2315</v>
      </c>
      <c r="G881" s="1" t="s">
        <v>2927</v>
      </c>
      <c r="H881" s="1" t="s">
        <v>5925</v>
      </c>
      <c r="I881" s="1" t="s">
        <v>7718</v>
      </c>
      <c r="J881" s="1" t="s">
        <v>5927</v>
      </c>
      <c r="K881" s="1" t="s">
        <v>7718</v>
      </c>
      <c r="L881" s="1" t="s">
        <v>7718</v>
      </c>
      <c r="M881" s="1" t="s">
        <v>5928</v>
      </c>
      <c r="N881" s="1" t="s">
        <v>5928</v>
      </c>
      <c r="O881" s="1" t="s">
        <v>5929</v>
      </c>
      <c r="P881" s="1" t="s">
        <v>5930</v>
      </c>
      <c r="Q881" s="1" t="s">
        <v>8837</v>
      </c>
      <c r="R881" s="1" t="s">
        <v>73</v>
      </c>
      <c r="S881" s="1" t="s">
        <v>5932</v>
      </c>
      <c r="T881" s="1" t="s">
        <v>5933</v>
      </c>
    </row>
    <row r="882" s="1" customFormat="1" spans="1:20">
      <c r="A882" s="1" t="s">
        <v>4045</v>
      </c>
      <c r="B882" s="1" t="s">
        <v>2315</v>
      </c>
      <c r="C882" s="1" t="s">
        <v>8838</v>
      </c>
      <c r="D882" s="1" t="s">
        <v>4047</v>
      </c>
      <c r="E882" s="1" t="s">
        <v>4048</v>
      </c>
      <c r="F882" s="1" t="s">
        <v>2315</v>
      </c>
      <c r="G882" s="1" t="s">
        <v>2927</v>
      </c>
      <c r="H882" s="1" t="s">
        <v>5925</v>
      </c>
      <c r="I882" s="1" t="s">
        <v>7703</v>
      </c>
      <c r="J882" s="1" t="s">
        <v>5927</v>
      </c>
      <c r="K882" s="1" t="s">
        <v>7703</v>
      </c>
      <c r="L882" s="1" t="s">
        <v>7703</v>
      </c>
      <c r="M882" s="1" t="s">
        <v>5928</v>
      </c>
      <c r="N882" s="1" t="s">
        <v>5928</v>
      </c>
      <c r="O882" s="1" t="s">
        <v>5929</v>
      </c>
      <c r="P882" s="1" t="s">
        <v>5930</v>
      </c>
      <c r="Q882" s="1" t="s">
        <v>8839</v>
      </c>
      <c r="R882" s="1" t="s">
        <v>73</v>
      </c>
      <c r="S882" s="1" t="s">
        <v>5932</v>
      </c>
      <c r="T882" s="1" t="s">
        <v>5933</v>
      </c>
    </row>
    <row r="883" s="1" customFormat="1" spans="1:20">
      <c r="A883" s="1" t="s">
        <v>3080</v>
      </c>
      <c r="B883" s="1" t="s">
        <v>2315</v>
      </c>
      <c r="C883" s="1" t="s">
        <v>8840</v>
      </c>
      <c r="D883" s="1" t="s">
        <v>8841</v>
      </c>
      <c r="E883" s="1" t="s">
        <v>3083</v>
      </c>
      <c r="F883" s="1" t="s">
        <v>2315</v>
      </c>
      <c r="G883" s="1" t="s">
        <v>2927</v>
      </c>
      <c r="H883" s="1" t="s">
        <v>5925</v>
      </c>
      <c r="I883" s="1" t="s">
        <v>8518</v>
      </c>
      <c r="J883" s="1" t="s">
        <v>5927</v>
      </c>
      <c r="K883" s="1" t="s">
        <v>8518</v>
      </c>
      <c r="L883" s="1" t="s">
        <v>8518</v>
      </c>
      <c r="M883" s="1" t="s">
        <v>5928</v>
      </c>
      <c r="N883" s="1" t="s">
        <v>5928</v>
      </c>
      <c r="O883" s="1" t="s">
        <v>5929</v>
      </c>
      <c r="P883" s="1" t="s">
        <v>5930</v>
      </c>
      <c r="Q883" s="1" t="s">
        <v>8842</v>
      </c>
      <c r="R883" s="1" t="s">
        <v>73</v>
      </c>
      <c r="S883" s="1" t="s">
        <v>5932</v>
      </c>
      <c r="T883" s="1" t="s">
        <v>5933</v>
      </c>
    </row>
    <row r="884" s="1" customFormat="1" spans="1:20">
      <c r="A884" s="1" t="s">
        <v>4050</v>
      </c>
      <c r="B884" s="1" t="s">
        <v>2315</v>
      </c>
      <c r="C884" s="1" t="s">
        <v>8843</v>
      </c>
      <c r="D884" s="1" t="s">
        <v>4052</v>
      </c>
      <c r="E884" s="1" t="s">
        <v>4053</v>
      </c>
      <c r="F884" s="1" t="s">
        <v>2315</v>
      </c>
      <c r="G884" s="1" t="s">
        <v>2927</v>
      </c>
      <c r="H884" s="1" t="s">
        <v>5925</v>
      </c>
      <c r="I884" s="1" t="s">
        <v>6981</v>
      </c>
      <c r="J884" s="1" t="s">
        <v>5927</v>
      </c>
      <c r="K884" s="1" t="s">
        <v>6981</v>
      </c>
      <c r="L884" s="1" t="s">
        <v>6981</v>
      </c>
      <c r="M884" s="1" t="s">
        <v>5928</v>
      </c>
      <c r="N884" s="1" t="s">
        <v>5928</v>
      </c>
      <c r="O884" s="1" t="s">
        <v>5929</v>
      </c>
      <c r="P884" s="1" t="s">
        <v>5930</v>
      </c>
      <c r="Q884" s="1" t="s">
        <v>8844</v>
      </c>
      <c r="R884" s="1" t="s">
        <v>73</v>
      </c>
      <c r="S884" s="1" t="s">
        <v>5932</v>
      </c>
      <c r="T884" s="1" t="s">
        <v>5933</v>
      </c>
    </row>
    <row r="885" s="1" customFormat="1" spans="1:20">
      <c r="A885" s="1" t="s">
        <v>3158</v>
      </c>
      <c r="B885" s="1" t="s">
        <v>2315</v>
      </c>
      <c r="C885" s="1" t="s">
        <v>8845</v>
      </c>
      <c r="D885" s="1" t="s">
        <v>3160</v>
      </c>
      <c r="E885" s="1" t="s">
        <v>3161</v>
      </c>
      <c r="F885" s="1" t="s">
        <v>2315</v>
      </c>
      <c r="G885" s="1" t="s">
        <v>2927</v>
      </c>
      <c r="H885" s="1" t="s">
        <v>5925</v>
      </c>
      <c r="I885" s="1" t="s">
        <v>7916</v>
      </c>
      <c r="J885" s="1" t="s">
        <v>5927</v>
      </c>
      <c r="K885" s="1" t="s">
        <v>7916</v>
      </c>
      <c r="L885" s="1" t="s">
        <v>7916</v>
      </c>
      <c r="M885" s="1" t="s">
        <v>5928</v>
      </c>
      <c r="N885" s="1" t="s">
        <v>5928</v>
      </c>
      <c r="O885" s="1" t="s">
        <v>5929</v>
      </c>
      <c r="P885" s="1" t="s">
        <v>5930</v>
      </c>
      <c r="Q885" s="1" t="s">
        <v>8846</v>
      </c>
      <c r="R885" s="1" t="s">
        <v>73</v>
      </c>
      <c r="S885" s="1" t="s">
        <v>5932</v>
      </c>
      <c r="T885" s="1" t="s">
        <v>5933</v>
      </c>
    </row>
    <row r="886" s="1" customFormat="1" spans="1:20">
      <c r="A886" s="1" t="s">
        <v>4071</v>
      </c>
      <c r="B886" s="1" t="s">
        <v>2315</v>
      </c>
      <c r="C886" s="1" t="s">
        <v>8847</v>
      </c>
      <c r="D886" s="1" t="s">
        <v>8848</v>
      </c>
      <c r="E886" s="1" t="s">
        <v>4074</v>
      </c>
      <c r="F886" s="1" t="s">
        <v>2315</v>
      </c>
      <c r="G886" s="1" t="s">
        <v>4060</v>
      </c>
      <c r="H886" s="1" t="s">
        <v>5925</v>
      </c>
      <c r="I886" s="1" t="s">
        <v>6675</v>
      </c>
      <c r="J886" s="1" t="s">
        <v>5927</v>
      </c>
      <c r="K886" s="1" t="s">
        <v>6675</v>
      </c>
      <c r="L886" s="1" t="s">
        <v>6675</v>
      </c>
      <c r="M886" s="1" t="s">
        <v>5928</v>
      </c>
      <c r="N886" s="1" t="s">
        <v>5928</v>
      </c>
      <c r="O886" s="1" t="s">
        <v>5929</v>
      </c>
      <c r="P886" s="1" t="s">
        <v>5930</v>
      </c>
      <c r="Q886" s="1" t="s">
        <v>8849</v>
      </c>
      <c r="R886" s="1" t="s">
        <v>73</v>
      </c>
      <c r="S886" s="1" t="s">
        <v>5932</v>
      </c>
      <c r="T886" s="1" t="s">
        <v>5933</v>
      </c>
    </row>
    <row r="887" s="1" customFormat="1" spans="1:20">
      <c r="A887" s="1" t="s">
        <v>4049</v>
      </c>
      <c r="B887" s="1" t="s">
        <v>2315</v>
      </c>
      <c r="C887" s="1" t="s">
        <v>8850</v>
      </c>
      <c r="D887" s="1" t="s">
        <v>3995</v>
      </c>
      <c r="E887" s="1" t="s">
        <v>3996</v>
      </c>
      <c r="F887" s="1" t="s">
        <v>2315</v>
      </c>
      <c r="G887" s="1" t="s">
        <v>2927</v>
      </c>
      <c r="H887" s="1" t="s">
        <v>5925</v>
      </c>
      <c r="I887" s="1" t="s">
        <v>7373</v>
      </c>
      <c r="J887" s="1" t="s">
        <v>5927</v>
      </c>
      <c r="K887" s="1" t="s">
        <v>7373</v>
      </c>
      <c r="L887" s="1" t="s">
        <v>7373</v>
      </c>
      <c r="M887" s="1" t="s">
        <v>5928</v>
      </c>
      <c r="N887" s="1" t="s">
        <v>5928</v>
      </c>
      <c r="O887" s="1" t="s">
        <v>5929</v>
      </c>
      <c r="P887" s="1" t="s">
        <v>5930</v>
      </c>
      <c r="Q887" s="1" t="s">
        <v>8851</v>
      </c>
      <c r="R887" s="1" t="s">
        <v>73</v>
      </c>
      <c r="S887" s="1" t="s">
        <v>5932</v>
      </c>
      <c r="T887" s="1" t="s">
        <v>5933</v>
      </c>
    </row>
    <row r="888" s="1" customFormat="1" spans="1:20">
      <c r="A888" s="1" t="s">
        <v>3119</v>
      </c>
      <c r="B888" s="1" t="s">
        <v>2315</v>
      </c>
      <c r="C888" s="1" t="s">
        <v>8852</v>
      </c>
      <c r="D888" s="1" t="s">
        <v>7541</v>
      </c>
      <c r="E888" s="1" t="s">
        <v>3120</v>
      </c>
      <c r="F888" s="1" t="s">
        <v>2315</v>
      </c>
      <c r="G888" s="1" t="s">
        <v>2927</v>
      </c>
      <c r="H888" s="1" t="s">
        <v>5925</v>
      </c>
      <c r="I888" s="1" t="s">
        <v>8853</v>
      </c>
      <c r="J888" s="1" t="s">
        <v>5927</v>
      </c>
      <c r="K888" s="1" t="s">
        <v>8853</v>
      </c>
      <c r="L888" s="1" t="s">
        <v>8853</v>
      </c>
      <c r="M888" s="1" t="s">
        <v>5928</v>
      </c>
      <c r="N888" s="1" t="s">
        <v>5928</v>
      </c>
      <c r="O888" s="1" t="s">
        <v>5929</v>
      </c>
      <c r="P888" s="1" t="s">
        <v>5930</v>
      </c>
      <c r="Q888" s="1" t="s">
        <v>8854</v>
      </c>
      <c r="R888" s="1" t="s">
        <v>73</v>
      </c>
      <c r="S888" s="1" t="s">
        <v>5932</v>
      </c>
      <c r="T888" s="1" t="s">
        <v>5933</v>
      </c>
    </row>
    <row r="889" s="1" customFormat="1" spans="1:20">
      <c r="A889" s="1" t="s">
        <v>2972</v>
      </c>
      <c r="B889" s="1" t="s">
        <v>2315</v>
      </c>
      <c r="C889" s="1" t="s">
        <v>8855</v>
      </c>
      <c r="D889" s="1" t="s">
        <v>8856</v>
      </c>
      <c r="E889" s="1" t="s">
        <v>2975</v>
      </c>
      <c r="F889" s="1" t="s">
        <v>2315</v>
      </c>
      <c r="G889" s="1" t="s">
        <v>2927</v>
      </c>
      <c r="H889" s="1" t="s">
        <v>5925</v>
      </c>
      <c r="I889" s="1" t="s">
        <v>6905</v>
      </c>
      <c r="J889" s="1" t="s">
        <v>5927</v>
      </c>
      <c r="K889" s="1" t="s">
        <v>6905</v>
      </c>
      <c r="L889" s="1" t="s">
        <v>6905</v>
      </c>
      <c r="M889" s="1" t="s">
        <v>5928</v>
      </c>
      <c r="N889" s="1" t="s">
        <v>5928</v>
      </c>
      <c r="O889" s="1" t="s">
        <v>5929</v>
      </c>
      <c r="P889" s="1" t="s">
        <v>5930</v>
      </c>
      <c r="Q889" s="1" t="s">
        <v>8857</v>
      </c>
      <c r="R889" s="1" t="s">
        <v>73</v>
      </c>
      <c r="S889" s="1" t="s">
        <v>5932</v>
      </c>
      <c r="T889" s="1" t="s">
        <v>5933</v>
      </c>
    </row>
    <row r="890" s="1" customFormat="1" spans="1:20">
      <c r="A890" s="1" t="s">
        <v>3590</v>
      </c>
      <c r="B890" s="1" t="s">
        <v>2315</v>
      </c>
      <c r="C890" s="1" t="s">
        <v>8858</v>
      </c>
      <c r="D890" s="1" t="s">
        <v>8859</v>
      </c>
      <c r="E890" s="1" t="s">
        <v>3593</v>
      </c>
      <c r="F890" s="1" t="s">
        <v>2315</v>
      </c>
      <c r="G890" s="1" t="s">
        <v>2927</v>
      </c>
      <c r="H890" s="1" t="s">
        <v>5925</v>
      </c>
      <c r="I890" s="1" t="s">
        <v>7373</v>
      </c>
      <c r="J890" s="1" t="s">
        <v>5927</v>
      </c>
      <c r="K890" s="1" t="s">
        <v>7373</v>
      </c>
      <c r="L890" s="1" t="s">
        <v>7373</v>
      </c>
      <c r="M890" s="1" t="s">
        <v>5928</v>
      </c>
      <c r="N890" s="1" t="s">
        <v>5928</v>
      </c>
      <c r="O890" s="1" t="s">
        <v>5929</v>
      </c>
      <c r="P890" s="1" t="s">
        <v>5930</v>
      </c>
      <c r="Q890" s="1" t="s">
        <v>8860</v>
      </c>
      <c r="R890" s="1" t="s">
        <v>73</v>
      </c>
      <c r="S890" s="1" t="s">
        <v>5932</v>
      </c>
      <c r="T890" s="1" t="s">
        <v>5933</v>
      </c>
    </row>
    <row r="891" s="1" customFormat="1" spans="1:20">
      <c r="A891" s="1" t="s">
        <v>2976</v>
      </c>
      <c r="B891" s="1" t="s">
        <v>2315</v>
      </c>
      <c r="C891" s="1" t="s">
        <v>8861</v>
      </c>
      <c r="D891" s="1" t="s">
        <v>8862</v>
      </c>
      <c r="E891" s="1" t="s">
        <v>2979</v>
      </c>
      <c r="F891" s="1" t="s">
        <v>2315</v>
      </c>
      <c r="G891" s="1" t="s">
        <v>2927</v>
      </c>
      <c r="H891" s="1" t="s">
        <v>5925</v>
      </c>
      <c r="I891" s="1" t="s">
        <v>8863</v>
      </c>
      <c r="J891" s="1" t="s">
        <v>5927</v>
      </c>
      <c r="K891" s="1" t="s">
        <v>8863</v>
      </c>
      <c r="L891" s="1" t="s">
        <v>8863</v>
      </c>
      <c r="M891" s="1" t="s">
        <v>5928</v>
      </c>
      <c r="N891" s="1" t="s">
        <v>5928</v>
      </c>
      <c r="O891" s="1" t="s">
        <v>5929</v>
      </c>
      <c r="P891" s="1" t="s">
        <v>5930</v>
      </c>
      <c r="Q891" s="1" t="s">
        <v>8864</v>
      </c>
      <c r="R891" s="1" t="s">
        <v>73</v>
      </c>
      <c r="S891" s="1" t="s">
        <v>5932</v>
      </c>
      <c r="T891" s="1" t="s">
        <v>5933</v>
      </c>
    </row>
    <row r="892" s="1" customFormat="1" spans="1:20">
      <c r="A892" s="1" t="s">
        <v>5070</v>
      </c>
      <c r="B892" s="1" t="s">
        <v>2315</v>
      </c>
      <c r="C892" s="1" t="s">
        <v>8865</v>
      </c>
      <c r="D892" s="1" t="s">
        <v>8866</v>
      </c>
      <c r="E892" s="1" t="s">
        <v>5073</v>
      </c>
      <c r="F892" s="1" t="s">
        <v>2927</v>
      </c>
      <c r="G892" s="1" t="s">
        <v>4735</v>
      </c>
      <c r="H892" s="1" t="s">
        <v>5925</v>
      </c>
      <c r="I892" s="1" t="s">
        <v>7326</v>
      </c>
      <c r="J892" s="1" t="s">
        <v>5927</v>
      </c>
      <c r="K892" s="1" t="s">
        <v>7326</v>
      </c>
      <c r="L892" s="1" t="s">
        <v>7326</v>
      </c>
      <c r="M892" s="1" t="s">
        <v>5928</v>
      </c>
      <c r="N892" s="1" t="s">
        <v>5928</v>
      </c>
      <c r="O892" s="1" t="s">
        <v>5929</v>
      </c>
      <c r="P892" s="1" t="s">
        <v>5930</v>
      </c>
      <c r="Q892" s="1" t="s">
        <v>8867</v>
      </c>
      <c r="R892" s="1" t="s">
        <v>73</v>
      </c>
      <c r="S892" s="1" t="s">
        <v>5932</v>
      </c>
      <c r="T892" s="1" t="s">
        <v>5933</v>
      </c>
    </row>
    <row r="893" s="1" customFormat="1" spans="1:20">
      <c r="A893" s="1" t="s">
        <v>3176</v>
      </c>
      <c r="B893" s="1" t="s">
        <v>2315</v>
      </c>
      <c r="C893" s="1" t="s">
        <v>8868</v>
      </c>
      <c r="D893" s="1" t="s">
        <v>8869</v>
      </c>
      <c r="E893" s="1" t="s">
        <v>3179</v>
      </c>
      <c r="F893" s="1" t="s">
        <v>2315</v>
      </c>
      <c r="G893" s="1" t="s">
        <v>2927</v>
      </c>
      <c r="H893" s="1" t="s">
        <v>5925</v>
      </c>
      <c r="I893" s="1" t="s">
        <v>7392</v>
      </c>
      <c r="J893" s="1" t="s">
        <v>5927</v>
      </c>
      <c r="K893" s="1" t="s">
        <v>7392</v>
      </c>
      <c r="L893" s="1" t="s">
        <v>7392</v>
      </c>
      <c r="M893" s="1" t="s">
        <v>5928</v>
      </c>
      <c r="N893" s="1" t="s">
        <v>5928</v>
      </c>
      <c r="O893" s="1" t="s">
        <v>5929</v>
      </c>
      <c r="P893" s="1" t="s">
        <v>5930</v>
      </c>
      <c r="Q893" s="1" t="s">
        <v>8870</v>
      </c>
      <c r="R893" s="1" t="s">
        <v>73</v>
      </c>
      <c r="S893" s="1" t="s">
        <v>5932</v>
      </c>
      <c r="T893" s="1" t="s">
        <v>5933</v>
      </c>
    </row>
    <row r="894" s="1" customFormat="1" spans="1:20">
      <c r="A894" s="1" t="s">
        <v>2951</v>
      </c>
      <c r="B894" s="1" t="s">
        <v>2315</v>
      </c>
      <c r="C894" s="1" t="s">
        <v>8871</v>
      </c>
      <c r="D894" s="1" t="s">
        <v>8872</v>
      </c>
      <c r="E894" s="1" t="s">
        <v>2954</v>
      </c>
      <c r="F894" s="1" t="s">
        <v>2315</v>
      </c>
      <c r="G894" s="1" t="s">
        <v>2927</v>
      </c>
      <c r="H894" s="1" t="s">
        <v>5925</v>
      </c>
      <c r="I894" s="1" t="s">
        <v>6734</v>
      </c>
      <c r="J894" s="1" t="s">
        <v>5927</v>
      </c>
      <c r="K894" s="1" t="s">
        <v>6734</v>
      </c>
      <c r="L894" s="1" t="s">
        <v>6734</v>
      </c>
      <c r="M894" s="1" t="s">
        <v>5928</v>
      </c>
      <c r="N894" s="1" t="s">
        <v>5928</v>
      </c>
      <c r="O894" s="1" t="s">
        <v>5929</v>
      </c>
      <c r="P894" s="1" t="s">
        <v>5930</v>
      </c>
      <c r="Q894" s="1" t="s">
        <v>8873</v>
      </c>
      <c r="R894" s="1" t="s">
        <v>73</v>
      </c>
      <c r="S894" s="1" t="s">
        <v>5932</v>
      </c>
      <c r="T894" s="1" t="s">
        <v>5933</v>
      </c>
    </row>
    <row r="895" s="1" customFormat="1" spans="1:20">
      <c r="A895" s="1" t="s">
        <v>3184</v>
      </c>
      <c r="B895" s="1" t="s">
        <v>2315</v>
      </c>
      <c r="C895" s="1" t="s">
        <v>8874</v>
      </c>
      <c r="D895" s="1" t="s">
        <v>8875</v>
      </c>
      <c r="E895" s="1" t="s">
        <v>3187</v>
      </c>
      <c r="F895" s="1" t="s">
        <v>2315</v>
      </c>
      <c r="G895" s="1" t="s">
        <v>2927</v>
      </c>
      <c r="H895" s="1" t="s">
        <v>5925</v>
      </c>
      <c r="I895" s="1" t="s">
        <v>7805</v>
      </c>
      <c r="J895" s="1" t="s">
        <v>5927</v>
      </c>
      <c r="K895" s="1" t="s">
        <v>7805</v>
      </c>
      <c r="L895" s="1" t="s">
        <v>7805</v>
      </c>
      <c r="M895" s="1" t="s">
        <v>5928</v>
      </c>
      <c r="N895" s="1" t="s">
        <v>5928</v>
      </c>
      <c r="O895" s="1" t="s">
        <v>5929</v>
      </c>
      <c r="P895" s="1" t="s">
        <v>5930</v>
      </c>
      <c r="Q895" s="1" t="s">
        <v>8876</v>
      </c>
      <c r="R895" s="1" t="s">
        <v>73</v>
      </c>
      <c r="S895" s="1" t="s">
        <v>5932</v>
      </c>
      <c r="T895" s="1" t="s">
        <v>5933</v>
      </c>
    </row>
    <row r="896" s="1" customFormat="1" spans="1:20">
      <c r="A896" s="1" t="s">
        <v>3035</v>
      </c>
      <c r="B896" s="1" t="s">
        <v>2315</v>
      </c>
      <c r="C896" s="1" t="s">
        <v>8877</v>
      </c>
      <c r="D896" s="1" t="s">
        <v>8878</v>
      </c>
      <c r="E896" s="1" t="s">
        <v>3038</v>
      </c>
      <c r="F896" s="1" t="s">
        <v>2315</v>
      </c>
      <c r="G896" s="1" t="s">
        <v>2927</v>
      </c>
      <c r="H896" s="1" t="s">
        <v>5925</v>
      </c>
      <c r="I896" s="1" t="s">
        <v>8879</v>
      </c>
      <c r="J896" s="1" t="s">
        <v>5927</v>
      </c>
      <c r="K896" s="1" t="s">
        <v>8879</v>
      </c>
      <c r="L896" s="1" t="s">
        <v>8879</v>
      </c>
      <c r="M896" s="1" t="s">
        <v>5928</v>
      </c>
      <c r="N896" s="1" t="s">
        <v>5928</v>
      </c>
      <c r="O896" s="1" t="s">
        <v>5929</v>
      </c>
      <c r="P896" s="1" t="s">
        <v>5930</v>
      </c>
      <c r="Q896" s="1" t="s">
        <v>8880</v>
      </c>
      <c r="R896" s="1" t="s">
        <v>73</v>
      </c>
      <c r="S896" s="1" t="s">
        <v>5932</v>
      </c>
      <c r="T896" s="1" t="s">
        <v>5933</v>
      </c>
    </row>
    <row r="897" s="1" customFormat="1" spans="1:20">
      <c r="A897" s="1" t="s">
        <v>3168</v>
      </c>
      <c r="B897" s="1" t="s">
        <v>2315</v>
      </c>
      <c r="C897" s="1" t="s">
        <v>8881</v>
      </c>
      <c r="D897" s="1" t="s">
        <v>8882</v>
      </c>
      <c r="E897" s="1" t="s">
        <v>3171</v>
      </c>
      <c r="F897" s="1" t="s">
        <v>2315</v>
      </c>
      <c r="G897" s="1" t="s">
        <v>2927</v>
      </c>
      <c r="H897" s="1" t="s">
        <v>5925</v>
      </c>
      <c r="I897" s="1" t="s">
        <v>7601</v>
      </c>
      <c r="J897" s="1" t="s">
        <v>5927</v>
      </c>
      <c r="K897" s="1" t="s">
        <v>7601</v>
      </c>
      <c r="L897" s="1" t="s">
        <v>7601</v>
      </c>
      <c r="M897" s="1" t="s">
        <v>5928</v>
      </c>
      <c r="N897" s="1" t="s">
        <v>5928</v>
      </c>
      <c r="O897" s="1" t="s">
        <v>5929</v>
      </c>
      <c r="P897" s="1" t="s">
        <v>5930</v>
      </c>
      <c r="Q897" s="1" t="s">
        <v>8883</v>
      </c>
      <c r="R897" s="1" t="s">
        <v>73</v>
      </c>
      <c r="S897" s="1" t="s">
        <v>5932</v>
      </c>
      <c r="T897" s="1" t="s">
        <v>5933</v>
      </c>
    </row>
    <row r="898" s="1" customFormat="1" spans="1:20">
      <c r="A898" s="1" t="s">
        <v>4304</v>
      </c>
      <c r="B898" s="1" t="s">
        <v>2315</v>
      </c>
      <c r="C898" s="1" t="s">
        <v>8884</v>
      </c>
      <c r="D898" s="1" t="s">
        <v>7235</v>
      </c>
      <c r="E898" s="1" t="s">
        <v>4305</v>
      </c>
      <c r="F898" s="1" t="s">
        <v>2927</v>
      </c>
      <c r="G898" s="1" t="s">
        <v>4060</v>
      </c>
      <c r="H898" s="1" t="s">
        <v>5925</v>
      </c>
      <c r="I898" s="1" t="s">
        <v>7916</v>
      </c>
      <c r="J898" s="1" t="s">
        <v>5927</v>
      </c>
      <c r="K898" s="1" t="s">
        <v>7916</v>
      </c>
      <c r="L898" s="1" t="s">
        <v>7916</v>
      </c>
      <c r="M898" s="1" t="s">
        <v>5928</v>
      </c>
      <c r="N898" s="1" t="s">
        <v>5928</v>
      </c>
      <c r="O898" s="1" t="s">
        <v>5929</v>
      </c>
      <c r="P898" s="1" t="s">
        <v>5930</v>
      </c>
      <c r="Q898" s="1" t="s">
        <v>8885</v>
      </c>
      <c r="R898" s="1" t="s">
        <v>73</v>
      </c>
      <c r="S898" s="1" t="s">
        <v>5932</v>
      </c>
      <c r="T898" s="1" t="s">
        <v>5933</v>
      </c>
    </row>
    <row r="899" s="1" customFormat="1" spans="1:20">
      <c r="A899" s="1" t="s">
        <v>4062</v>
      </c>
      <c r="B899" s="1" t="s">
        <v>2315</v>
      </c>
      <c r="C899" s="1" t="s">
        <v>8886</v>
      </c>
      <c r="D899" s="1" t="s">
        <v>8887</v>
      </c>
      <c r="E899" s="1" t="s">
        <v>4065</v>
      </c>
      <c r="F899" s="1" t="s">
        <v>2927</v>
      </c>
      <c r="G899" s="1" t="s">
        <v>4060</v>
      </c>
      <c r="H899" s="1" t="s">
        <v>5925</v>
      </c>
      <c r="I899" s="1" t="s">
        <v>7160</v>
      </c>
      <c r="J899" s="1" t="s">
        <v>5927</v>
      </c>
      <c r="K899" s="1" t="s">
        <v>7160</v>
      </c>
      <c r="L899" s="1" t="s">
        <v>7160</v>
      </c>
      <c r="M899" s="1" t="s">
        <v>5928</v>
      </c>
      <c r="N899" s="1" t="s">
        <v>5928</v>
      </c>
      <c r="O899" s="1" t="s">
        <v>5929</v>
      </c>
      <c r="P899" s="1" t="s">
        <v>5930</v>
      </c>
      <c r="Q899" s="1" t="s">
        <v>8888</v>
      </c>
      <c r="R899" s="1" t="s">
        <v>73</v>
      </c>
      <c r="S899" s="1" t="s">
        <v>5932</v>
      </c>
      <c r="T899" s="1" t="s">
        <v>5933</v>
      </c>
    </row>
    <row r="900" s="1" customFormat="1" spans="1:20">
      <c r="A900" s="1" t="s">
        <v>3204</v>
      </c>
      <c r="B900" s="1" t="s">
        <v>2315</v>
      </c>
      <c r="C900" s="1" t="s">
        <v>8889</v>
      </c>
      <c r="D900" s="1" t="s">
        <v>1274</v>
      </c>
      <c r="E900" s="1" t="s">
        <v>3205</v>
      </c>
      <c r="F900" s="1" t="s">
        <v>2315</v>
      </c>
      <c r="G900" s="1" t="s">
        <v>2927</v>
      </c>
      <c r="H900" s="1" t="s">
        <v>5925</v>
      </c>
      <c r="I900" s="1" t="s">
        <v>7700</v>
      </c>
      <c r="J900" s="1" t="s">
        <v>5927</v>
      </c>
      <c r="K900" s="1" t="s">
        <v>7700</v>
      </c>
      <c r="L900" s="1" t="s">
        <v>7700</v>
      </c>
      <c r="M900" s="1" t="s">
        <v>5928</v>
      </c>
      <c r="N900" s="1" t="s">
        <v>5928</v>
      </c>
      <c r="O900" s="1" t="s">
        <v>5929</v>
      </c>
      <c r="P900" s="1" t="s">
        <v>5930</v>
      </c>
      <c r="Q900" s="1" t="s">
        <v>8890</v>
      </c>
      <c r="R900" s="1" t="s">
        <v>73</v>
      </c>
      <c r="S900" s="1" t="s">
        <v>5932</v>
      </c>
      <c r="T900" s="1" t="s">
        <v>5933</v>
      </c>
    </row>
    <row r="901" s="1" customFormat="1" spans="1:20">
      <c r="A901" s="1" t="s">
        <v>3104</v>
      </c>
      <c r="B901" s="1" t="s">
        <v>2315</v>
      </c>
      <c r="C901" s="1" t="s">
        <v>8891</v>
      </c>
      <c r="D901" s="1" t="s">
        <v>8892</v>
      </c>
      <c r="E901" s="1" t="s">
        <v>3107</v>
      </c>
      <c r="F901" s="1" t="s">
        <v>2315</v>
      </c>
      <c r="G901" s="1" t="s">
        <v>2927</v>
      </c>
      <c r="H901" s="1" t="s">
        <v>5925</v>
      </c>
      <c r="I901" s="1" t="s">
        <v>6609</v>
      </c>
      <c r="J901" s="1" t="s">
        <v>5927</v>
      </c>
      <c r="K901" s="1" t="s">
        <v>6609</v>
      </c>
      <c r="L901" s="1" t="s">
        <v>6609</v>
      </c>
      <c r="M901" s="1" t="s">
        <v>5928</v>
      </c>
      <c r="N901" s="1" t="s">
        <v>5928</v>
      </c>
      <c r="O901" s="1" t="s">
        <v>5929</v>
      </c>
      <c r="P901" s="1" t="s">
        <v>5930</v>
      </c>
      <c r="Q901" s="1" t="s">
        <v>8893</v>
      </c>
      <c r="R901" s="1" t="s">
        <v>73</v>
      </c>
      <c r="S901" s="1" t="s">
        <v>5932</v>
      </c>
      <c r="T901" s="1" t="s">
        <v>5933</v>
      </c>
    </row>
    <row r="902" s="1" customFormat="1" spans="1:20">
      <c r="A902" s="1" t="s">
        <v>4306</v>
      </c>
      <c r="B902" s="1" t="s">
        <v>2315</v>
      </c>
      <c r="C902" s="1" t="s">
        <v>8894</v>
      </c>
      <c r="D902" s="1" t="s">
        <v>991</v>
      </c>
      <c r="E902" s="1" t="s">
        <v>4307</v>
      </c>
      <c r="F902" s="1" t="s">
        <v>2315</v>
      </c>
      <c r="G902" s="1" t="s">
        <v>4060</v>
      </c>
      <c r="H902" s="1" t="s">
        <v>5925</v>
      </c>
      <c r="I902" s="1" t="s">
        <v>8895</v>
      </c>
      <c r="J902" s="1" t="s">
        <v>5927</v>
      </c>
      <c r="K902" s="1" t="s">
        <v>8895</v>
      </c>
      <c r="L902" s="1" t="s">
        <v>8895</v>
      </c>
      <c r="M902" s="1" t="s">
        <v>5928</v>
      </c>
      <c r="N902" s="1" t="s">
        <v>5928</v>
      </c>
      <c r="O902" s="1" t="s">
        <v>5929</v>
      </c>
      <c r="P902" s="1" t="s">
        <v>5930</v>
      </c>
      <c r="Q902" s="1" t="s">
        <v>8896</v>
      </c>
      <c r="R902" s="1" t="s">
        <v>73</v>
      </c>
      <c r="S902" s="1" t="s">
        <v>5932</v>
      </c>
      <c r="T902" s="1" t="s">
        <v>5933</v>
      </c>
    </row>
    <row r="903" s="1" customFormat="1" spans="1:20">
      <c r="A903" s="1" t="s">
        <v>3114</v>
      </c>
      <c r="B903" s="1" t="s">
        <v>2315</v>
      </c>
      <c r="C903" s="1" t="s">
        <v>8897</v>
      </c>
      <c r="D903" s="1" t="s">
        <v>3116</v>
      </c>
      <c r="E903" s="1" t="s">
        <v>3117</v>
      </c>
      <c r="F903" s="1" t="s">
        <v>2315</v>
      </c>
      <c r="G903" s="1" t="s">
        <v>2927</v>
      </c>
      <c r="H903" s="1" t="s">
        <v>5925</v>
      </c>
      <c r="I903" s="1" t="s">
        <v>6332</v>
      </c>
      <c r="J903" s="1" t="s">
        <v>5927</v>
      </c>
      <c r="K903" s="1" t="s">
        <v>6332</v>
      </c>
      <c r="L903" s="1" t="s">
        <v>6332</v>
      </c>
      <c r="M903" s="1" t="s">
        <v>5928</v>
      </c>
      <c r="N903" s="1" t="s">
        <v>5928</v>
      </c>
      <c r="O903" s="1" t="s">
        <v>5929</v>
      </c>
      <c r="P903" s="1" t="s">
        <v>5930</v>
      </c>
      <c r="Q903" s="1" t="s">
        <v>8898</v>
      </c>
      <c r="R903" s="1" t="s">
        <v>73</v>
      </c>
      <c r="S903" s="1" t="s">
        <v>5932</v>
      </c>
      <c r="T903" s="1" t="s">
        <v>5933</v>
      </c>
    </row>
    <row r="904" s="1" customFormat="1" spans="1:20">
      <c r="A904" s="1" t="s">
        <v>4506</v>
      </c>
      <c r="B904" s="1" t="s">
        <v>2315</v>
      </c>
      <c r="C904" s="1" t="s">
        <v>8899</v>
      </c>
      <c r="D904" s="1" t="s">
        <v>7712</v>
      </c>
      <c r="E904" s="1" t="s">
        <v>4507</v>
      </c>
      <c r="F904" s="1" t="s">
        <v>2927</v>
      </c>
      <c r="G904" s="1" t="s">
        <v>4060</v>
      </c>
      <c r="H904" s="1" t="s">
        <v>5925</v>
      </c>
      <c r="I904" s="1" t="s">
        <v>6138</v>
      </c>
      <c r="J904" s="1" t="s">
        <v>5927</v>
      </c>
      <c r="K904" s="1" t="s">
        <v>6138</v>
      </c>
      <c r="L904" s="1" t="s">
        <v>6138</v>
      </c>
      <c r="M904" s="1" t="s">
        <v>5928</v>
      </c>
      <c r="N904" s="1" t="s">
        <v>5928</v>
      </c>
      <c r="O904" s="1" t="s">
        <v>5929</v>
      </c>
      <c r="P904" s="1" t="s">
        <v>5930</v>
      </c>
      <c r="Q904" s="1" t="s">
        <v>8900</v>
      </c>
      <c r="R904" s="1" t="s">
        <v>73</v>
      </c>
      <c r="S904" s="1" t="s">
        <v>5932</v>
      </c>
      <c r="T904" s="1" t="s">
        <v>5933</v>
      </c>
    </row>
    <row r="905" s="1" customFormat="1" spans="1:20">
      <c r="A905" s="1" t="s">
        <v>3005</v>
      </c>
      <c r="B905" s="1" t="s">
        <v>2315</v>
      </c>
      <c r="C905" s="1" t="s">
        <v>8901</v>
      </c>
      <c r="D905" s="1" t="s">
        <v>8560</v>
      </c>
      <c r="E905" s="1" t="s">
        <v>3008</v>
      </c>
      <c r="F905" s="1" t="s">
        <v>2315</v>
      </c>
      <c r="G905" s="1" t="s">
        <v>2927</v>
      </c>
      <c r="H905" s="1" t="s">
        <v>5925</v>
      </c>
      <c r="I905" s="1" t="s">
        <v>6875</v>
      </c>
      <c r="J905" s="1" t="s">
        <v>5927</v>
      </c>
      <c r="K905" s="1" t="s">
        <v>6875</v>
      </c>
      <c r="L905" s="1" t="s">
        <v>6875</v>
      </c>
      <c r="M905" s="1" t="s">
        <v>5928</v>
      </c>
      <c r="N905" s="1" t="s">
        <v>5928</v>
      </c>
      <c r="O905" s="1" t="s">
        <v>5929</v>
      </c>
      <c r="P905" s="1" t="s">
        <v>5930</v>
      </c>
      <c r="Q905" s="1" t="s">
        <v>8902</v>
      </c>
      <c r="R905" s="1" t="s">
        <v>73</v>
      </c>
      <c r="S905" s="1" t="s">
        <v>5932</v>
      </c>
      <c r="T905" s="1" t="s">
        <v>5933</v>
      </c>
    </row>
    <row r="906" s="1" customFormat="1" spans="1:20">
      <c r="A906" s="1" t="s">
        <v>8903</v>
      </c>
      <c r="B906" s="1" t="s">
        <v>2315</v>
      </c>
      <c r="C906" s="1" t="s">
        <v>8904</v>
      </c>
      <c r="D906" s="1" t="s">
        <v>6348</v>
      </c>
      <c r="E906" s="1" t="s">
        <v>8905</v>
      </c>
      <c r="F906" s="1" t="s">
        <v>2315</v>
      </c>
      <c r="G906" s="1" t="s">
        <v>2927</v>
      </c>
      <c r="H906" s="1" t="s">
        <v>5925</v>
      </c>
      <c r="I906" s="1" t="s">
        <v>5929</v>
      </c>
      <c r="J906" s="1" t="s">
        <v>5927</v>
      </c>
      <c r="K906" s="1" t="s">
        <v>5929</v>
      </c>
      <c r="L906" s="1" t="s">
        <v>5929</v>
      </c>
      <c r="M906" s="1" t="s">
        <v>5928</v>
      </c>
      <c r="N906" s="1" t="s">
        <v>5928</v>
      </c>
      <c r="O906" s="1" t="s">
        <v>5929</v>
      </c>
      <c r="P906" s="1" t="s">
        <v>5930</v>
      </c>
      <c r="Q906" s="1" t="s">
        <v>8906</v>
      </c>
      <c r="R906" s="1" t="s">
        <v>73</v>
      </c>
      <c r="S906" s="1" t="s">
        <v>5932</v>
      </c>
      <c r="T906" s="1" t="s">
        <v>5933</v>
      </c>
    </row>
    <row r="907" s="1" customFormat="1" spans="1:20">
      <c r="A907" s="1" t="s">
        <v>5794</v>
      </c>
      <c r="B907" s="1" t="s">
        <v>2315</v>
      </c>
      <c r="C907" s="1" t="s">
        <v>8907</v>
      </c>
      <c r="D907" s="1" t="s">
        <v>7541</v>
      </c>
      <c r="E907" s="1" t="s">
        <v>5795</v>
      </c>
      <c r="F907" s="1" t="s">
        <v>4735</v>
      </c>
      <c r="G907" s="1" t="s">
        <v>5121</v>
      </c>
      <c r="H907" s="1" t="s">
        <v>5925</v>
      </c>
      <c r="I907" s="1" t="s">
        <v>6585</v>
      </c>
      <c r="J907" s="1" t="s">
        <v>5927</v>
      </c>
      <c r="K907" s="1" t="s">
        <v>6585</v>
      </c>
      <c r="L907" s="1" t="s">
        <v>6585</v>
      </c>
      <c r="M907" s="1" t="s">
        <v>5928</v>
      </c>
      <c r="N907" s="1" t="s">
        <v>5928</v>
      </c>
      <c r="O907" s="1" t="s">
        <v>5929</v>
      </c>
      <c r="P907" s="1" t="s">
        <v>5930</v>
      </c>
      <c r="Q907" s="1" t="s">
        <v>8908</v>
      </c>
      <c r="R907" s="1" t="s">
        <v>73</v>
      </c>
      <c r="S907" s="1" t="s">
        <v>5932</v>
      </c>
      <c r="T907" s="1" t="s">
        <v>5933</v>
      </c>
    </row>
    <row r="908" s="1" customFormat="1" spans="1:20">
      <c r="A908" s="1" t="s">
        <v>3068</v>
      </c>
      <c r="B908" s="1" t="s">
        <v>2315</v>
      </c>
      <c r="C908" s="1" t="s">
        <v>8909</v>
      </c>
      <c r="D908" s="1" t="s">
        <v>2618</v>
      </c>
      <c r="E908" s="1" t="s">
        <v>2619</v>
      </c>
      <c r="F908" s="1" t="s">
        <v>2315</v>
      </c>
      <c r="G908" s="1" t="s">
        <v>2927</v>
      </c>
      <c r="H908" s="1" t="s">
        <v>5925</v>
      </c>
      <c r="I908" s="1" t="s">
        <v>6335</v>
      </c>
      <c r="J908" s="1" t="s">
        <v>5927</v>
      </c>
      <c r="K908" s="1" t="s">
        <v>6335</v>
      </c>
      <c r="L908" s="1" t="s">
        <v>6335</v>
      </c>
      <c r="M908" s="1" t="s">
        <v>5928</v>
      </c>
      <c r="N908" s="1" t="s">
        <v>5928</v>
      </c>
      <c r="O908" s="1" t="s">
        <v>5929</v>
      </c>
      <c r="P908" s="1" t="s">
        <v>5930</v>
      </c>
      <c r="Q908" s="1" t="s">
        <v>8910</v>
      </c>
      <c r="R908" s="1" t="s">
        <v>73</v>
      </c>
      <c r="S908" s="1" t="s">
        <v>5932</v>
      </c>
      <c r="T908" s="1" t="s">
        <v>5933</v>
      </c>
    </row>
    <row r="909" s="1" customFormat="1" spans="1:20">
      <c r="A909" s="1" t="s">
        <v>3147</v>
      </c>
      <c r="B909" s="1" t="s">
        <v>2315</v>
      </c>
      <c r="C909" s="1" t="s">
        <v>8911</v>
      </c>
      <c r="D909" s="1" t="s">
        <v>3149</v>
      </c>
      <c r="E909" s="1" t="s">
        <v>3150</v>
      </c>
      <c r="F909" s="1" t="s">
        <v>2315</v>
      </c>
      <c r="G909" s="1" t="s">
        <v>2927</v>
      </c>
      <c r="H909" s="1" t="s">
        <v>5925</v>
      </c>
      <c r="I909" s="1" t="s">
        <v>8912</v>
      </c>
      <c r="J909" s="1" t="s">
        <v>5927</v>
      </c>
      <c r="K909" s="1" t="s">
        <v>8912</v>
      </c>
      <c r="L909" s="1" t="s">
        <v>8912</v>
      </c>
      <c r="M909" s="1" t="s">
        <v>5928</v>
      </c>
      <c r="N909" s="1" t="s">
        <v>5928</v>
      </c>
      <c r="O909" s="1" t="s">
        <v>5929</v>
      </c>
      <c r="P909" s="1" t="s">
        <v>5930</v>
      </c>
      <c r="Q909" s="1" t="s">
        <v>8913</v>
      </c>
      <c r="R909" s="1" t="s">
        <v>73</v>
      </c>
      <c r="S909" s="1" t="s">
        <v>5932</v>
      </c>
      <c r="T909" s="1" t="s">
        <v>5933</v>
      </c>
    </row>
    <row r="910" s="1" customFormat="1" spans="1:20">
      <c r="A910" s="1" t="s">
        <v>3822</v>
      </c>
      <c r="B910" s="1" t="s">
        <v>2315</v>
      </c>
      <c r="C910" s="1" t="s">
        <v>8914</v>
      </c>
      <c r="D910" s="1" t="s">
        <v>2232</v>
      </c>
      <c r="E910" s="1" t="s">
        <v>3823</v>
      </c>
      <c r="F910" s="1" t="s">
        <v>2315</v>
      </c>
      <c r="G910" s="1" t="s">
        <v>2927</v>
      </c>
      <c r="H910" s="1" t="s">
        <v>5925</v>
      </c>
      <c r="I910" s="1" t="s">
        <v>8915</v>
      </c>
      <c r="J910" s="1" t="s">
        <v>5927</v>
      </c>
      <c r="K910" s="1" t="s">
        <v>8915</v>
      </c>
      <c r="L910" s="1" t="s">
        <v>8915</v>
      </c>
      <c r="M910" s="1" t="s">
        <v>5928</v>
      </c>
      <c r="N910" s="1" t="s">
        <v>5928</v>
      </c>
      <c r="O910" s="1" t="s">
        <v>5929</v>
      </c>
      <c r="P910" s="1" t="s">
        <v>5930</v>
      </c>
      <c r="Q910" s="1" t="s">
        <v>8916</v>
      </c>
      <c r="R910" s="1" t="s">
        <v>73</v>
      </c>
      <c r="S910" s="1" t="s">
        <v>5932</v>
      </c>
      <c r="T910" s="1" t="s">
        <v>5933</v>
      </c>
    </row>
    <row r="911" s="1" customFormat="1" spans="1:20">
      <c r="A911" s="1" t="s">
        <v>4510</v>
      </c>
      <c r="B911" s="1" t="s">
        <v>2315</v>
      </c>
      <c r="C911" s="1" t="s">
        <v>8917</v>
      </c>
      <c r="D911" s="1" t="s">
        <v>8918</v>
      </c>
      <c r="E911" s="1" t="s">
        <v>4513</v>
      </c>
      <c r="F911" s="1" t="s">
        <v>2927</v>
      </c>
      <c r="G911" s="1" t="s">
        <v>4060</v>
      </c>
      <c r="H911" s="1" t="s">
        <v>5925</v>
      </c>
      <c r="I911" s="1" t="s">
        <v>8919</v>
      </c>
      <c r="J911" s="1" t="s">
        <v>5927</v>
      </c>
      <c r="K911" s="1" t="s">
        <v>8919</v>
      </c>
      <c r="L911" s="1" t="s">
        <v>8919</v>
      </c>
      <c r="M911" s="1" t="s">
        <v>5928</v>
      </c>
      <c r="N911" s="1" t="s">
        <v>5928</v>
      </c>
      <c r="O911" s="1" t="s">
        <v>5929</v>
      </c>
      <c r="P911" s="1" t="s">
        <v>5930</v>
      </c>
      <c r="Q911" s="1" t="s">
        <v>8920</v>
      </c>
      <c r="R911" s="1" t="s">
        <v>73</v>
      </c>
      <c r="S911" s="1" t="s">
        <v>5932</v>
      </c>
      <c r="T911" s="1" t="s">
        <v>5933</v>
      </c>
    </row>
    <row r="912" s="1" customFormat="1" spans="1:20">
      <c r="A912" s="1" t="s">
        <v>3122</v>
      </c>
      <c r="B912" s="1" t="s">
        <v>2315</v>
      </c>
      <c r="C912" s="1" t="s">
        <v>8921</v>
      </c>
      <c r="D912" s="1" t="s">
        <v>8922</v>
      </c>
      <c r="E912" s="1" t="s">
        <v>3125</v>
      </c>
      <c r="F912" s="1" t="s">
        <v>2315</v>
      </c>
      <c r="G912" s="1" t="s">
        <v>2927</v>
      </c>
      <c r="H912" s="1" t="s">
        <v>5925</v>
      </c>
      <c r="I912" s="1" t="s">
        <v>7082</v>
      </c>
      <c r="J912" s="1" t="s">
        <v>5927</v>
      </c>
      <c r="K912" s="1" t="s">
        <v>7082</v>
      </c>
      <c r="L912" s="1" t="s">
        <v>7082</v>
      </c>
      <c r="M912" s="1" t="s">
        <v>5928</v>
      </c>
      <c r="N912" s="1" t="s">
        <v>5928</v>
      </c>
      <c r="O912" s="1" t="s">
        <v>5929</v>
      </c>
      <c r="P912" s="1" t="s">
        <v>5930</v>
      </c>
      <c r="Q912" s="1" t="s">
        <v>8923</v>
      </c>
      <c r="R912" s="1" t="s">
        <v>73</v>
      </c>
      <c r="S912" s="1" t="s">
        <v>5932</v>
      </c>
      <c r="T912" s="1" t="s">
        <v>5933</v>
      </c>
    </row>
    <row r="913" s="1" customFormat="1" spans="1:20">
      <c r="A913" s="1" t="s">
        <v>4066</v>
      </c>
      <c r="B913" s="1" t="s">
        <v>2315</v>
      </c>
      <c r="C913" s="1" t="s">
        <v>8924</v>
      </c>
      <c r="D913" s="1" t="s">
        <v>8925</v>
      </c>
      <c r="E913" s="1" t="s">
        <v>4069</v>
      </c>
      <c r="F913" s="1" t="s">
        <v>2927</v>
      </c>
      <c r="G913" s="1" t="s">
        <v>4060</v>
      </c>
      <c r="H913" s="1" t="s">
        <v>5925</v>
      </c>
      <c r="I913" s="1" t="s">
        <v>7208</v>
      </c>
      <c r="J913" s="1" t="s">
        <v>5927</v>
      </c>
      <c r="K913" s="1" t="s">
        <v>7208</v>
      </c>
      <c r="L913" s="1" t="s">
        <v>7208</v>
      </c>
      <c r="M913" s="1" t="s">
        <v>5928</v>
      </c>
      <c r="N913" s="1" t="s">
        <v>5928</v>
      </c>
      <c r="O913" s="1" t="s">
        <v>5929</v>
      </c>
      <c r="P913" s="1" t="s">
        <v>5930</v>
      </c>
      <c r="Q913" s="1" t="s">
        <v>8926</v>
      </c>
      <c r="R913" s="1" t="s">
        <v>73</v>
      </c>
      <c r="S913" s="1" t="s">
        <v>5932</v>
      </c>
      <c r="T913" s="1" t="s">
        <v>5933</v>
      </c>
    </row>
    <row r="914" s="1" customFormat="1" spans="1:20">
      <c r="A914" s="1" t="s">
        <v>3009</v>
      </c>
      <c r="B914" s="1" t="s">
        <v>2315</v>
      </c>
      <c r="C914" s="1" t="s">
        <v>8927</v>
      </c>
      <c r="D914" s="1" t="s">
        <v>8928</v>
      </c>
      <c r="E914" s="1" t="s">
        <v>3012</v>
      </c>
      <c r="F914" s="1" t="s">
        <v>2315</v>
      </c>
      <c r="G914" s="1" t="s">
        <v>2927</v>
      </c>
      <c r="H914" s="1" t="s">
        <v>5925</v>
      </c>
      <c r="I914" s="1" t="s">
        <v>8879</v>
      </c>
      <c r="J914" s="1" t="s">
        <v>5927</v>
      </c>
      <c r="K914" s="1" t="s">
        <v>8879</v>
      </c>
      <c r="L914" s="1" t="s">
        <v>8879</v>
      </c>
      <c r="M914" s="1" t="s">
        <v>5928</v>
      </c>
      <c r="N914" s="1" t="s">
        <v>5928</v>
      </c>
      <c r="O914" s="1" t="s">
        <v>5929</v>
      </c>
      <c r="P914" s="1" t="s">
        <v>5930</v>
      </c>
      <c r="Q914" s="1" t="s">
        <v>8929</v>
      </c>
      <c r="R914" s="1" t="s">
        <v>73</v>
      </c>
      <c r="S914" s="1" t="s">
        <v>5932</v>
      </c>
      <c r="T914" s="1" t="s">
        <v>5933</v>
      </c>
    </row>
    <row r="915" s="1" customFormat="1" spans="1:20">
      <c r="A915" s="1" t="s">
        <v>4555</v>
      </c>
      <c r="B915" s="1" t="s">
        <v>2315</v>
      </c>
      <c r="C915" s="1" t="s">
        <v>8930</v>
      </c>
      <c r="D915" s="1" t="s">
        <v>4557</v>
      </c>
      <c r="E915" s="1" t="s">
        <v>4558</v>
      </c>
      <c r="F915" s="1" t="s">
        <v>2927</v>
      </c>
      <c r="G915" s="1" t="s">
        <v>4060</v>
      </c>
      <c r="H915" s="1" t="s">
        <v>5925</v>
      </c>
      <c r="I915" s="1" t="s">
        <v>8931</v>
      </c>
      <c r="J915" s="1" t="s">
        <v>5927</v>
      </c>
      <c r="K915" s="1" t="s">
        <v>8931</v>
      </c>
      <c r="L915" s="1" t="s">
        <v>8931</v>
      </c>
      <c r="M915" s="1" t="s">
        <v>5928</v>
      </c>
      <c r="N915" s="1" t="s">
        <v>5928</v>
      </c>
      <c r="O915" s="1" t="s">
        <v>5929</v>
      </c>
      <c r="P915" s="1" t="s">
        <v>5930</v>
      </c>
      <c r="Q915" s="1" t="s">
        <v>8932</v>
      </c>
      <c r="R915" s="1" t="s">
        <v>73</v>
      </c>
      <c r="S915" s="1" t="s">
        <v>5932</v>
      </c>
      <c r="T915" s="1" t="s">
        <v>5933</v>
      </c>
    </row>
    <row r="916" s="1" customFormat="1" spans="1:20">
      <c r="A916" s="1" t="s">
        <v>5345</v>
      </c>
      <c r="B916" s="1" t="s">
        <v>2315</v>
      </c>
      <c r="C916" s="1" t="s">
        <v>8933</v>
      </c>
      <c r="D916" s="1" t="s">
        <v>5347</v>
      </c>
      <c r="E916" s="1" t="s">
        <v>5348</v>
      </c>
      <c r="F916" s="1" t="s">
        <v>4735</v>
      </c>
      <c r="G916" s="1" t="s">
        <v>5121</v>
      </c>
      <c r="H916" s="1" t="s">
        <v>5925</v>
      </c>
      <c r="I916" s="1" t="s">
        <v>8934</v>
      </c>
      <c r="J916" s="1" t="s">
        <v>5927</v>
      </c>
      <c r="K916" s="1" t="s">
        <v>8934</v>
      </c>
      <c r="L916" s="1" t="s">
        <v>8934</v>
      </c>
      <c r="M916" s="1" t="s">
        <v>5928</v>
      </c>
      <c r="N916" s="1" t="s">
        <v>5928</v>
      </c>
      <c r="O916" s="1" t="s">
        <v>5929</v>
      </c>
      <c r="P916" s="1" t="s">
        <v>5930</v>
      </c>
      <c r="Q916" s="1" t="s">
        <v>8935</v>
      </c>
      <c r="R916" s="1" t="s">
        <v>73</v>
      </c>
      <c r="S916" s="1" t="s">
        <v>5932</v>
      </c>
      <c r="T916" s="1" t="s">
        <v>5933</v>
      </c>
    </row>
    <row r="917" s="1" customFormat="1" spans="1:20">
      <c r="A917" s="1" t="s">
        <v>4731</v>
      </c>
      <c r="B917" s="1" t="s">
        <v>2315</v>
      </c>
      <c r="C917" s="1" t="s">
        <v>8936</v>
      </c>
      <c r="D917" s="1" t="s">
        <v>4733</v>
      </c>
      <c r="E917" s="1" t="s">
        <v>4734</v>
      </c>
      <c r="F917" s="1" t="s">
        <v>4060</v>
      </c>
      <c r="G917" s="1" t="s">
        <v>4735</v>
      </c>
      <c r="H917" s="1" t="s">
        <v>5925</v>
      </c>
      <c r="I917" s="1" t="s">
        <v>7601</v>
      </c>
      <c r="J917" s="1" t="s">
        <v>5927</v>
      </c>
      <c r="K917" s="1" t="s">
        <v>7601</v>
      </c>
      <c r="L917" s="1" t="s">
        <v>7601</v>
      </c>
      <c r="M917" s="1" t="s">
        <v>5928</v>
      </c>
      <c r="N917" s="1" t="s">
        <v>5928</v>
      </c>
      <c r="O917" s="1" t="s">
        <v>5929</v>
      </c>
      <c r="P917" s="1" t="s">
        <v>5930</v>
      </c>
      <c r="Q917" s="1" t="s">
        <v>8937</v>
      </c>
      <c r="R917" s="1" t="s">
        <v>73</v>
      </c>
      <c r="S917" s="1" t="s">
        <v>5932</v>
      </c>
      <c r="T917" s="1" t="s">
        <v>5933</v>
      </c>
    </row>
    <row r="918" s="1" customFormat="1" spans="1:20">
      <c r="A918" s="1" t="s">
        <v>4508</v>
      </c>
      <c r="B918" s="1" t="s">
        <v>2315</v>
      </c>
      <c r="C918" s="1" t="s">
        <v>8938</v>
      </c>
      <c r="D918" s="1" t="s">
        <v>3002</v>
      </c>
      <c r="E918" s="1" t="s">
        <v>4509</v>
      </c>
      <c r="F918" s="1" t="s">
        <v>2927</v>
      </c>
      <c r="G918" s="1" t="s">
        <v>4060</v>
      </c>
      <c r="H918" s="1" t="s">
        <v>5925</v>
      </c>
      <c r="I918" s="1" t="s">
        <v>6627</v>
      </c>
      <c r="J918" s="1" t="s">
        <v>5927</v>
      </c>
      <c r="K918" s="1" t="s">
        <v>6627</v>
      </c>
      <c r="L918" s="1" t="s">
        <v>6627</v>
      </c>
      <c r="M918" s="1" t="s">
        <v>5928</v>
      </c>
      <c r="N918" s="1" t="s">
        <v>5928</v>
      </c>
      <c r="O918" s="1" t="s">
        <v>5929</v>
      </c>
      <c r="P918" s="1" t="s">
        <v>5930</v>
      </c>
      <c r="Q918" s="1" t="s">
        <v>8939</v>
      </c>
      <c r="R918" s="1" t="s">
        <v>73</v>
      </c>
      <c r="S918" s="1" t="s">
        <v>5932</v>
      </c>
      <c r="T918" s="1" t="s">
        <v>5933</v>
      </c>
    </row>
    <row r="919" s="1" customFormat="1" spans="1:20">
      <c r="A919" s="1" t="s">
        <v>4478</v>
      </c>
      <c r="B919" s="1" t="s">
        <v>2315</v>
      </c>
      <c r="C919" s="1" t="s">
        <v>8940</v>
      </c>
      <c r="D919" s="1" t="s">
        <v>8941</v>
      </c>
      <c r="E919" s="1" t="s">
        <v>4479</v>
      </c>
      <c r="F919" s="1" t="s">
        <v>2927</v>
      </c>
      <c r="G919" s="1" t="s">
        <v>4060</v>
      </c>
      <c r="H919" s="1" t="s">
        <v>5925</v>
      </c>
      <c r="I919" s="1" t="s">
        <v>6728</v>
      </c>
      <c r="J919" s="1" t="s">
        <v>5927</v>
      </c>
      <c r="K919" s="1" t="s">
        <v>6728</v>
      </c>
      <c r="L919" s="1" t="s">
        <v>6728</v>
      </c>
      <c r="M919" s="1" t="s">
        <v>5928</v>
      </c>
      <c r="N919" s="1" t="s">
        <v>5928</v>
      </c>
      <c r="O919" s="1" t="s">
        <v>5929</v>
      </c>
      <c r="P919" s="1" t="s">
        <v>5930</v>
      </c>
      <c r="Q919" s="1" t="s">
        <v>8942</v>
      </c>
      <c r="R919" s="1" t="s">
        <v>73</v>
      </c>
      <c r="S919" s="1" t="s">
        <v>5932</v>
      </c>
      <c r="T919" s="1" t="s">
        <v>5933</v>
      </c>
    </row>
    <row r="920" s="1" customFormat="1" spans="1:20">
      <c r="A920" s="1" t="s">
        <v>3180</v>
      </c>
      <c r="B920" s="1" t="s">
        <v>2315</v>
      </c>
      <c r="C920" s="1" t="s">
        <v>8943</v>
      </c>
      <c r="D920" s="1" t="s">
        <v>8944</v>
      </c>
      <c r="E920" s="1" t="s">
        <v>3183</v>
      </c>
      <c r="F920" s="1" t="s">
        <v>2315</v>
      </c>
      <c r="G920" s="1" t="s">
        <v>2927</v>
      </c>
      <c r="H920" s="1" t="s">
        <v>5925</v>
      </c>
      <c r="I920" s="1" t="s">
        <v>6332</v>
      </c>
      <c r="J920" s="1" t="s">
        <v>5927</v>
      </c>
      <c r="K920" s="1" t="s">
        <v>6332</v>
      </c>
      <c r="L920" s="1" t="s">
        <v>6332</v>
      </c>
      <c r="M920" s="1" t="s">
        <v>5928</v>
      </c>
      <c r="N920" s="1" t="s">
        <v>5928</v>
      </c>
      <c r="O920" s="1" t="s">
        <v>5929</v>
      </c>
      <c r="P920" s="1" t="s">
        <v>5930</v>
      </c>
      <c r="Q920" s="1" t="s">
        <v>8945</v>
      </c>
      <c r="R920" s="1" t="s">
        <v>73</v>
      </c>
      <c r="S920" s="1" t="s">
        <v>5932</v>
      </c>
      <c r="T920" s="1" t="s">
        <v>5933</v>
      </c>
    </row>
    <row r="921" s="1" customFormat="1" spans="1:20">
      <c r="A921" s="1" t="s">
        <v>4302</v>
      </c>
      <c r="B921" s="1" t="s">
        <v>2315</v>
      </c>
      <c r="C921" s="1" t="s">
        <v>8946</v>
      </c>
      <c r="D921" s="1" t="s">
        <v>2302</v>
      </c>
      <c r="E921" s="1" t="s">
        <v>4303</v>
      </c>
      <c r="F921" s="1" t="s">
        <v>2927</v>
      </c>
      <c r="G921" s="1" t="s">
        <v>4060</v>
      </c>
      <c r="H921" s="1" t="s">
        <v>5925</v>
      </c>
      <c r="I921" s="1" t="s">
        <v>6203</v>
      </c>
      <c r="J921" s="1" t="s">
        <v>5927</v>
      </c>
      <c r="K921" s="1" t="s">
        <v>6203</v>
      </c>
      <c r="L921" s="1" t="s">
        <v>6203</v>
      </c>
      <c r="M921" s="1" t="s">
        <v>5928</v>
      </c>
      <c r="N921" s="1" t="s">
        <v>5928</v>
      </c>
      <c r="O921" s="1" t="s">
        <v>5929</v>
      </c>
      <c r="P921" s="1" t="s">
        <v>5930</v>
      </c>
      <c r="Q921" s="1" t="s">
        <v>8947</v>
      </c>
      <c r="R921" s="1" t="s">
        <v>73</v>
      </c>
      <c r="S921" s="1" t="s">
        <v>5932</v>
      </c>
      <c r="T921" s="1" t="s">
        <v>5933</v>
      </c>
    </row>
    <row r="922" s="1" customFormat="1" spans="1:20">
      <c r="A922" s="1" t="s">
        <v>3828</v>
      </c>
      <c r="B922" s="1" t="s">
        <v>2315</v>
      </c>
      <c r="C922" s="1" t="s">
        <v>8948</v>
      </c>
      <c r="D922" s="1" t="s">
        <v>8949</v>
      </c>
      <c r="E922" s="1" t="s">
        <v>3831</v>
      </c>
      <c r="F922" s="1" t="s">
        <v>2315</v>
      </c>
      <c r="G922" s="1" t="s">
        <v>2927</v>
      </c>
      <c r="H922" s="1" t="s">
        <v>5925</v>
      </c>
      <c r="I922" s="1" t="s">
        <v>8950</v>
      </c>
      <c r="J922" s="1" t="s">
        <v>5927</v>
      </c>
      <c r="K922" s="1" t="s">
        <v>8950</v>
      </c>
      <c r="L922" s="1" t="s">
        <v>8950</v>
      </c>
      <c r="M922" s="1" t="s">
        <v>5928</v>
      </c>
      <c r="N922" s="1" t="s">
        <v>5928</v>
      </c>
      <c r="O922" s="1" t="s">
        <v>5929</v>
      </c>
      <c r="P922" s="1" t="s">
        <v>5930</v>
      </c>
      <c r="Q922" s="1" t="s">
        <v>8951</v>
      </c>
      <c r="R922" s="1" t="s">
        <v>73</v>
      </c>
      <c r="S922" s="1" t="s">
        <v>5932</v>
      </c>
      <c r="T922" s="1" t="s">
        <v>5933</v>
      </c>
    </row>
    <row r="923" s="1" customFormat="1" spans="1:20">
      <c r="A923" s="1" t="s">
        <v>3825</v>
      </c>
      <c r="B923" s="1" t="s">
        <v>2315</v>
      </c>
      <c r="C923" s="1" t="s">
        <v>8952</v>
      </c>
      <c r="D923" s="1" t="s">
        <v>7288</v>
      </c>
      <c r="E923" s="1" t="s">
        <v>3826</v>
      </c>
      <c r="F923" s="1" t="s">
        <v>2315</v>
      </c>
      <c r="G923" s="1" t="s">
        <v>2927</v>
      </c>
      <c r="H923" s="1" t="s">
        <v>5925</v>
      </c>
      <c r="I923" s="1" t="s">
        <v>7975</v>
      </c>
      <c r="J923" s="1" t="s">
        <v>5927</v>
      </c>
      <c r="K923" s="1" t="s">
        <v>7975</v>
      </c>
      <c r="L923" s="1" t="s">
        <v>7975</v>
      </c>
      <c r="M923" s="1" t="s">
        <v>5928</v>
      </c>
      <c r="N923" s="1" t="s">
        <v>5928</v>
      </c>
      <c r="O923" s="1" t="s">
        <v>5929</v>
      </c>
      <c r="P923" s="1" t="s">
        <v>5930</v>
      </c>
      <c r="Q923" s="1" t="s">
        <v>8953</v>
      </c>
      <c r="R923" s="1" t="s">
        <v>73</v>
      </c>
      <c r="S923" s="1" t="s">
        <v>5932</v>
      </c>
      <c r="T923" s="1" t="s">
        <v>5933</v>
      </c>
    </row>
    <row r="924" s="1" customFormat="1" spans="1:20">
      <c r="A924" s="1" t="s">
        <v>4058</v>
      </c>
      <c r="B924" s="1" t="s">
        <v>2315</v>
      </c>
      <c r="C924" s="1" t="s">
        <v>8954</v>
      </c>
      <c r="D924" s="1" t="s">
        <v>8734</v>
      </c>
      <c r="E924" s="1" t="s">
        <v>4059</v>
      </c>
      <c r="F924" s="1" t="s">
        <v>2315</v>
      </c>
      <c r="G924" s="1" t="s">
        <v>4060</v>
      </c>
      <c r="H924" s="1" t="s">
        <v>5925</v>
      </c>
      <c r="I924" s="1" t="s">
        <v>8955</v>
      </c>
      <c r="J924" s="1" t="s">
        <v>5927</v>
      </c>
      <c r="K924" s="1" t="s">
        <v>8955</v>
      </c>
      <c r="L924" s="1" t="s">
        <v>8955</v>
      </c>
      <c r="M924" s="1" t="s">
        <v>5928</v>
      </c>
      <c r="N924" s="1" t="s">
        <v>5928</v>
      </c>
      <c r="O924" s="1" t="s">
        <v>5929</v>
      </c>
      <c r="P924" s="1" t="s">
        <v>5930</v>
      </c>
      <c r="Q924" s="1" t="s">
        <v>8956</v>
      </c>
      <c r="R924" s="1" t="s">
        <v>73</v>
      </c>
      <c r="S924" s="1" t="s">
        <v>5932</v>
      </c>
      <c r="T924" s="1" t="s">
        <v>5933</v>
      </c>
    </row>
    <row r="925" s="1" customFormat="1" spans="1:20">
      <c r="A925" s="1" t="s">
        <v>3206</v>
      </c>
      <c r="B925" s="1" t="s">
        <v>2315</v>
      </c>
      <c r="C925" s="1" t="s">
        <v>8957</v>
      </c>
      <c r="D925" s="1" t="s">
        <v>2007</v>
      </c>
      <c r="E925" s="1" t="s">
        <v>8958</v>
      </c>
      <c r="F925" s="1" t="s">
        <v>2315</v>
      </c>
      <c r="G925" s="1" t="s">
        <v>2927</v>
      </c>
      <c r="H925" s="1" t="s">
        <v>5925</v>
      </c>
      <c r="I925" s="1" t="s">
        <v>6150</v>
      </c>
      <c r="J925" s="1" t="s">
        <v>5927</v>
      </c>
      <c r="K925" s="1" t="s">
        <v>6150</v>
      </c>
      <c r="L925" s="1" t="s">
        <v>6150</v>
      </c>
      <c r="M925" s="1" t="s">
        <v>5928</v>
      </c>
      <c r="N925" s="1" t="s">
        <v>5928</v>
      </c>
      <c r="O925" s="1" t="s">
        <v>5929</v>
      </c>
      <c r="P925" s="1" t="s">
        <v>5930</v>
      </c>
      <c r="Q925" s="1" t="s">
        <v>8959</v>
      </c>
      <c r="R925" s="1" t="s">
        <v>73</v>
      </c>
      <c r="S925" s="1" t="s">
        <v>5932</v>
      </c>
      <c r="T925" s="1" t="s">
        <v>5933</v>
      </c>
    </row>
    <row r="926" s="1" customFormat="1" spans="1:20">
      <c r="A926" s="1" t="s">
        <v>2956</v>
      </c>
      <c r="B926" s="1" t="s">
        <v>2315</v>
      </c>
      <c r="C926" s="1" t="s">
        <v>8960</v>
      </c>
      <c r="D926" s="1" t="s">
        <v>2958</v>
      </c>
      <c r="E926" s="1" t="s">
        <v>2959</v>
      </c>
      <c r="F926" s="1" t="s">
        <v>2315</v>
      </c>
      <c r="G926" s="1" t="s">
        <v>2927</v>
      </c>
      <c r="H926" s="1" t="s">
        <v>5925</v>
      </c>
      <c r="I926" s="1" t="s">
        <v>6335</v>
      </c>
      <c r="J926" s="1" t="s">
        <v>5927</v>
      </c>
      <c r="K926" s="1" t="s">
        <v>6335</v>
      </c>
      <c r="L926" s="1" t="s">
        <v>6335</v>
      </c>
      <c r="M926" s="1" t="s">
        <v>5928</v>
      </c>
      <c r="N926" s="1" t="s">
        <v>5928</v>
      </c>
      <c r="O926" s="1" t="s">
        <v>5929</v>
      </c>
      <c r="P926" s="1" t="s">
        <v>5930</v>
      </c>
      <c r="Q926" s="1" t="s">
        <v>8961</v>
      </c>
      <c r="R926" s="1" t="s">
        <v>73</v>
      </c>
      <c r="S926" s="1" t="s">
        <v>5932</v>
      </c>
      <c r="T926" s="1" t="s">
        <v>5933</v>
      </c>
    </row>
    <row r="927" s="1" customFormat="1" spans="1:20">
      <c r="A927" s="1" t="s">
        <v>5032</v>
      </c>
      <c r="B927" s="1" t="s">
        <v>2315</v>
      </c>
      <c r="C927" s="1" t="s">
        <v>8962</v>
      </c>
      <c r="D927" s="1" t="s">
        <v>5034</v>
      </c>
      <c r="E927" s="1" t="s">
        <v>5035</v>
      </c>
      <c r="F927" s="1" t="s">
        <v>4060</v>
      </c>
      <c r="G927" s="1" t="s">
        <v>4735</v>
      </c>
      <c r="H927" s="1" t="s">
        <v>5925</v>
      </c>
      <c r="I927" s="1" t="s">
        <v>6885</v>
      </c>
      <c r="J927" s="1" t="s">
        <v>5927</v>
      </c>
      <c r="K927" s="1" t="s">
        <v>6885</v>
      </c>
      <c r="L927" s="1" t="s">
        <v>6885</v>
      </c>
      <c r="M927" s="1" t="s">
        <v>5928</v>
      </c>
      <c r="N927" s="1" t="s">
        <v>5928</v>
      </c>
      <c r="O927" s="1" t="s">
        <v>5929</v>
      </c>
      <c r="P927" s="1" t="s">
        <v>5930</v>
      </c>
      <c r="Q927" s="1" t="s">
        <v>8963</v>
      </c>
      <c r="R927" s="1" t="s">
        <v>73</v>
      </c>
      <c r="S927" s="1" t="s">
        <v>5932</v>
      </c>
      <c r="T927" s="1" t="s">
        <v>5933</v>
      </c>
    </row>
    <row r="928" s="1" customFormat="1" spans="1:20">
      <c r="A928" s="1" t="s">
        <v>5119</v>
      </c>
      <c r="B928" s="1" t="s">
        <v>2315</v>
      </c>
      <c r="C928" s="1" t="s">
        <v>8964</v>
      </c>
      <c r="D928" s="1" t="s">
        <v>7541</v>
      </c>
      <c r="E928" s="1" t="s">
        <v>5120</v>
      </c>
      <c r="F928" s="1" t="s">
        <v>4735</v>
      </c>
      <c r="G928" s="1" t="s">
        <v>5121</v>
      </c>
      <c r="H928" s="1" t="s">
        <v>5925</v>
      </c>
      <c r="I928" s="1" t="s">
        <v>6585</v>
      </c>
      <c r="J928" s="1" t="s">
        <v>5927</v>
      </c>
      <c r="K928" s="1" t="s">
        <v>6585</v>
      </c>
      <c r="L928" s="1" t="s">
        <v>6585</v>
      </c>
      <c r="M928" s="1" t="s">
        <v>5928</v>
      </c>
      <c r="N928" s="1" t="s">
        <v>5928</v>
      </c>
      <c r="O928" s="1" t="s">
        <v>5929</v>
      </c>
      <c r="P928" s="1" t="s">
        <v>5930</v>
      </c>
      <c r="Q928" s="1" t="s">
        <v>8965</v>
      </c>
      <c r="R928" s="1" t="s">
        <v>73</v>
      </c>
      <c r="S928" s="1" t="s">
        <v>5932</v>
      </c>
      <c r="T928" s="1" t="s">
        <v>5933</v>
      </c>
    </row>
    <row r="929" s="1" customFormat="1" spans="1:20">
      <c r="A929" s="1" t="s">
        <v>2943</v>
      </c>
      <c r="B929" s="1" t="s">
        <v>2315</v>
      </c>
      <c r="C929" s="1" t="s">
        <v>8966</v>
      </c>
      <c r="D929" s="1" t="s">
        <v>6637</v>
      </c>
      <c r="E929" s="1" t="s">
        <v>2946</v>
      </c>
      <c r="F929" s="1" t="s">
        <v>2315</v>
      </c>
      <c r="G929" s="1" t="s">
        <v>2927</v>
      </c>
      <c r="H929" s="1" t="s">
        <v>5925</v>
      </c>
      <c r="I929" s="1" t="s">
        <v>7816</v>
      </c>
      <c r="J929" s="1" t="s">
        <v>5927</v>
      </c>
      <c r="K929" s="1" t="s">
        <v>7816</v>
      </c>
      <c r="L929" s="1" t="s">
        <v>7816</v>
      </c>
      <c r="M929" s="1" t="s">
        <v>5928</v>
      </c>
      <c r="N929" s="1" t="s">
        <v>5928</v>
      </c>
      <c r="O929" s="1" t="s">
        <v>5929</v>
      </c>
      <c r="P929" s="1" t="s">
        <v>5930</v>
      </c>
      <c r="Q929" s="1" t="s">
        <v>8967</v>
      </c>
      <c r="R929" s="1" t="s">
        <v>73</v>
      </c>
      <c r="S929" s="1" t="s">
        <v>5932</v>
      </c>
      <c r="T929" s="1" t="s">
        <v>5933</v>
      </c>
    </row>
    <row r="930" s="1" customFormat="1" spans="1:20">
      <c r="A930" s="1" t="s">
        <v>5150</v>
      </c>
      <c r="B930" s="1" t="s">
        <v>2315</v>
      </c>
      <c r="C930" s="1" t="s">
        <v>8968</v>
      </c>
      <c r="D930" s="1" t="s">
        <v>5152</v>
      </c>
      <c r="E930" s="1" t="s">
        <v>5153</v>
      </c>
      <c r="F930" s="1" t="s">
        <v>4735</v>
      </c>
      <c r="G930" s="1" t="s">
        <v>5121</v>
      </c>
      <c r="H930" s="1" t="s">
        <v>5925</v>
      </c>
      <c r="I930" s="1" t="s">
        <v>6889</v>
      </c>
      <c r="J930" s="1" t="s">
        <v>5927</v>
      </c>
      <c r="K930" s="1" t="s">
        <v>6889</v>
      </c>
      <c r="L930" s="1" t="s">
        <v>6889</v>
      </c>
      <c r="M930" s="1" t="s">
        <v>5928</v>
      </c>
      <c r="N930" s="1" t="s">
        <v>5928</v>
      </c>
      <c r="O930" s="1" t="s">
        <v>5929</v>
      </c>
      <c r="P930" s="1" t="s">
        <v>5930</v>
      </c>
      <c r="Q930" s="1" t="s">
        <v>8969</v>
      </c>
      <c r="R930" s="1" t="s">
        <v>73</v>
      </c>
      <c r="S930" s="1" t="s">
        <v>5932</v>
      </c>
      <c r="T930" s="1" t="s">
        <v>5933</v>
      </c>
    </row>
    <row r="931" s="1" customFormat="1" spans="1:20">
      <c r="A931" s="1" t="s">
        <v>4037</v>
      </c>
      <c r="B931" s="1" t="s">
        <v>2315</v>
      </c>
      <c r="C931" s="1" t="s">
        <v>8970</v>
      </c>
      <c r="D931" s="1" t="s">
        <v>8971</v>
      </c>
      <c r="E931" s="1" t="s">
        <v>4040</v>
      </c>
      <c r="F931" s="1" t="s">
        <v>2315</v>
      </c>
      <c r="G931" s="1" t="s">
        <v>2927</v>
      </c>
      <c r="H931" s="1" t="s">
        <v>5925</v>
      </c>
      <c r="I931" s="1" t="s">
        <v>7968</v>
      </c>
      <c r="J931" s="1" t="s">
        <v>5927</v>
      </c>
      <c r="K931" s="1" t="s">
        <v>7968</v>
      </c>
      <c r="L931" s="1" t="s">
        <v>7968</v>
      </c>
      <c r="M931" s="1" t="s">
        <v>5928</v>
      </c>
      <c r="N931" s="1" t="s">
        <v>5928</v>
      </c>
      <c r="O931" s="1" t="s">
        <v>5929</v>
      </c>
      <c r="P931" s="1" t="s">
        <v>5930</v>
      </c>
      <c r="Q931" s="1" t="s">
        <v>8972</v>
      </c>
      <c r="R931" s="1" t="s">
        <v>73</v>
      </c>
      <c r="S931" s="1" t="s">
        <v>5932</v>
      </c>
      <c r="T931" s="1" t="s">
        <v>5933</v>
      </c>
    </row>
    <row r="932" s="1" customFormat="1" spans="1:20">
      <c r="A932" s="1" t="s">
        <v>3013</v>
      </c>
      <c r="B932" s="1" t="s">
        <v>2315</v>
      </c>
      <c r="C932" s="1" t="s">
        <v>8973</v>
      </c>
      <c r="D932" s="1" t="s">
        <v>8974</v>
      </c>
      <c r="E932" s="1" t="s">
        <v>3016</v>
      </c>
      <c r="F932" s="1" t="s">
        <v>2315</v>
      </c>
      <c r="G932" s="1" t="s">
        <v>2927</v>
      </c>
      <c r="H932" s="1" t="s">
        <v>5925</v>
      </c>
      <c r="I932" s="1" t="s">
        <v>7700</v>
      </c>
      <c r="J932" s="1" t="s">
        <v>5927</v>
      </c>
      <c r="K932" s="1" t="s">
        <v>7700</v>
      </c>
      <c r="L932" s="1" t="s">
        <v>7700</v>
      </c>
      <c r="M932" s="1" t="s">
        <v>5928</v>
      </c>
      <c r="N932" s="1" t="s">
        <v>5928</v>
      </c>
      <c r="O932" s="1" t="s">
        <v>5929</v>
      </c>
      <c r="P932" s="1" t="s">
        <v>5930</v>
      </c>
      <c r="Q932" s="1" t="s">
        <v>8975</v>
      </c>
      <c r="R932" s="1" t="s">
        <v>73</v>
      </c>
      <c r="S932" s="1" t="s">
        <v>5932</v>
      </c>
      <c r="T932" s="1" t="s">
        <v>5933</v>
      </c>
    </row>
    <row r="933" s="1" customFormat="1" spans="1:20">
      <c r="A933" s="1" t="s">
        <v>2981</v>
      </c>
      <c r="B933" s="1" t="s">
        <v>2315</v>
      </c>
      <c r="C933" s="1" t="s">
        <v>8976</v>
      </c>
      <c r="D933" s="1" t="s">
        <v>6601</v>
      </c>
      <c r="E933" s="1" t="s">
        <v>2984</v>
      </c>
      <c r="F933" s="1" t="s">
        <v>2315</v>
      </c>
      <c r="G933" s="1" t="s">
        <v>2927</v>
      </c>
      <c r="H933" s="1" t="s">
        <v>5925</v>
      </c>
      <c r="I933" s="1" t="s">
        <v>8472</v>
      </c>
      <c r="J933" s="1" t="s">
        <v>5927</v>
      </c>
      <c r="K933" s="1" t="s">
        <v>8472</v>
      </c>
      <c r="L933" s="1" t="s">
        <v>8472</v>
      </c>
      <c r="M933" s="1" t="s">
        <v>5928</v>
      </c>
      <c r="N933" s="1" t="s">
        <v>5928</v>
      </c>
      <c r="O933" s="1" t="s">
        <v>5929</v>
      </c>
      <c r="P933" s="1" t="s">
        <v>5930</v>
      </c>
      <c r="Q933" s="1" t="s">
        <v>8977</v>
      </c>
      <c r="R933" s="1" t="s">
        <v>73</v>
      </c>
      <c r="S933" s="1" t="s">
        <v>5932</v>
      </c>
      <c r="T933" s="1" t="s">
        <v>5933</v>
      </c>
    </row>
    <row r="934" s="1" customFormat="1" spans="1:20">
      <c r="A934" s="1" t="s">
        <v>3095</v>
      </c>
      <c r="B934" s="1" t="s">
        <v>2315</v>
      </c>
      <c r="C934" s="1" t="s">
        <v>8978</v>
      </c>
      <c r="D934" s="1" t="s">
        <v>563</v>
      </c>
      <c r="E934" s="1" t="s">
        <v>3096</v>
      </c>
      <c r="F934" s="1" t="s">
        <v>2315</v>
      </c>
      <c r="G934" s="1" t="s">
        <v>2927</v>
      </c>
      <c r="H934" s="1" t="s">
        <v>5925</v>
      </c>
      <c r="I934" s="1" t="s">
        <v>8289</v>
      </c>
      <c r="J934" s="1" t="s">
        <v>5927</v>
      </c>
      <c r="K934" s="1" t="s">
        <v>8289</v>
      </c>
      <c r="L934" s="1" t="s">
        <v>8289</v>
      </c>
      <c r="M934" s="1" t="s">
        <v>5928</v>
      </c>
      <c r="N934" s="1" t="s">
        <v>5928</v>
      </c>
      <c r="O934" s="1" t="s">
        <v>5929</v>
      </c>
      <c r="P934" s="1" t="s">
        <v>5930</v>
      </c>
      <c r="Q934" s="1" t="s">
        <v>8979</v>
      </c>
      <c r="R934" s="1" t="s">
        <v>73</v>
      </c>
      <c r="S934" s="1" t="s">
        <v>5932</v>
      </c>
      <c r="T934" s="1" t="s">
        <v>5933</v>
      </c>
    </row>
    <row r="935" s="1" customFormat="1" spans="1:20">
      <c r="A935" s="1" t="s">
        <v>3189</v>
      </c>
      <c r="B935" s="1" t="s">
        <v>2315</v>
      </c>
      <c r="C935" s="1" t="s">
        <v>8980</v>
      </c>
      <c r="D935" s="1" t="s">
        <v>3191</v>
      </c>
      <c r="E935" s="1" t="s">
        <v>3192</v>
      </c>
      <c r="F935" s="1" t="s">
        <v>2315</v>
      </c>
      <c r="G935" s="1" t="s">
        <v>2927</v>
      </c>
      <c r="H935" s="1" t="s">
        <v>5925</v>
      </c>
      <c r="I935" s="1" t="s">
        <v>8879</v>
      </c>
      <c r="J935" s="1" t="s">
        <v>5927</v>
      </c>
      <c r="K935" s="1" t="s">
        <v>8879</v>
      </c>
      <c r="L935" s="1" t="s">
        <v>8879</v>
      </c>
      <c r="M935" s="1" t="s">
        <v>5928</v>
      </c>
      <c r="N935" s="1" t="s">
        <v>5928</v>
      </c>
      <c r="O935" s="1" t="s">
        <v>5929</v>
      </c>
      <c r="P935" s="1" t="s">
        <v>5930</v>
      </c>
      <c r="Q935" s="1" t="s">
        <v>8981</v>
      </c>
      <c r="R935" s="1" t="s">
        <v>73</v>
      </c>
      <c r="S935" s="1" t="s">
        <v>5932</v>
      </c>
      <c r="T935" s="1" t="s">
        <v>5933</v>
      </c>
    </row>
    <row r="936" s="1" customFormat="1" spans="1:20">
      <c r="A936" s="1" t="s">
        <v>4623</v>
      </c>
      <c r="B936" s="1" t="s">
        <v>2315</v>
      </c>
      <c r="C936" s="1" t="s">
        <v>8982</v>
      </c>
      <c r="D936" s="1" t="s">
        <v>4625</v>
      </c>
      <c r="E936" s="1" t="s">
        <v>4626</v>
      </c>
      <c r="F936" s="1" t="s">
        <v>2315</v>
      </c>
      <c r="G936" s="1" t="s">
        <v>4060</v>
      </c>
      <c r="H936" s="1" t="s">
        <v>5925</v>
      </c>
      <c r="I936" s="1" t="s">
        <v>6442</v>
      </c>
      <c r="J936" s="1" t="s">
        <v>5927</v>
      </c>
      <c r="K936" s="1" t="s">
        <v>6442</v>
      </c>
      <c r="L936" s="1" t="s">
        <v>6442</v>
      </c>
      <c r="M936" s="1" t="s">
        <v>5928</v>
      </c>
      <c r="N936" s="1" t="s">
        <v>5928</v>
      </c>
      <c r="O936" s="1" t="s">
        <v>5929</v>
      </c>
      <c r="P936" s="1" t="s">
        <v>5930</v>
      </c>
      <c r="Q936" s="1" t="s">
        <v>8983</v>
      </c>
      <c r="R936" s="1" t="s">
        <v>73</v>
      </c>
      <c r="S936" s="1" t="s">
        <v>5932</v>
      </c>
      <c r="T936" s="1" t="s">
        <v>5933</v>
      </c>
    </row>
    <row r="937" s="1" customFormat="1" spans="1:20">
      <c r="A937" s="1" t="s">
        <v>3091</v>
      </c>
      <c r="B937" s="1" t="s">
        <v>2315</v>
      </c>
      <c r="C937" s="1" t="s">
        <v>8984</v>
      </c>
      <c r="D937" s="1" t="s">
        <v>8985</v>
      </c>
      <c r="E937" s="1" t="s">
        <v>8986</v>
      </c>
      <c r="F937" s="1" t="s">
        <v>2315</v>
      </c>
      <c r="G937" s="1" t="s">
        <v>2927</v>
      </c>
      <c r="H937" s="1" t="s">
        <v>5925</v>
      </c>
      <c r="I937" s="1" t="s">
        <v>6235</v>
      </c>
      <c r="J937" s="1" t="s">
        <v>5927</v>
      </c>
      <c r="K937" s="1" t="s">
        <v>6235</v>
      </c>
      <c r="L937" s="1" t="s">
        <v>6235</v>
      </c>
      <c r="M937" s="1" t="s">
        <v>5928</v>
      </c>
      <c r="N937" s="1" t="s">
        <v>5928</v>
      </c>
      <c r="O937" s="1" t="s">
        <v>5929</v>
      </c>
      <c r="P937" s="1" t="s">
        <v>5930</v>
      </c>
      <c r="Q937" s="1" t="s">
        <v>8987</v>
      </c>
      <c r="R937" s="1" t="s">
        <v>73</v>
      </c>
      <c r="S937" s="1" t="s">
        <v>5932</v>
      </c>
      <c r="T937" s="1" t="s">
        <v>5933</v>
      </c>
    </row>
    <row r="938" s="1" customFormat="1" spans="1:20">
      <c r="A938" s="1" t="s">
        <v>4041</v>
      </c>
      <c r="B938" s="1" t="s">
        <v>2315</v>
      </c>
      <c r="C938" s="1" t="s">
        <v>8988</v>
      </c>
      <c r="D938" s="1" t="s">
        <v>8989</v>
      </c>
      <c r="E938" s="1" t="s">
        <v>4044</v>
      </c>
      <c r="F938" s="1" t="s">
        <v>2315</v>
      </c>
      <c r="G938" s="1" t="s">
        <v>2927</v>
      </c>
      <c r="H938" s="1" t="s">
        <v>5925</v>
      </c>
      <c r="I938" s="1" t="s">
        <v>7507</v>
      </c>
      <c r="J938" s="1" t="s">
        <v>5927</v>
      </c>
      <c r="K938" s="1" t="s">
        <v>7507</v>
      </c>
      <c r="L938" s="1" t="s">
        <v>7507</v>
      </c>
      <c r="M938" s="1" t="s">
        <v>5928</v>
      </c>
      <c r="N938" s="1" t="s">
        <v>5928</v>
      </c>
      <c r="O938" s="1" t="s">
        <v>5929</v>
      </c>
      <c r="P938" s="1" t="s">
        <v>5930</v>
      </c>
      <c r="Q938" s="1" t="s">
        <v>8990</v>
      </c>
      <c r="R938" s="1" t="s">
        <v>73</v>
      </c>
      <c r="S938" s="1" t="s">
        <v>5932</v>
      </c>
      <c r="T938" s="1" t="s">
        <v>5933</v>
      </c>
    </row>
    <row r="939" s="1" customFormat="1" spans="1:20">
      <c r="A939" s="1" t="s">
        <v>4719</v>
      </c>
      <c r="B939" s="1" t="s">
        <v>2315</v>
      </c>
      <c r="C939" s="1" t="s">
        <v>8991</v>
      </c>
      <c r="D939" s="1" t="s">
        <v>3129</v>
      </c>
      <c r="E939" s="1" t="s">
        <v>4720</v>
      </c>
      <c r="F939" s="1" t="s">
        <v>2927</v>
      </c>
      <c r="G939" s="1" t="s">
        <v>4060</v>
      </c>
      <c r="H939" s="1" t="s">
        <v>5925</v>
      </c>
      <c r="I939" s="1" t="s">
        <v>8368</v>
      </c>
      <c r="J939" s="1" t="s">
        <v>5927</v>
      </c>
      <c r="K939" s="1" t="s">
        <v>8368</v>
      </c>
      <c r="L939" s="1" t="s">
        <v>8368</v>
      </c>
      <c r="M939" s="1" t="s">
        <v>5928</v>
      </c>
      <c r="N939" s="1" t="s">
        <v>5928</v>
      </c>
      <c r="O939" s="1" t="s">
        <v>5929</v>
      </c>
      <c r="P939" s="1" t="s">
        <v>5930</v>
      </c>
      <c r="Q939" s="1" t="s">
        <v>8992</v>
      </c>
      <c r="R939" s="1" t="s">
        <v>73</v>
      </c>
      <c r="S939" s="1" t="s">
        <v>5932</v>
      </c>
      <c r="T939" s="1" t="s">
        <v>5933</v>
      </c>
    </row>
    <row r="940" s="1" customFormat="1" spans="1:20">
      <c r="A940" s="1" t="s">
        <v>3215</v>
      </c>
      <c r="B940" s="1" t="s">
        <v>2315</v>
      </c>
      <c r="C940" s="1" t="s">
        <v>8993</v>
      </c>
      <c r="D940" s="1" t="s">
        <v>8994</v>
      </c>
      <c r="E940" s="1" t="s">
        <v>3218</v>
      </c>
      <c r="F940" s="1" t="s">
        <v>2315</v>
      </c>
      <c r="G940" s="1" t="s">
        <v>2927</v>
      </c>
      <c r="H940" s="1" t="s">
        <v>5925</v>
      </c>
      <c r="I940" s="1" t="s">
        <v>8472</v>
      </c>
      <c r="J940" s="1" t="s">
        <v>5927</v>
      </c>
      <c r="K940" s="1" t="s">
        <v>8472</v>
      </c>
      <c r="L940" s="1" t="s">
        <v>8472</v>
      </c>
      <c r="M940" s="1" t="s">
        <v>5928</v>
      </c>
      <c r="N940" s="1" t="s">
        <v>5928</v>
      </c>
      <c r="O940" s="1" t="s">
        <v>5929</v>
      </c>
      <c r="P940" s="1" t="s">
        <v>5930</v>
      </c>
      <c r="Q940" s="1" t="s">
        <v>8995</v>
      </c>
      <c r="R940" s="1" t="s">
        <v>73</v>
      </c>
      <c r="S940" s="1" t="s">
        <v>5932</v>
      </c>
      <c r="T940" s="1" t="s">
        <v>5933</v>
      </c>
    </row>
    <row r="941" s="1" customFormat="1" spans="1:20">
      <c r="A941" s="1" t="s">
        <v>4534</v>
      </c>
      <c r="B941" s="1" t="s">
        <v>2315</v>
      </c>
      <c r="C941" s="1" t="s">
        <v>8996</v>
      </c>
      <c r="D941" s="1" t="s">
        <v>4536</v>
      </c>
      <c r="E941" s="1" t="s">
        <v>4537</v>
      </c>
      <c r="F941" s="1" t="s">
        <v>2315</v>
      </c>
      <c r="G941" s="1" t="s">
        <v>4060</v>
      </c>
      <c r="H941" s="1" t="s">
        <v>5925</v>
      </c>
      <c r="I941" s="1" t="s">
        <v>7113</v>
      </c>
      <c r="J941" s="1" t="s">
        <v>5927</v>
      </c>
      <c r="K941" s="1" t="s">
        <v>7113</v>
      </c>
      <c r="L941" s="1" t="s">
        <v>7113</v>
      </c>
      <c r="M941" s="1" t="s">
        <v>5928</v>
      </c>
      <c r="N941" s="1" t="s">
        <v>5928</v>
      </c>
      <c r="O941" s="1" t="s">
        <v>5929</v>
      </c>
      <c r="P941" s="1" t="s">
        <v>5930</v>
      </c>
      <c r="Q941" s="1" t="s">
        <v>8997</v>
      </c>
      <c r="R941" s="1" t="s">
        <v>73</v>
      </c>
      <c r="S941" s="1" t="s">
        <v>5932</v>
      </c>
      <c r="T941" s="1" t="s">
        <v>5933</v>
      </c>
    </row>
    <row r="942" s="1" customFormat="1" spans="1:20">
      <c r="A942" s="1" t="s">
        <v>2986</v>
      </c>
      <c r="B942" s="1" t="s">
        <v>2315</v>
      </c>
      <c r="C942" s="1" t="s">
        <v>8998</v>
      </c>
      <c r="D942" s="1" t="s">
        <v>8999</v>
      </c>
      <c r="E942" s="1" t="s">
        <v>2989</v>
      </c>
      <c r="F942" s="1" t="s">
        <v>2315</v>
      </c>
      <c r="G942" s="1" t="s">
        <v>2927</v>
      </c>
      <c r="H942" s="1" t="s">
        <v>5925</v>
      </c>
      <c r="I942" s="1" t="s">
        <v>8654</v>
      </c>
      <c r="J942" s="1" t="s">
        <v>5927</v>
      </c>
      <c r="K942" s="1" t="s">
        <v>8654</v>
      </c>
      <c r="L942" s="1" t="s">
        <v>8654</v>
      </c>
      <c r="M942" s="1" t="s">
        <v>5928</v>
      </c>
      <c r="N942" s="1" t="s">
        <v>5928</v>
      </c>
      <c r="O942" s="1" t="s">
        <v>5929</v>
      </c>
      <c r="P942" s="1" t="s">
        <v>5930</v>
      </c>
      <c r="Q942" s="1" t="s">
        <v>9000</v>
      </c>
      <c r="R942" s="1" t="s">
        <v>73</v>
      </c>
      <c r="S942" s="1" t="s">
        <v>5932</v>
      </c>
      <c r="T942" s="1" t="s">
        <v>5933</v>
      </c>
    </row>
    <row r="943" s="1" customFormat="1" spans="1:20">
      <c r="A943" s="1" t="s">
        <v>9001</v>
      </c>
      <c r="B943" s="1" t="s">
        <v>2315</v>
      </c>
      <c r="C943" s="1" t="s">
        <v>9002</v>
      </c>
      <c r="D943" s="1" t="s">
        <v>9003</v>
      </c>
      <c r="E943" s="1" t="s">
        <v>9004</v>
      </c>
      <c r="F943" s="1" t="s">
        <v>2315</v>
      </c>
      <c r="G943" s="1" t="s">
        <v>2927</v>
      </c>
      <c r="H943" s="1" t="s">
        <v>5925</v>
      </c>
      <c r="I943" s="1" t="s">
        <v>5929</v>
      </c>
      <c r="J943" s="1" t="s">
        <v>5927</v>
      </c>
      <c r="K943" s="1" t="s">
        <v>5929</v>
      </c>
      <c r="L943" s="1" t="s">
        <v>5929</v>
      </c>
      <c r="M943" s="1" t="s">
        <v>5928</v>
      </c>
      <c r="N943" s="1" t="s">
        <v>5928</v>
      </c>
      <c r="O943" s="1" t="s">
        <v>5929</v>
      </c>
      <c r="P943" s="1" t="s">
        <v>5930</v>
      </c>
      <c r="Q943" s="1" t="s">
        <v>9005</v>
      </c>
      <c r="R943" s="1" t="s">
        <v>73</v>
      </c>
      <c r="S943" s="1" t="s">
        <v>5932</v>
      </c>
      <c r="T943" s="1" t="s">
        <v>5933</v>
      </c>
    </row>
    <row r="944" s="1" customFormat="1" spans="1:20">
      <c r="A944" s="1" t="s">
        <v>3127</v>
      </c>
      <c r="B944" s="1" t="s">
        <v>2315</v>
      </c>
      <c r="C944" s="1" t="s">
        <v>9006</v>
      </c>
      <c r="D944" s="1" t="s">
        <v>3129</v>
      </c>
      <c r="E944" s="1" t="s">
        <v>9007</v>
      </c>
      <c r="F944" s="1" t="s">
        <v>2315</v>
      </c>
      <c r="G944" s="1" t="s">
        <v>2927</v>
      </c>
      <c r="H944" s="1" t="s">
        <v>5925</v>
      </c>
      <c r="I944" s="1" t="s">
        <v>9008</v>
      </c>
      <c r="J944" s="1" t="s">
        <v>5927</v>
      </c>
      <c r="K944" s="1" t="s">
        <v>9008</v>
      </c>
      <c r="L944" s="1" t="s">
        <v>9008</v>
      </c>
      <c r="M944" s="1" t="s">
        <v>5928</v>
      </c>
      <c r="N944" s="1" t="s">
        <v>5928</v>
      </c>
      <c r="O944" s="1" t="s">
        <v>5929</v>
      </c>
      <c r="P944" s="1" t="s">
        <v>5930</v>
      </c>
      <c r="Q944" s="1" t="s">
        <v>9009</v>
      </c>
      <c r="R944" s="1" t="s">
        <v>73</v>
      </c>
      <c r="S944" s="1" t="s">
        <v>5932</v>
      </c>
      <c r="T944" s="1" t="s">
        <v>5933</v>
      </c>
    </row>
    <row r="945" s="1" customFormat="1" spans="1:20">
      <c r="A945" s="1" t="s">
        <v>4687</v>
      </c>
      <c r="B945" s="1" t="s">
        <v>2315</v>
      </c>
      <c r="C945" s="1" t="s">
        <v>9010</v>
      </c>
      <c r="D945" s="1" t="s">
        <v>4487</v>
      </c>
      <c r="E945" s="1" t="s">
        <v>4688</v>
      </c>
      <c r="F945" s="1" t="s">
        <v>2927</v>
      </c>
      <c r="G945" s="1" t="s">
        <v>4060</v>
      </c>
      <c r="H945" s="1" t="s">
        <v>5925</v>
      </c>
      <c r="I945" s="1" t="s">
        <v>7916</v>
      </c>
      <c r="J945" s="1" t="s">
        <v>5927</v>
      </c>
      <c r="K945" s="1" t="s">
        <v>7916</v>
      </c>
      <c r="L945" s="1" t="s">
        <v>7916</v>
      </c>
      <c r="M945" s="1" t="s">
        <v>5928</v>
      </c>
      <c r="N945" s="1" t="s">
        <v>5928</v>
      </c>
      <c r="O945" s="1" t="s">
        <v>5929</v>
      </c>
      <c r="P945" s="1" t="s">
        <v>5930</v>
      </c>
      <c r="Q945" s="1" t="s">
        <v>9011</v>
      </c>
      <c r="R945" s="1" t="s">
        <v>73</v>
      </c>
      <c r="S945" s="1" t="s">
        <v>5932</v>
      </c>
      <c r="T945" s="1" t="s">
        <v>5933</v>
      </c>
    </row>
    <row r="946" s="1" customFormat="1" spans="1:20">
      <c r="A946" s="1" t="s">
        <v>4075</v>
      </c>
      <c r="B946" s="1" t="s">
        <v>2315</v>
      </c>
      <c r="C946" s="1" t="s">
        <v>9012</v>
      </c>
      <c r="D946" s="1" t="s">
        <v>9013</v>
      </c>
      <c r="E946" s="1" t="s">
        <v>4078</v>
      </c>
      <c r="F946" s="1" t="s">
        <v>2927</v>
      </c>
      <c r="G946" s="1" t="s">
        <v>4060</v>
      </c>
      <c r="H946" s="1" t="s">
        <v>5925</v>
      </c>
      <c r="I946" s="1" t="s">
        <v>6981</v>
      </c>
      <c r="J946" s="1" t="s">
        <v>5927</v>
      </c>
      <c r="K946" s="1" t="s">
        <v>6981</v>
      </c>
      <c r="L946" s="1" t="s">
        <v>6981</v>
      </c>
      <c r="M946" s="1" t="s">
        <v>5928</v>
      </c>
      <c r="N946" s="1" t="s">
        <v>5928</v>
      </c>
      <c r="O946" s="1" t="s">
        <v>5929</v>
      </c>
      <c r="P946" s="1" t="s">
        <v>5930</v>
      </c>
      <c r="Q946" s="1" t="s">
        <v>9014</v>
      </c>
      <c r="R946" s="1" t="s">
        <v>73</v>
      </c>
      <c r="S946" s="1" t="s">
        <v>5932</v>
      </c>
      <c r="T946" s="1" t="s">
        <v>5933</v>
      </c>
    </row>
    <row r="947" s="1" customFormat="1" spans="1:20">
      <c r="A947" s="1" t="s">
        <v>9015</v>
      </c>
      <c r="B947" s="1" t="s">
        <v>2315</v>
      </c>
      <c r="C947" s="1" t="s">
        <v>9016</v>
      </c>
      <c r="D947" s="1" t="s">
        <v>9017</v>
      </c>
      <c r="E947" s="1" t="s">
        <v>9018</v>
      </c>
      <c r="F947" s="1" t="s">
        <v>2315</v>
      </c>
      <c r="G947" s="1" t="s">
        <v>2927</v>
      </c>
      <c r="H947" s="1" t="s">
        <v>5925</v>
      </c>
      <c r="I947" s="1" t="s">
        <v>5929</v>
      </c>
      <c r="J947" s="1" t="s">
        <v>5927</v>
      </c>
      <c r="K947" s="1" t="s">
        <v>5929</v>
      </c>
      <c r="L947" s="1" t="s">
        <v>5929</v>
      </c>
      <c r="M947" s="1" t="s">
        <v>5928</v>
      </c>
      <c r="N947" s="1" t="s">
        <v>5928</v>
      </c>
      <c r="O947" s="1" t="s">
        <v>5929</v>
      </c>
      <c r="P947" s="1" t="s">
        <v>5930</v>
      </c>
      <c r="Q947" s="1" t="s">
        <v>9019</v>
      </c>
      <c r="R947" s="1" t="s">
        <v>73</v>
      </c>
      <c r="S947" s="1" t="s">
        <v>5932</v>
      </c>
      <c r="T947" s="1" t="s">
        <v>5933</v>
      </c>
    </row>
    <row r="948" s="1" customFormat="1" spans="1:20">
      <c r="A948" s="1" t="s">
        <v>3132</v>
      </c>
      <c r="B948" s="1" t="s">
        <v>2315</v>
      </c>
      <c r="C948" s="1" t="s">
        <v>9020</v>
      </c>
      <c r="D948" s="1" t="s">
        <v>3134</v>
      </c>
      <c r="E948" s="1" t="s">
        <v>3135</v>
      </c>
      <c r="F948" s="1" t="s">
        <v>2315</v>
      </c>
      <c r="G948" s="1" t="s">
        <v>2927</v>
      </c>
      <c r="H948" s="1" t="s">
        <v>5925</v>
      </c>
      <c r="I948" s="1" t="s">
        <v>9021</v>
      </c>
      <c r="J948" s="1" t="s">
        <v>5927</v>
      </c>
      <c r="K948" s="1" t="s">
        <v>9021</v>
      </c>
      <c r="L948" s="1" t="s">
        <v>9021</v>
      </c>
      <c r="M948" s="1" t="s">
        <v>5928</v>
      </c>
      <c r="N948" s="1" t="s">
        <v>5928</v>
      </c>
      <c r="O948" s="1" t="s">
        <v>5929</v>
      </c>
      <c r="P948" s="1" t="s">
        <v>5930</v>
      </c>
      <c r="Q948" s="1" t="s">
        <v>9022</v>
      </c>
      <c r="R948" s="1" t="s">
        <v>73</v>
      </c>
      <c r="S948" s="1" t="s">
        <v>5932</v>
      </c>
      <c r="T948" s="1" t="s">
        <v>5933</v>
      </c>
    </row>
    <row r="949" s="1" customFormat="1" spans="1:20">
      <c r="A949" s="1" t="s">
        <v>4028</v>
      </c>
      <c r="B949" s="1" t="s">
        <v>2315</v>
      </c>
      <c r="C949" s="1" t="s">
        <v>9023</v>
      </c>
      <c r="D949" s="1" t="s">
        <v>9024</v>
      </c>
      <c r="E949" s="1" t="s">
        <v>4031</v>
      </c>
      <c r="F949" s="1" t="s">
        <v>2315</v>
      </c>
      <c r="G949" s="1" t="s">
        <v>2927</v>
      </c>
      <c r="H949" s="1" t="s">
        <v>5925</v>
      </c>
      <c r="I949" s="1" t="s">
        <v>9025</v>
      </c>
      <c r="J949" s="1" t="s">
        <v>5927</v>
      </c>
      <c r="K949" s="1" t="s">
        <v>9025</v>
      </c>
      <c r="L949" s="1" t="s">
        <v>9025</v>
      </c>
      <c r="M949" s="1" t="s">
        <v>5928</v>
      </c>
      <c r="N949" s="1" t="s">
        <v>5928</v>
      </c>
      <c r="O949" s="1" t="s">
        <v>5929</v>
      </c>
      <c r="P949" s="1" t="s">
        <v>5930</v>
      </c>
      <c r="Q949" s="1" t="s">
        <v>9026</v>
      </c>
      <c r="R949" s="1" t="s">
        <v>73</v>
      </c>
      <c r="S949" s="1" t="s">
        <v>5932</v>
      </c>
      <c r="T949" s="1" t="s">
        <v>5933</v>
      </c>
    </row>
    <row r="950" s="1" customFormat="1" spans="1:20">
      <c r="A950" s="1" t="s">
        <v>4667</v>
      </c>
      <c r="B950" s="1" t="s">
        <v>2315</v>
      </c>
      <c r="C950" s="1" t="s">
        <v>9027</v>
      </c>
      <c r="D950" s="1" t="s">
        <v>4495</v>
      </c>
      <c r="E950" s="1" t="s">
        <v>4668</v>
      </c>
      <c r="F950" s="1" t="s">
        <v>2927</v>
      </c>
      <c r="G950" s="1" t="s">
        <v>4060</v>
      </c>
      <c r="H950" s="1" t="s">
        <v>5925</v>
      </c>
      <c r="I950" s="1" t="s">
        <v>7124</v>
      </c>
      <c r="J950" s="1" t="s">
        <v>5927</v>
      </c>
      <c r="K950" s="1" t="s">
        <v>7124</v>
      </c>
      <c r="L950" s="1" t="s">
        <v>7124</v>
      </c>
      <c r="M950" s="1" t="s">
        <v>5928</v>
      </c>
      <c r="N950" s="1" t="s">
        <v>5928</v>
      </c>
      <c r="O950" s="1" t="s">
        <v>5929</v>
      </c>
      <c r="P950" s="1" t="s">
        <v>5930</v>
      </c>
      <c r="Q950" s="1" t="s">
        <v>9028</v>
      </c>
      <c r="R950" s="1" t="s">
        <v>73</v>
      </c>
      <c r="S950" s="1" t="s">
        <v>5932</v>
      </c>
      <c r="T950" s="1" t="s">
        <v>5933</v>
      </c>
    </row>
    <row r="951" s="1" customFormat="1" spans="1:20">
      <c r="A951" s="1" t="s">
        <v>4824</v>
      </c>
      <c r="B951" s="1" t="s">
        <v>2315</v>
      </c>
      <c r="C951" s="1" t="s">
        <v>9029</v>
      </c>
      <c r="D951" s="1" t="s">
        <v>2790</v>
      </c>
      <c r="E951" s="1" t="s">
        <v>9030</v>
      </c>
      <c r="F951" s="1" t="s">
        <v>4060</v>
      </c>
      <c r="G951" s="1" t="s">
        <v>4735</v>
      </c>
      <c r="H951" s="1" t="s">
        <v>5925</v>
      </c>
      <c r="I951" s="1" t="s">
        <v>9031</v>
      </c>
      <c r="J951" s="1" t="s">
        <v>5927</v>
      </c>
      <c r="K951" s="1" t="s">
        <v>9031</v>
      </c>
      <c r="L951" s="1" t="s">
        <v>9031</v>
      </c>
      <c r="M951" s="1" t="s">
        <v>5928</v>
      </c>
      <c r="N951" s="1" t="s">
        <v>5928</v>
      </c>
      <c r="O951" s="1" t="s">
        <v>5929</v>
      </c>
      <c r="P951" s="1" t="s">
        <v>5930</v>
      </c>
      <c r="Q951" s="1" t="s">
        <v>9032</v>
      </c>
      <c r="R951" s="1" t="s">
        <v>73</v>
      </c>
      <c r="S951" s="1" t="s">
        <v>5932</v>
      </c>
      <c r="T951" s="1" t="s">
        <v>5933</v>
      </c>
    </row>
    <row r="952" s="1" customFormat="1" spans="1:20">
      <c r="A952" s="1" t="s">
        <v>4480</v>
      </c>
      <c r="B952" s="1" t="s">
        <v>2315</v>
      </c>
      <c r="C952" s="1" t="s">
        <v>9033</v>
      </c>
      <c r="D952" s="1" t="s">
        <v>9034</v>
      </c>
      <c r="E952" s="1" t="s">
        <v>4483</v>
      </c>
      <c r="F952" s="1" t="s">
        <v>2927</v>
      </c>
      <c r="G952" s="1" t="s">
        <v>4060</v>
      </c>
      <c r="H952" s="1" t="s">
        <v>5925</v>
      </c>
      <c r="I952" s="1" t="s">
        <v>9035</v>
      </c>
      <c r="J952" s="1" t="s">
        <v>5927</v>
      </c>
      <c r="K952" s="1" t="s">
        <v>9035</v>
      </c>
      <c r="L952" s="1" t="s">
        <v>9035</v>
      </c>
      <c r="M952" s="1" t="s">
        <v>5928</v>
      </c>
      <c r="N952" s="1" t="s">
        <v>5928</v>
      </c>
      <c r="O952" s="1" t="s">
        <v>5929</v>
      </c>
      <c r="P952" s="1" t="s">
        <v>5930</v>
      </c>
      <c r="Q952" s="1" t="s">
        <v>9036</v>
      </c>
      <c r="R952" s="1" t="s">
        <v>73</v>
      </c>
      <c r="S952" s="1" t="s">
        <v>5932</v>
      </c>
      <c r="T952" s="1" t="s">
        <v>5933</v>
      </c>
    </row>
    <row r="953" s="1" customFormat="1" spans="1:20">
      <c r="A953" s="1" t="s">
        <v>4384</v>
      </c>
      <c r="B953" s="1" t="s">
        <v>2315</v>
      </c>
      <c r="C953" s="1" t="s">
        <v>9037</v>
      </c>
      <c r="D953" s="1" t="s">
        <v>2591</v>
      </c>
      <c r="E953" s="1" t="s">
        <v>4385</v>
      </c>
      <c r="F953" s="1" t="s">
        <v>2927</v>
      </c>
      <c r="G953" s="1" t="s">
        <v>4060</v>
      </c>
      <c r="H953" s="1" t="s">
        <v>5925</v>
      </c>
      <c r="I953" s="1" t="s">
        <v>8168</v>
      </c>
      <c r="J953" s="1" t="s">
        <v>5927</v>
      </c>
      <c r="K953" s="1" t="s">
        <v>8168</v>
      </c>
      <c r="L953" s="1" t="s">
        <v>8168</v>
      </c>
      <c r="M953" s="1" t="s">
        <v>5928</v>
      </c>
      <c r="N953" s="1" t="s">
        <v>5928</v>
      </c>
      <c r="O953" s="1" t="s">
        <v>5929</v>
      </c>
      <c r="P953" s="1" t="s">
        <v>5930</v>
      </c>
      <c r="Q953" s="1" t="s">
        <v>9038</v>
      </c>
      <c r="R953" s="1" t="s">
        <v>73</v>
      </c>
      <c r="S953" s="1" t="s">
        <v>5932</v>
      </c>
      <c r="T953" s="1" t="s">
        <v>5933</v>
      </c>
    </row>
    <row r="954" s="1" customFormat="1" spans="1:20">
      <c r="A954" s="1" t="s">
        <v>4877</v>
      </c>
      <c r="B954" s="1" t="s">
        <v>2315</v>
      </c>
      <c r="C954" s="1" t="s">
        <v>9039</v>
      </c>
      <c r="D954" s="1" t="s">
        <v>9040</v>
      </c>
      <c r="E954" s="1" t="s">
        <v>9041</v>
      </c>
      <c r="F954" s="1" t="s">
        <v>4060</v>
      </c>
      <c r="G954" s="1" t="s">
        <v>4735</v>
      </c>
      <c r="H954" s="1" t="s">
        <v>5925</v>
      </c>
      <c r="I954" s="1" t="s">
        <v>6738</v>
      </c>
      <c r="J954" s="1" t="s">
        <v>5927</v>
      </c>
      <c r="K954" s="1" t="s">
        <v>6738</v>
      </c>
      <c r="L954" s="1" t="s">
        <v>6738</v>
      </c>
      <c r="M954" s="1" t="s">
        <v>5928</v>
      </c>
      <c r="N954" s="1" t="s">
        <v>5928</v>
      </c>
      <c r="O954" s="1" t="s">
        <v>5929</v>
      </c>
      <c r="P954" s="1" t="s">
        <v>5930</v>
      </c>
      <c r="Q954" s="1" t="s">
        <v>9042</v>
      </c>
      <c r="R954" s="1" t="s">
        <v>73</v>
      </c>
      <c r="S954" s="1" t="s">
        <v>5932</v>
      </c>
      <c r="T954" s="1" t="s">
        <v>5933</v>
      </c>
    </row>
    <row r="955" s="1" customFormat="1" spans="1:20">
      <c r="A955" s="1" t="s">
        <v>4308</v>
      </c>
      <c r="B955" s="1" t="s">
        <v>2315</v>
      </c>
      <c r="C955" s="1" t="s">
        <v>9043</v>
      </c>
      <c r="D955" s="1" t="s">
        <v>9044</v>
      </c>
      <c r="E955" s="1" t="s">
        <v>9045</v>
      </c>
      <c r="F955" s="1" t="s">
        <v>2927</v>
      </c>
      <c r="G955" s="1" t="s">
        <v>4060</v>
      </c>
      <c r="H955" s="1" t="s">
        <v>5925</v>
      </c>
      <c r="I955" s="1" t="s">
        <v>6038</v>
      </c>
      <c r="J955" s="1" t="s">
        <v>5927</v>
      </c>
      <c r="K955" s="1" t="s">
        <v>6038</v>
      </c>
      <c r="L955" s="1" t="s">
        <v>6038</v>
      </c>
      <c r="M955" s="1" t="s">
        <v>5928</v>
      </c>
      <c r="N955" s="1" t="s">
        <v>5928</v>
      </c>
      <c r="O955" s="1" t="s">
        <v>5929</v>
      </c>
      <c r="P955" s="1" t="s">
        <v>5930</v>
      </c>
      <c r="Q955" s="1" t="s">
        <v>9046</v>
      </c>
      <c r="R955" s="1" t="s">
        <v>73</v>
      </c>
      <c r="S955" s="1" t="s">
        <v>5932</v>
      </c>
      <c r="T955" s="1" t="s">
        <v>5933</v>
      </c>
    </row>
    <row r="956" s="1" customFormat="1" spans="1:20">
      <c r="A956" s="1" t="s">
        <v>3209</v>
      </c>
      <c r="B956" s="1" t="s">
        <v>2315</v>
      </c>
      <c r="C956" s="1" t="s">
        <v>9047</v>
      </c>
      <c r="D956" s="1" t="s">
        <v>3211</v>
      </c>
      <c r="E956" s="1" t="s">
        <v>3212</v>
      </c>
      <c r="F956" s="1" t="s">
        <v>2315</v>
      </c>
      <c r="G956" s="1" t="s">
        <v>2927</v>
      </c>
      <c r="H956" s="1" t="s">
        <v>5925</v>
      </c>
      <c r="I956" s="1" t="s">
        <v>6683</v>
      </c>
      <c r="J956" s="1" t="s">
        <v>5927</v>
      </c>
      <c r="K956" s="1" t="s">
        <v>6683</v>
      </c>
      <c r="L956" s="1" t="s">
        <v>6683</v>
      </c>
      <c r="M956" s="1" t="s">
        <v>5928</v>
      </c>
      <c r="N956" s="1" t="s">
        <v>5928</v>
      </c>
      <c r="O956" s="1" t="s">
        <v>5929</v>
      </c>
      <c r="P956" s="1" t="s">
        <v>5930</v>
      </c>
      <c r="Q956" s="1" t="s">
        <v>9048</v>
      </c>
      <c r="R956" s="1" t="s">
        <v>73</v>
      </c>
      <c r="S956" s="1" t="s">
        <v>5932</v>
      </c>
      <c r="T956" s="1" t="s">
        <v>5933</v>
      </c>
    </row>
    <row r="957" s="1" customFormat="1" spans="1:20">
      <c r="A957" s="1" t="s">
        <v>4976</v>
      </c>
      <c r="B957" s="1" t="s">
        <v>2315</v>
      </c>
      <c r="C957" s="1" t="s">
        <v>9049</v>
      </c>
      <c r="D957" s="1" t="s">
        <v>4978</v>
      </c>
      <c r="E957" s="1" t="s">
        <v>4979</v>
      </c>
      <c r="F957" s="1" t="s">
        <v>2927</v>
      </c>
      <c r="G957" s="1" t="s">
        <v>4735</v>
      </c>
      <c r="H957" s="1" t="s">
        <v>5925</v>
      </c>
      <c r="I957" s="1" t="s">
        <v>6738</v>
      </c>
      <c r="J957" s="1" t="s">
        <v>5927</v>
      </c>
      <c r="K957" s="1" t="s">
        <v>6738</v>
      </c>
      <c r="L957" s="1" t="s">
        <v>6738</v>
      </c>
      <c r="M957" s="1" t="s">
        <v>5928</v>
      </c>
      <c r="N957" s="1" t="s">
        <v>5928</v>
      </c>
      <c r="O957" s="1" t="s">
        <v>5929</v>
      </c>
      <c r="P957" s="1" t="s">
        <v>5930</v>
      </c>
      <c r="Q957" s="1" t="s">
        <v>9050</v>
      </c>
      <c r="R957" s="1" t="s">
        <v>73</v>
      </c>
      <c r="S957" s="1" t="s">
        <v>5932</v>
      </c>
      <c r="T957" s="1" t="s">
        <v>5933</v>
      </c>
    </row>
    <row r="958" s="1" customFormat="1" spans="1:20">
      <c r="A958" s="1" t="s">
        <v>4330</v>
      </c>
      <c r="B958" s="1" t="s">
        <v>2315</v>
      </c>
      <c r="C958" s="1" t="s">
        <v>9051</v>
      </c>
      <c r="D958" s="1" t="s">
        <v>9044</v>
      </c>
      <c r="E958" s="1" t="s">
        <v>9052</v>
      </c>
      <c r="F958" s="1" t="s">
        <v>2927</v>
      </c>
      <c r="G958" s="1" t="s">
        <v>4060</v>
      </c>
      <c r="H958" s="1" t="s">
        <v>5925</v>
      </c>
      <c r="I958" s="1" t="s">
        <v>8489</v>
      </c>
      <c r="J958" s="1" t="s">
        <v>5927</v>
      </c>
      <c r="K958" s="1" t="s">
        <v>8489</v>
      </c>
      <c r="L958" s="1" t="s">
        <v>8489</v>
      </c>
      <c r="M958" s="1" t="s">
        <v>5928</v>
      </c>
      <c r="N958" s="1" t="s">
        <v>5928</v>
      </c>
      <c r="O958" s="1" t="s">
        <v>5929</v>
      </c>
      <c r="P958" s="1" t="s">
        <v>5930</v>
      </c>
      <c r="Q958" s="1" t="s">
        <v>9053</v>
      </c>
      <c r="R958" s="1" t="s">
        <v>73</v>
      </c>
      <c r="S958" s="1" t="s">
        <v>5932</v>
      </c>
      <c r="T958" s="1" t="s">
        <v>5933</v>
      </c>
    </row>
    <row r="959" s="1" customFormat="1" spans="1:20">
      <c r="A959" s="1" t="s">
        <v>3137</v>
      </c>
      <c r="B959" s="1" t="s">
        <v>2315</v>
      </c>
      <c r="C959" s="1" t="s">
        <v>9054</v>
      </c>
      <c r="D959" s="1" t="s">
        <v>9055</v>
      </c>
      <c r="E959" s="1" t="s">
        <v>3140</v>
      </c>
      <c r="F959" s="1" t="s">
        <v>2315</v>
      </c>
      <c r="G959" s="1" t="s">
        <v>2927</v>
      </c>
      <c r="H959" s="1" t="s">
        <v>5925</v>
      </c>
      <c r="I959" s="1" t="s">
        <v>5929</v>
      </c>
      <c r="J959" s="1" t="s">
        <v>5927</v>
      </c>
      <c r="K959" s="1" t="s">
        <v>5929</v>
      </c>
      <c r="L959" s="1" t="s">
        <v>5929</v>
      </c>
      <c r="M959" s="1" t="s">
        <v>5928</v>
      </c>
      <c r="N959" s="1" t="s">
        <v>5928</v>
      </c>
      <c r="O959" s="1" t="s">
        <v>5929</v>
      </c>
      <c r="P959" s="1" t="s">
        <v>5930</v>
      </c>
      <c r="Q959" s="1" t="s">
        <v>9056</v>
      </c>
      <c r="R959" s="1" t="s">
        <v>73</v>
      </c>
      <c r="S959" s="1" t="s">
        <v>5932</v>
      </c>
      <c r="T959" s="1" t="s">
        <v>5933</v>
      </c>
    </row>
    <row r="960" s="1" customFormat="1" spans="1:20">
      <c r="A960" s="1" t="s">
        <v>3084</v>
      </c>
      <c r="B960" s="1" t="s">
        <v>2315</v>
      </c>
      <c r="C960" s="1" t="s">
        <v>9057</v>
      </c>
      <c r="D960" s="1" t="s">
        <v>3086</v>
      </c>
      <c r="E960" s="1" t="s">
        <v>9058</v>
      </c>
      <c r="F960" s="1" t="s">
        <v>2315</v>
      </c>
      <c r="G960" s="1" t="s">
        <v>2927</v>
      </c>
      <c r="H960" s="1" t="s">
        <v>5925</v>
      </c>
      <c r="I960" s="1" t="s">
        <v>9059</v>
      </c>
      <c r="J960" s="1" t="s">
        <v>5927</v>
      </c>
      <c r="K960" s="1" t="s">
        <v>9059</v>
      </c>
      <c r="L960" s="1" t="s">
        <v>9059</v>
      </c>
      <c r="M960" s="1" t="s">
        <v>5928</v>
      </c>
      <c r="N960" s="1" t="s">
        <v>5928</v>
      </c>
      <c r="O960" s="1" t="s">
        <v>5929</v>
      </c>
      <c r="P960" s="1" t="s">
        <v>5930</v>
      </c>
      <c r="Q960" s="1" t="s">
        <v>9060</v>
      </c>
      <c r="R960" s="1" t="s">
        <v>73</v>
      </c>
      <c r="S960" s="1" t="s">
        <v>5932</v>
      </c>
      <c r="T960" s="1" t="s">
        <v>5933</v>
      </c>
    </row>
    <row r="961" s="1" customFormat="1" spans="1:20">
      <c r="A961" s="1" t="s">
        <v>3896</v>
      </c>
      <c r="B961" s="1" t="s">
        <v>2315</v>
      </c>
      <c r="C961" s="1" t="s">
        <v>9061</v>
      </c>
      <c r="D961" s="1" t="s">
        <v>3898</v>
      </c>
      <c r="E961" s="1" t="s">
        <v>3899</v>
      </c>
      <c r="F961" s="1" t="s">
        <v>2315</v>
      </c>
      <c r="G961" s="1" t="s">
        <v>2927</v>
      </c>
      <c r="H961" s="1" t="s">
        <v>5925</v>
      </c>
      <c r="I961" s="1" t="s">
        <v>7165</v>
      </c>
      <c r="J961" s="1" t="s">
        <v>5927</v>
      </c>
      <c r="K961" s="1" t="s">
        <v>7165</v>
      </c>
      <c r="L961" s="1" t="s">
        <v>7165</v>
      </c>
      <c r="M961" s="1" t="s">
        <v>5928</v>
      </c>
      <c r="N961" s="1" t="s">
        <v>5928</v>
      </c>
      <c r="O961" s="1" t="s">
        <v>5929</v>
      </c>
      <c r="P961" s="1" t="s">
        <v>5930</v>
      </c>
      <c r="Q961" s="1" t="s">
        <v>9062</v>
      </c>
      <c r="R961" s="1" t="s">
        <v>73</v>
      </c>
      <c r="S961" s="1" t="s">
        <v>5932</v>
      </c>
      <c r="T961" s="1" t="s">
        <v>5933</v>
      </c>
    </row>
    <row r="962" s="1" customFormat="1" spans="1:20">
      <c r="A962" s="1" t="s">
        <v>3039</v>
      </c>
      <c r="B962" s="1" t="s">
        <v>2315</v>
      </c>
      <c r="C962" s="1" t="s">
        <v>9063</v>
      </c>
      <c r="D962" s="1" t="s">
        <v>8941</v>
      </c>
      <c r="E962" s="1" t="s">
        <v>3042</v>
      </c>
      <c r="F962" s="1" t="s">
        <v>2315</v>
      </c>
      <c r="G962" s="1" t="s">
        <v>2927</v>
      </c>
      <c r="H962" s="1" t="s">
        <v>5925</v>
      </c>
      <c r="I962" s="1" t="s">
        <v>6728</v>
      </c>
      <c r="J962" s="1" t="s">
        <v>5927</v>
      </c>
      <c r="K962" s="1" t="s">
        <v>6728</v>
      </c>
      <c r="L962" s="1" t="s">
        <v>6728</v>
      </c>
      <c r="M962" s="1" t="s">
        <v>5928</v>
      </c>
      <c r="N962" s="1" t="s">
        <v>5928</v>
      </c>
      <c r="O962" s="1" t="s">
        <v>5929</v>
      </c>
      <c r="P962" s="1" t="s">
        <v>5930</v>
      </c>
      <c r="Q962" s="1" t="s">
        <v>9064</v>
      </c>
      <c r="R962" s="1" t="s">
        <v>73</v>
      </c>
      <c r="S962" s="1" t="s">
        <v>5932</v>
      </c>
      <c r="T962" s="1" t="s">
        <v>5933</v>
      </c>
    </row>
    <row r="963" s="1" customFormat="1" spans="1:20">
      <c r="A963" s="1" t="s">
        <v>3044</v>
      </c>
      <c r="B963" s="1" t="s">
        <v>2315</v>
      </c>
      <c r="C963" s="1" t="s">
        <v>9065</v>
      </c>
      <c r="D963" s="1" t="s">
        <v>9066</v>
      </c>
      <c r="E963" s="1" t="s">
        <v>3047</v>
      </c>
      <c r="F963" s="1" t="s">
        <v>2315</v>
      </c>
      <c r="G963" s="1" t="s">
        <v>2927</v>
      </c>
      <c r="H963" s="1" t="s">
        <v>5925</v>
      </c>
      <c r="I963" s="1" t="s">
        <v>7975</v>
      </c>
      <c r="J963" s="1" t="s">
        <v>5927</v>
      </c>
      <c r="K963" s="1" t="s">
        <v>7975</v>
      </c>
      <c r="L963" s="1" t="s">
        <v>7975</v>
      </c>
      <c r="M963" s="1" t="s">
        <v>5928</v>
      </c>
      <c r="N963" s="1" t="s">
        <v>5928</v>
      </c>
      <c r="O963" s="1" t="s">
        <v>5929</v>
      </c>
      <c r="P963" s="1" t="s">
        <v>5930</v>
      </c>
      <c r="Q963" s="1" t="s">
        <v>9067</v>
      </c>
      <c r="R963" s="1" t="s">
        <v>73</v>
      </c>
      <c r="S963" s="1" t="s">
        <v>5932</v>
      </c>
      <c r="T963" s="1" t="s">
        <v>5933</v>
      </c>
    </row>
    <row r="964" s="1" customFormat="1" spans="1:20">
      <c r="A964" s="1" t="s">
        <v>4539</v>
      </c>
      <c r="B964" s="1" t="s">
        <v>2315</v>
      </c>
      <c r="C964" s="1" t="s">
        <v>9068</v>
      </c>
      <c r="D964" s="1" t="s">
        <v>4487</v>
      </c>
      <c r="E964" s="1" t="s">
        <v>4540</v>
      </c>
      <c r="F964" s="1" t="s">
        <v>2927</v>
      </c>
      <c r="G964" s="1" t="s">
        <v>4060</v>
      </c>
      <c r="H964" s="1" t="s">
        <v>5925</v>
      </c>
      <c r="I964" s="1" t="s">
        <v>9069</v>
      </c>
      <c r="J964" s="1" t="s">
        <v>5927</v>
      </c>
      <c r="K964" s="1" t="s">
        <v>9069</v>
      </c>
      <c r="L964" s="1" t="s">
        <v>9069</v>
      </c>
      <c r="M964" s="1" t="s">
        <v>5928</v>
      </c>
      <c r="N964" s="1" t="s">
        <v>5928</v>
      </c>
      <c r="O964" s="1" t="s">
        <v>5929</v>
      </c>
      <c r="P964" s="1" t="s">
        <v>5930</v>
      </c>
      <c r="Q964" s="1" t="s">
        <v>9070</v>
      </c>
      <c r="R964" s="1" t="s">
        <v>73</v>
      </c>
      <c r="S964" s="1" t="s">
        <v>5932</v>
      </c>
      <c r="T964" s="1" t="s">
        <v>5933</v>
      </c>
    </row>
    <row r="965" s="1" customFormat="1" spans="1:20">
      <c r="A965" s="1" t="s">
        <v>9071</v>
      </c>
      <c r="B965" s="1" t="s">
        <v>2315</v>
      </c>
      <c r="C965" s="1" t="s">
        <v>9072</v>
      </c>
      <c r="D965" s="1" t="s">
        <v>9073</v>
      </c>
      <c r="E965" s="1" t="s">
        <v>9074</v>
      </c>
      <c r="F965" s="1" t="s">
        <v>4735</v>
      </c>
      <c r="G965" s="1" t="s">
        <v>5121</v>
      </c>
      <c r="H965" s="1" t="s">
        <v>5925</v>
      </c>
      <c r="I965" s="1" t="s">
        <v>5929</v>
      </c>
      <c r="J965" s="1" t="s">
        <v>5927</v>
      </c>
      <c r="K965" s="1" t="s">
        <v>5929</v>
      </c>
      <c r="L965" s="1" t="s">
        <v>5929</v>
      </c>
      <c r="M965" s="1" t="s">
        <v>5928</v>
      </c>
      <c r="N965" s="1" t="s">
        <v>5928</v>
      </c>
      <c r="O965" s="1" t="s">
        <v>5929</v>
      </c>
      <c r="P965" s="1" t="s">
        <v>5930</v>
      </c>
      <c r="Q965" s="1" t="s">
        <v>9075</v>
      </c>
      <c r="R965" s="1" t="s">
        <v>73</v>
      </c>
      <c r="S965" s="1" t="s">
        <v>5932</v>
      </c>
      <c r="T965" s="1" t="s">
        <v>5933</v>
      </c>
    </row>
    <row r="966" s="1" customFormat="1" spans="1:20">
      <c r="A966" s="1" t="s">
        <v>4856</v>
      </c>
      <c r="B966" s="1" t="s">
        <v>2315</v>
      </c>
      <c r="C966" s="1" t="s">
        <v>9076</v>
      </c>
      <c r="D966" s="1" t="s">
        <v>4858</v>
      </c>
      <c r="E966" s="1" t="s">
        <v>4859</v>
      </c>
      <c r="F966" s="1" t="s">
        <v>4060</v>
      </c>
      <c r="G966" s="1" t="s">
        <v>4735</v>
      </c>
      <c r="H966" s="1" t="s">
        <v>5925</v>
      </c>
      <c r="I966" s="1" t="s">
        <v>8620</v>
      </c>
      <c r="J966" s="1" t="s">
        <v>5927</v>
      </c>
      <c r="K966" s="1" t="s">
        <v>8620</v>
      </c>
      <c r="L966" s="1" t="s">
        <v>8620</v>
      </c>
      <c r="M966" s="1" t="s">
        <v>5928</v>
      </c>
      <c r="N966" s="1" t="s">
        <v>5928</v>
      </c>
      <c r="O966" s="1" t="s">
        <v>5929</v>
      </c>
      <c r="P966" s="1" t="s">
        <v>5930</v>
      </c>
      <c r="Q966" s="1" t="s">
        <v>9077</v>
      </c>
      <c r="R966" s="1" t="s">
        <v>73</v>
      </c>
      <c r="S966" s="1" t="s">
        <v>5932</v>
      </c>
      <c r="T966" s="1" t="s">
        <v>5933</v>
      </c>
    </row>
    <row r="967" s="1" customFormat="1" spans="1:20">
      <c r="A967" s="1" t="s">
        <v>9078</v>
      </c>
      <c r="B967" s="1" t="s">
        <v>2927</v>
      </c>
      <c r="C967" s="1" t="s">
        <v>9079</v>
      </c>
      <c r="D967" s="1" t="s">
        <v>8161</v>
      </c>
      <c r="E967" s="1" t="s">
        <v>4316</v>
      </c>
      <c r="F967" s="1" t="s">
        <v>2927</v>
      </c>
      <c r="G967" s="1" t="s">
        <v>4060</v>
      </c>
      <c r="H967" s="1" t="s">
        <v>5925</v>
      </c>
      <c r="I967" s="1" t="s">
        <v>5929</v>
      </c>
      <c r="J967" s="1" t="s">
        <v>5927</v>
      </c>
      <c r="K967" s="1" t="s">
        <v>5929</v>
      </c>
      <c r="L967" s="1" t="s">
        <v>5929</v>
      </c>
      <c r="M967" s="1" t="s">
        <v>5928</v>
      </c>
      <c r="N967" s="1" t="s">
        <v>5928</v>
      </c>
      <c r="O967" s="1" t="s">
        <v>5929</v>
      </c>
      <c r="P967" s="1" t="s">
        <v>5930</v>
      </c>
      <c r="Q967" s="1" t="s">
        <v>9080</v>
      </c>
      <c r="R967" s="1" t="s">
        <v>73</v>
      </c>
      <c r="S967" s="1" t="s">
        <v>5932</v>
      </c>
      <c r="T967" s="1" t="s">
        <v>5933</v>
      </c>
    </row>
    <row r="968" s="1" customFormat="1" spans="1:20">
      <c r="A968" s="1" t="s">
        <v>4084</v>
      </c>
      <c r="B968" s="1" t="s">
        <v>2927</v>
      </c>
      <c r="C968" s="1" t="s">
        <v>9081</v>
      </c>
      <c r="D968" s="1" t="s">
        <v>9082</v>
      </c>
      <c r="E968" s="1" t="s">
        <v>1954</v>
      </c>
      <c r="F968" s="1" t="s">
        <v>2927</v>
      </c>
      <c r="G968" s="1" t="s">
        <v>4060</v>
      </c>
      <c r="H968" s="1" t="s">
        <v>5925</v>
      </c>
      <c r="I968" s="1" t="s">
        <v>7450</v>
      </c>
      <c r="J968" s="1" t="s">
        <v>5927</v>
      </c>
      <c r="K968" s="1" t="s">
        <v>7450</v>
      </c>
      <c r="L968" s="1" t="s">
        <v>7450</v>
      </c>
      <c r="M968" s="1" t="s">
        <v>5928</v>
      </c>
      <c r="N968" s="1" t="s">
        <v>5928</v>
      </c>
      <c r="O968" s="1" t="s">
        <v>5929</v>
      </c>
      <c r="P968" s="1" t="s">
        <v>5930</v>
      </c>
      <c r="Q968" s="1" t="s">
        <v>9083</v>
      </c>
      <c r="R968" s="1" t="s">
        <v>73</v>
      </c>
      <c r="S968" s="1" t="s">
        <v>5932</v>
      </c>
      <c r="T968" s="1" t="s">
        <v>5933</v>
      </c>
    </row>
    <row r="969" s="1" customFormat="1" spans="1:20">
      <c r="A969" s="1" t="s">
        <v>4493</v>
      </c>
      <c r="B969" s="1" t="s">
        <v>2927</v>
      </c>
      <c r="C969" s="1" t="s">
        <v>9084</v>
      </c>
      <c r="D969" s="1" t="s">
        <v>4495</v>
      </c>
      <c r="E969" s="1" t="s">
        <v>4496</v>
      </c>
      <c r="F969" s="1" t="s">
        <v>2927</v>
      </c>
      <c r="G969" s="1" t="s">
        <v>4060</v>
      </c>
      <c r="H969" s="1" t="s">
        <v>5925</v>
      </c>
      <c r="I969" s="1" t="s">
        <v>9085</v>
      </c>
      <c r="J969" s="1" t="s">
        <v>5927</v>
      </c>
      <c r="K969" s="1" t="s">
        <v>9085</v>
      </c>
      <c r="L969" s="1" t="s">
        <v>9085</v>
      </c>
      <c r="M969" s="1" t="s">
        <v>5928</v>
      </c>
      <c r="N969" s="1" t="s">
        <v>5928</v>
      </c>
      <c r="O969" s="1" t="s">
        <v>5929</v>
      </c>
      <c r="P969" s="1" t="s">
        <v>5930</v>
      </c>
      <c r="Q969" s="1" t="s">
        <v>9086</v>
      </c>
      <c r="R969" s="1" t="s">
        <v>73</v>
      </c>
      <c r="S969" s="1" t="s">
        <v>5932</v>
      </c>
      <c r="T969" s="1" t="s">
        <v>5933</v>
      </c>
    </row>
    <row r="970" s="1" customFormat="1" spans="1:20">
      <c r="A970" s="1" t="s">
        <v>4352</v>
      </c>
      <c r="B970" s="1" t="s">
        <v>2927</v>
      </c>
      <c r="C970" s="1" t="s">
        <v>9087</v>
      </c>
      <c r="D970" s="1" t="s">
        <v>9088</v>
      </c>
      <c r="E970" s="1" t="s">
        <v>4355</v>
      </c>
      <c r="F970" s="1" t="s">
        <v>2927</v>
      </c>
      <c r="G970" s="1" t="s">
        <v>4060</v>
      </c>
      <c r="H970" s="1" t="s">
        <v>5925</v>
      </c>
      <c r="I970" s="1" t="s">
        <v>9089</v>
      </c>
      <c r="J970" s="1" t="s">
        <v>5927</v>
      </c>
      <c r="K970" s="1" t="s">
        <v>9089</v>
      </c>
      <c r="L970" s="1" t="s">
        <v>9089</v>
      </c>
      <c r="M970" s="1" t="s">
        <v>5928</v>
      </c>
      <c r="N970" s="1" t="s">
        <v>5928</v>
      </c>
      <c r="O970" s="1" t="s">
        <v>5929</v>
      </c>
      <c r="P970" s="1" t="s">
        <v>5930</v>
      </c>
      <c r="Q970" s="1" t="s">
        <v>9090</v>
      </c>
      <c r="R970" s="1" t="s">
        <v>73</v>
      </c>
      <c r="S970" s="1" t="s">
        <v>5932</v>
      </c>
      <c r="T970" s="1" t="s">
        <v>5933</v>
      </c>
    </row>
    <row r="971" s="1" customFormat="1" spans="1:20">
      <c r="A971" s="1" t="s">
        <v>4132</v>
      </c>
      <c r="B971" s="1" t="s">
        <v>2927</v>
      </c>
      <c r="C971" s="1" t="s">
        <v>9091</v>
      </c>
      <c r="D971" s="1" t="s">
        <v>4134</v>
      </c>
      <c r="E971" s="1" t="s">
        <v>4135</v>
      </c>
      <c r="F971" s="1" t="s">
        <v>2927</v>
      </c>
      <c r="G971" s="1" t="s">
        <v>4060</v>
      </c>
      <c r="H971" s="1" t="s">
        <v>5925</v>
      </c>
      <c r="I971" s="1" t="s">
        <v>6627</v>
      </c>
      <c r="J971" s="1" t="s">
        <v>5927</v>
      </c>
      <c r="K971" s="1" t="s">
        <v>6627</v>
      </c>
      <c r="L971" s="1" t="s">
        <v>6627</v>
      </c>
      <c r="M971" s="1" t="s">
        <v>5928</v>
      </c>
      <c r="N971" s="1" t="s">
        <v>5928</v>
      </c>
      <c r="O971" s="1" t="s">
        <v>5929</v>
      </c>
      <c r="P971" s="1" t="s">
        <v>5930</v>
      </c>
      <c r="Q971" s="1" t="s">
        <v>9092</v>
      </c>
      <c r="R971" s="1" t="s">
        <v>73</v>
      </c>
      <c r="S971" s="1" t="s">
        <v>5932</v>
      </c>
      <c r="T971" s="1" t="s">
        <v>5933</v>
      </c>
    </row>
    <row r="972" s="1" customFormat="1" spans="1:20">
      <c r="A972" s="1" t="s">
        <v>9093</v>
      </c>
      <c r="B972" s="1" t="s">
        <v>2927</v>
      </c>
      <c r="C972" s="1" t="s">
        <v>9094</v>
      </c>
      <c r="D972" s="1" t="s">
        <v>9095</v>
      </c>
      <c r="E972" s="1" t="s">
        <v>3072</v>
      </c>
      <c r="F972" s="1" t="s">
        <v>2927</v>
      </c>
      <c r="G972" s="1" t="s">
        <v>4060</v>
      </c>
      <c r="H972" s="1" t="s">
        <v>5925</v>
      </c>
      <c r="I972" s="1" t="s">
        <v>5929</v>
      </c>
      <c r="J972" s="1" t="s">
        <v>5927</v>
      </c>
      <c r="K972" s="1" t="s">
        <v>5929</v>
      </c>
      <c r="L972" s="1" t="s">
        <v>5929</v>
      </c>
      <c r="M972" s="1" t="s">
        <v>5928</v>
      </c>
      <c r="N972" s="1" t="s">
        <v>5928</v>
      </c>
      <c r="O972" s="1" t="s">
        <v>5929</v>
      </c>
      <c r="P972" s="1" t="s">
        <v>5930</v>
      </c>
      <c r="Q972" s="1" t="s">
        <v>9096</v>
      </c>
      <c r="R972" s="1" t="s">
        <v>73</v>
      </c>
      <c r="S972" s="1" t="s">
        <v>5932</v>
      </c>
      <c r="T972" s="1" t="s">
        <v>5933</v>
      </c>
    </row>
    <row r="973" s="1" customFormat="1" spans="1:20">
      <c r="A973" s="1" t="s">
        <v>4080</v>
      </c>
      <c r="B973" s="1" t="s">
        <v>2927</v>
      </c>
      <c r="C973" s="1" t="s">
        <v>9097</v>
      </c>
      <c r="D973" s="1" t="s">
        <v>9098</v>
      </c>
      <c r="E973" s="1" t="s">
        <v>4083</v>
      </c>
      <c r="F973" s="1" t="s">
        <v>2927</v>
      </c>
      <c r="G973" s="1" t="s">
        <v>4060</v>
      </c>
      <c r="H973" s="1" t="s">
        <v>5925</v>
      </c>
      <c r="I973" s="1" t="s">
        <v>9099</v>
      </c>
      <c r="J973" s="1" t="s">
        <v>5927</v>
      </c>
      <c r="K973" s="1" t="s">
        <v>9099</v>
      </c>
      <c r="L973" s="1" t="s">
        <v>9099</v>
      </c>
      <c r="M973" s="1" t="s">
        <v>5928</v>
      </c>
      <c r="N973" s="1" t="s">
        <v>5928</v>
      </c>
      <c r="O973" s="1" t="s">
        <v>5929</v>
      </c>
      <c r="P973" s="1" t="s">
        <v>5930</v>
      </c>
      <c r="Q973" s="1" t="s">
        <v>9100</v>
      </c>
      <c r="R973" s="1" t="s">
        <v>73</v>
      </c>
      <c r="S973" s="1" t="s">
        <v>5932</v>
      </c>
      <c r="T973" s="1" t="s">
        <v>5933</v>
      </c>
    </row>
    <row r="974" s="1" customFormat="1" spans="1:20">
      <c r="A974" s="1" t="s">
        <v>4087</v>
      </c>
      <c r="B974" s="1" t="s">
        <v>2927</v>
      </c>
      <c r="C974" s="1" t="s">
        <v>9101</v>
      </c>
      <c r="D974" s="1" t="s">
        <v>9102</v>
      </c>
      <c r="E974" s="1" t="s">
        <v>4090</v>
      </c>
      <c r="F974" s="1" t="s">
        <v>2927</v>
      </c>
      <c r="G974" s="1" t="s">
        <v>4060</v>
      </c>
      <c r="H974" s="1" t="s">
        <v>5925</v>
      </c>
      <c r="I974" s="1" t="s">
        <v>7293</v>
      </c>
      <c r="J974" s="1" t="s">
        <v>5927</v>
      </c>
      <c r="K974" s="1" t="s">
        <v>7293</v>
      </c>
      <c r="L974" s="1" t="s">
        <v>7293</v>
      </c>
      <c r="M974" s="1" t="s">
        <v>5928</v>
      </c>
      <c r="N974" s="1" t="s">
        <v>5928</v>
      </c>
      <c r="O974" s="1" t="s">
        <v>5929</v>
      </c>
      <c r="P974" s="1" t="s">
        <v>5930</v>
      </c>
      <c r="Q974" s="1" t="s">
        <v>9103</v>
      </c>
      <c r="R974" s="1" t="s">
        <v>73</v>
      </c>
      <c r="S974" s="1" t="s">
        <v>5932</v>
      </c>
      <c r="T974" s="1" t="s">
        <v>5933</v>
      </c>
    </row>
    <row r="975" s="1" customFormat="1" spans="1:20">
      <c r="A975" s="1" t="s">
        <v>9104</v>
      </c>
      <c r="B975" s="1" t="s">
        <v>2927</v>
      </c>
      <c r="C975" s="1" t="s">
        <v>9105</v>
      </c>
      <c r="D975" s="1" t="s">
        <v>3160</v>
      </c>
      <c r="E975" s="1" t="s">
        <v>9106</v>
      </c>
      <c r="F975" s="1" t="s">
        <v>2927</v>
      </c>
      <c r="G975" s="1" t="s">
        <v>4060</v>
      </c>
      <c r="H975" s="1" t="s">
        <v>5925</v>
      </c>
      <c r="I975" s="1" t="s">
        <v>5929</v>
      </c>
      <c r="J975" s="1" t="s">
        <v>5927</v>
      </c>
      <c r="K975" s="1" t="s">
        <v>5929</v>
      </c>
      <c r="L975" s="1" t="s">
        <v>5929</v>
      </c>
      <c r="M975" s="1" t="s">
        <v>5928</v>
      </c>
      <c r="N975" s="1" t="s">
        <v>5928</v>
      </c>
      <c r="O975" s="1" t="s">
        <v>5929</v>
      </c>
      <c r="P975" s="1" t="s">
        <v>5930</v>
      </c>
      <c r="Q975" s="1" t="s">
        <v>9107</v>
      </c>
      <c r="R975" s="1" t="s">
        <v>73</v>
      </c>
      <c r="S975" s="1" t="s">
        <v>5932</v>
      </c>
      <c r="T975" s="1" t="s">
        <v>5933</v>
      </c>
    </row>
    <row r="976" s="1" customFormat="1" spans="1:20">
      <c r="A976" s="1" t="s">
        <v>4736</v>
      </c>
      <c r="B976" s="1" t="s">
        <v>2927</v>
      </c>
      <c r="C976" s="1" t="s">
        <v>9108</v>
      </c>
      <c r="D976" s="1" t="s">
        <v>4733</v>
      </c>
      <c r="E976" s="1" t="s">
        <v>4737</v>
      </c>
      <c r="F976" s="1" t="s">
        <v>4060</v>
      </c>
      <c r="G976" s="1" t="s">
        <v>4735</v>
      </c>
      <c r="H976" s="1" t="s">
        <v>5925</v>
      </c>
      <c r="I976" s="1" t="s">
        <v>7082</v>
      </c>
      <c r="J976" s="1" t="s">
        <v>5927</v>
      </c>
      <c r="K976" s="1" t="s">
        <v>7082</v>
      </c>
      <c r="L976" s="1" t="s">
        <v>7082</v>
      </c>
      <c r="M976" s="1" t="s">
        <v>5928</v>
      </c>
      <c r="N976" s="1" t="s">
        <v>5928</v>
      </c>
      <c r="O976" s="1" t="s">
        <v>5929</v>
      </c>
      <c r="P976" s="1" t="s">
        <v>5930</v>
      </c>
      <c r="Q976" s="1" t="s">
        <v>9109</v>
      </c>
      <c r="R976" s="1" t="s">
        <v>73</v>
      </c>
      <c r="S976" s="1" t="s">
        <v>5932</v>
      </c>
      <c r="T976" s="1" t="s">
        <v>5933</v>
      </c>
    </row>
    <row r="977" s="1" customFormat="1" spans="1:20">
      <c r="A977" s="1" t="s">
        <v>4117</v>
      </c>
      <c r="B977" s="1" t="s">
        <v>2927</v>
      </c>
      <c r="C977" s="1" t="s">
        <v>9110</v>
      </c>
      <c r="D977" s="1" t="s">
        <v>3854</v>
      </c>
      <c r="E977" s="1" t="s">
        <v>4118</v>
      </c>
      <c r="F977" s="1" t="s">
        <v>2927</v>
      </c>
      <c r="G977" s="1" t="s">
        <v>4060</v>
      </c>
      <c r="H977" s="1" t="s">
        <v>5925</v>
      </c>
      <c r="I977" s="1" t="s">
        <v>7208</v>
      </c>
      <c r="J977" s="1" t="s">
        <v>5927</v>
      </c>
      <c r="K977" s="1" t="s">
        <v>7208</v>
      </c>
      <c r="L977" s="1" t="s">
        <v>7208</v>
      </c>
      <c r="M977" s="1" t="s">
        <v>5928</v>
      </c>
      <c r="N977" s="1" t="s">
        <v>5928</v>
      </c>
      <c r="O977" s="1" t="s">
        <v>5929</v>
      </c>
      <c r="P977" s="1" t="s">
        <v>5930</v>
      </c>
      <c r="Q977" s="1" t="s">
        <v>9111</v>
      </c>
      <c r="R977" s="1" t="s">
        <v>73</v>
      </c>
      <c r="S977" s="1" t="s">
        <v>5932</v>
      </c>
      <c r="T977" s="1" t="s">
        <v>5933</v>
      </c>
    </row>
    <row r="978" s="1" customFormat="1" spans="1:20">
      <c r="A978" s="1" t="s">
        <v>4356</v>
      </c>
      <c r="B978" s="1" t="s">
        <v>2927</v>
      </c>
      <c r="C978" s="1" t="s">
        <v>9112</v>
      </c>
      <c r="D978" s="1" t="s">
        <v>9113</v>
      </c>
      <c r="E978" s="1" t="s">
        <v>4359</v>
      </c>
      <c r="F978" s="1" t="s">
        <v>2927</v>
      </c>
      <c r="G978" s="1" t="s">
        <v>4060</v>
      </c>
      <c r="H978" s="1" t="s">
        <v>5925</v>
      </c>
      <c r="I978" s="1" t="s">
        <v>8654</v>
      </c>
      <c r="J978" s="1" t="s">
        <v>5927</v>
      </c>
      <c r="K978" s="1" t="s">
        <v>8654</v>
      </c>
      <c r="L978" s="1" t="s">
        <v>8654</v>
      </c>
      <c r="M978" s="1" t="s">
        <v>5928</v>
      </c>
      <c r="N978" s="1" t="s">
        <v>5928</v>
      </c>
      <c r="O978" s="1" t="s">
        <v>5929</v>
      </c>
      <c r="P978" s="1" t="s">
        <v>5930</v>
      </c>
      <c r="Q978" s="1" t="s">
        <v>9114</v>
      </c>
      <c r="R978" s="1" t="s">
        <v>73</v>
      </c>
      <c r="S978" s="1" t="s">
        <v>5932</v>
      </c>
      <c r="T978" s="1" t="s">
        <v>5933</v>
      </c>
    </row>
    <row r="979" s="1" customFormat="1" spans="1:20">
      <c r="A979" s="1" t="s">
        <v>4361</v>
      </c>
      <c r="B979" s="1" t="s">
        <v>2927</v>
      </c>
      <c r="C979" s="1" t="s">
        <v>9115</v>
      </c>
      <c r="D979" s="1" t="s">
        <v>9116</v>
      </c>
      <c r="E979" s="1" t="s">
        <v>4364</v>
      </c>
      <c r="F979" s="1" t="s">
        <v>2927</v>
      </c>
      <c r="G979" s="1" t="s">
        <v>4060</v>
      </c>
      <c r="H979" s="1" t="s">
        <v>5925</v>
      </c>
      <c r="I979" s="1" t="s">
        <v>7975</v>
      </c>
      <c r="J979" s="1" t="s">
        <v>5927</v>
      </c>
      <c r="K979" s="1" t="s">
        <v>7975</v>
      </c>
      <c r="L979" s="1" t="s">
        <v>7975</v>
      </c>
      <c r="M979" s="1" t="s">
        <v>5928</v>
      </c>
      <c r="N979" s="1" t="s">
        <v>5928</v>
      </c>
      <c r="O979" s="1" t="s">
        <v>5929</v>
      </c>
      <c r="P979" s="1" t="s">
        <v>5930</v>
      </c>
      <c r="Q979" s="1" t="s">
        <v>9117</v>
      </c>
      <c r="R979" s="1" t="s">
        <v>73</v>
      </c>
      <c r="S979" s="1" t="s">
        <v>5932</v>
      </c>
      <c r="T979" s="1" t="s">
        <v>5933</v>
      </c>
    </row>
    <row r="980" s="1" customFormat="1" spans="1:20">
      <c r="A980" s="1" t="s">
        <v>4449</v>
      </c>
      <c r="B980" s="1" t="s">
        <v>2927</v>
      </c>
      <c r="C980" s="1" t="s">
        <v>9118</v>
      </c>
      <c r="D980" s="1" t="s">
        <v>4451</v>
      </c>
      <c r="E980" s="1" t="s">
        <v>9119</v>
      </c>
      <c r="F980" s="1" t="s">
        <v>2927</v>
      </c>
      <c r="G980" s="1" t="s">
        <v>4060</v>
      </c>
      <c r="H980" s="1" t="s">
        <v>5925</v>
      </c>
      <c r="I980" s="1" t="s">
        <v>6638</v>
      </c>
      <c r="J980" s="1" t="s">
        <v>5927</v>
      </c>
      <c r="K980" s="1" t="s">
        <v>6638</v>
      </c>
      <c r="L980" s="1" t="s">
        <v>6638</v>
      </c>
      <c r="M980" s="1" t="s">
        <v>5928</v>
      </c>
      <c r="N980" s="1" t="s">
        <v>5928</v>
      </c>
      <c r="O980" s="1" t="s">
        <v>5929</v>
      </c>
      <c r="P980" s="1" t="s">
        <v>5930</v>
      </c>
      <c r="Q980" s="1" t="s">
        <v>9120</v>
      </c>
      <c r="R980" s="1" t="s">
        <v>73</v>
      </c>
      <c r="S980" s="1" t="s">
        <v>5932</v>
      </c>
      <c r="T980" s="1" t="s">
        <v>5933</v>
      </c>
    </row>
    <row r="981" s="1" customFormat="1" spans="1:20">
      <c r="A981" s="1" t="s">
        <v>4587</v>
      </c>
      <c r="B981" s="1" t="s">
        <v>2927</v>
      </c>
      <c r="C981" s="1" t="s">
        <v>9121</v>
      </c>
      <c r="D981" s="1" t="s">
        <v>962</v>
      </c>
      <c r="E981" s="1" t="s">
        <v>4036</v>
      </c>
      <c r="F981" s="1" t="s">
        <v>2927</v>
      </c>
      <c r="G981" s="1" t="s">
        <v>4060</v>
      </c>
      <c r="H981" s="1" t="s">
        <v>5925</v>
      </c>
      <c r="I981" s="1" t="s">
        <v>7731</v>
      </c>
      <c r="J981" s="1" t="s">
        <v>5927</v>
      </c>
      <c r="K981" s="1" t="s">
        <v>7731</v>
      </c>
      <c r="L981" s="1" t="s">
        <v>7731</v>
      </c>
      <c r="M981" s="1" t="s">
        <v>5928</v>
      </c>
      <c r="N981" s="1" t="s">
        <v>5928</v>
      </c>
      <c r="O981" s="1" t="s">
        <v>5929</v>
      </c>
      <c r="P981" s="1" t="s">
        <v>5930</v>
      </c>
      <c r="Q981" s="1" t="s">
        <v>9122</v>
      </c>
      <c r="R981" s="1" t="s">
        <v>73</v>
      </c>
      <c r="S981" s="1" t="s">
        <v>5932</v>
      </c>
      <c r="T981" s="1" t="s">
        <v>5933</v>
      </c>
    </row>
    <row r="982" s="1" customFormat="1" spans="1:20">
      <c r="A982" s="1" t="s">
        <v>5516</v>
      </c>
      <c r="B982" s="1" t="s">
        <v>2927</v>
      </c>
      <c r="C982" s="1" t="s">
        <v>9123</v>
      </c>
      <c r="D982" s="1" t="s">
        <v>9124</v>
      </c>
      <c r="E982" s="1" t="s">
        <v>5519</v>
      </c>
      <c r="F982" s="1" t="s">
        <v>2927</v>
      </c>
      <c r="G982" s="1" t="s">
        <v>5121</v>
      </c>
      <c r="H982" s="1" t="s">
        <v>5925</v>
      </c>
      <c r="I982" s="1" t="s">
        <v>6359</v>
      </c>
      <c r="J982" s="1" t="s">
        <v>5927</v>
      </c>
      <c r="K982" s="1" t="s">
        <v>6359</v>
      </c>
      <c r="L982" s="1" t="s">
        <v>6359</v>
      </c>
      <c r="M982" s="1" t="s">
        <v>5928</v>
      </c>
      <c r="N982" s="1" t="s">
        <v>5928</v>
      </c>
      <c r="O982" s="1" t="s">
        <v>5929</v>
      </c>
      <c r="P982" s="1" t="s">
        <v>5930</v>
      </c>
      <c r="Q982" s="1" t="s">
        <v>9125</v>
      </c>
      <c r="R982" s="1" t="s">
        <v>73</v>
      </c>
      <c r="S982" s="1" t="s">
        <v>5932</v>
      </c>
      <c r="T982" s="1" t="s">
        <v>5933</v>
      </c>
    </row>
    <row r="983" s="1" customFormat="1" spans="1:20">
      <c r="A983" s="1" t="s">
        <v>5385</v>
      </c>
      <c r="B983" s="1" t="s">
        <v>2927</v>
      </c>
      <c r="C983" s="1" t="s">
        <v>9126</v>
      </c>
      <c r="D983" s="1" t="s">
        <v>1042</v>
      </c>
      <c r="E983" s="1" t="s">
        <v>5386</v>
      </c>
      <c r="F983" s="1" t="s">
        <v>4060</v>
      </c>
      <c r="G983" s="1" t="s">
        <v>5121</v>
      </c>
      <c r="H983" s="1" t="s">
        <v>5925</v>
      </c>
      <c r="I983" s="1" t="s">
        <v>8489</v>
      </c>
      <c r="J983" s="1" t="s">
        <v>5927</v>
      </c>
      <c r="K983" s="1" t="s">
        <v>8489</v>
      </c>
      <c r="L983" s="1" t="s">
        <v>8489</v>
      </c>
      <c r="M983" s="1" t="s">
        <v>5928</v>
      </c>
      <c r="N983" s="1" t="s">
        <v>5928</v>
      </c>
      <c r="O983" s="1" t="s">
        <v>5929</v>
      </c>
      <c r="P983" s="1" t="s">
        <v>5930</v>
      </c>
      <c r="Q983" s="1" t="s">
        <v>9127</v>
      </c>
      <c r="R983" s="1" t="s">
        <v>73</v>
      </c>
      <c r="S983" s="1" t="s">
        <v>5932</v>
      </c>
      <c r="T983" s="1" t="s">
        <v>5933</v>
      </c>
    </row>
    <row r="984" s="1" customFormat="1" spans="1:20">
      <c r="A984" s="1" t="s">
        <v>5129</v>
      </c>
      <c r="B984" s="1" t="s">
        <v>2927</v>
      </c>
      <c r="C984" s="1" t="s">
        <v>9128</v>
      </c>
      <c r="D984" s="1" t="s">
        <v>9129</v>
      </c>
      <c r="E984" s="1" t="s">
        <v>5132</v>
      </c>
      <c r="F984" s="1" t="s">
        <v>4735</v>
      </c>
      <c r="G984" s="1" t="s">
        <v>5121</v>
      </c>
      <c r="H984" s="1" t="s">
        <v>5925</v>
      </c>
      <c r="I984" s="1" t="s">
        <v>7507</v>
      </c>
      <c r="J984" s="1" t="s">
        <v>5927</v>
      </c>
      <c r="K984" s="1" t="s">
        <v>7507</v>
      </c>
      <c r="L984" s="1" t="s">
        <v>7507</v>
      </c>
      <c r="M984" s="1" t="s">
        <v>5928</v>
      </c>
      <c r="N984" s="1" t="s">
        <v>5928</v>
      </c>
      <c r="O984" s="1" t="s">
        <v>5929</v>
      </c>
      <c r="P984" s="1" t="s">
        <v>5930</v>
      </c>
      <c r="Q984" s="1" t="s">
        <v>9130</v>
      </c>
      <c r="R984" s="1" t="s">
        <v>73</v>
      </c>
      <c r="S984" s="1" t="s">
        <v>5932</v>
      </c>
      <c r="T984" s="1" t="s">
        <v>5933</v>
      </c>
    </row>
    <row r="985" s="1" customFormat="1" spans="1:20">
      <c r="A985" s="1" t="s">
        <v>4608</v>
      </c>
      <c r="B985" s="1" t="s">
        <v>2927</v>
      </c>
      <c r="C985" s="1" t="s">
        <v>9131</v>
      </c>
      <c r="D985" s="1" t="s">
        <v>9132</v>
      </c>
      <c r="E985" s="1" t="s">
        <v>4611</v>
      </c>
      <c r="F985" s="1" t="s">
        <v>2927</v>
      </c>
      <c r="G985" s="1" t="s">
        <v>4060</v>
      </c>
      <c r="H985" s="1" t="s">
        <v>5925</v>
      </c>
      <c r="I985" s="1" t="s">
        <v>7816</v>
      </c>
      <c r="J985" s="1" t="s">
        <v>5927</v>
      </c>
      <c r="K985" s="1" t="s">
        <v>7816</v>
      </c>
      <c r="L985" s="1" t="s">
        <v>7816</v>
      </c>
      <c r="M985" s="1" t="s">
        <v>5928</v>
      </c>
      <c r="N985" s="1" t="s">
        <v>5928</v>
      </c>
      <c r="O985" s="1" t="s">
        <v>5929</v>
      </c>
      <c r="P985" s="1" t="s">
        <v>5930</v>
      </c>
      <c r="Q985" s="1" t="s">
        <v>9133</v>
      </c>
      <c r="R985" s="1" t="s">
        <v>73</v>
      </c>
      <c r="S985" s="1" t="s">
        <v>5932</v>
      </c>
      <c r="T985" s="1" t="s">
        <v>5933</v>
      </c>
    </row>
    <row r="986" s="1" customFormat="1" spans="1:20">
      <c r="A986" s="1" t="s">
        <v>4138</v>
      </c>
      <c r="B986" s="1" t="s">
        <v>2927</v>
      </c>
      <c r="C986" s="1" t="s">
        <v>9134</v>
      </c>
      <c r="D986" s="1" t="s">
        <v>9135</v>
      </c>
      <c r="E986" s="1" t="s">
        <v>9136</v>
      </c>
      <c r="F986" s="1" t="s">
        <v>2927</v>
      </c>
      <c r="G986" s="1" t="s">
        <v>4060</v>
      </c>
      <c r="H986" s="1" t="s">
        <v>5925</v>
      </c>
      <c r="I986" s="1" t="s">
        <v>8561</v>
      </c>
      <c r="J986" s="1" t="s">
        <v>5927</v>
      </c>
      <c r="K986" s="1" t="s">
        <v>8561</v>
      </c>
      <c r="L986" s="1" t="s">
        <v>8561</v>
      </c>
      <c r="M986" s="1" t="s">
        <v>5928</v>
      </c>
      <c r="N986" s="1" t="s">
        <v>5928</v>
      </c>
      <c r="O986" s="1" t="s">
        <v>5929</v>
      </c>
      <c r="P986" s="1" t="s">
        <v>5930</v>
      </c>
      <c r="Q986" s="1" t="s">
        <v>9137</v>
      </c>
      <c r="R986" s="1" t="s">
        <v>73</v>
      </c>
      <c r="S986" s="1" t="s">
        <v>5932</v>
      </c>
      <c r="T986" s="1" t="s">
        <v>5933</v>
      </c>
    </row>
    <row r="987" s="1" customFormat="1" spans="1:20">
      <c r="A987" s="1" t="s">
        <v>4320</v>
      </c>
      <c r="B987" s="1" t="s">
        <v>2927</v>
      </c>
      <c r="C987" s="1" t="s">
        <v>9138</v>
      </c>
      <c r="D987" s="1" t="s">
        <v>4322</v>
      </c>
      <c r="E987" s="1" t="s">
        <v>4323</v>
      </c>
      <c r="F987" s="1" t="s">
        <v>2927</v>
      </c>
      <c r="G987" s="1" t="s">
        <v>4060</v>
      </c>
      <c r="H987" s="1" t="s">
        <v>5925</v>
      </c>
      <c r="I987" s="1" t="s">
        <v>7507</v>
      </c>
      <c r="J987" s="1" t="s">
        <v>5927</v>
      </c>
      <c r="K987" s="1" t="s">
        <v>7507</v>
      </c>
      <c r="L987" s="1" t="s">
        <v>7507</v>
      </c>
      <c r="M987" s="1" t="s">
        <v>5928</v>
      </c>
      <c r="N987" s="1" t="s">
        <v>5928</v>
      </c>
      <c r="O987" s="1" t="s">
        <v>5929</v>
      </c>
      <c r="P987" s="1" t="s">
        <v>5930</v>
      </c>
      <c r="Q987" s="1" t="s">
        <v>9139</v>
      </c>
      <c r="R987" s="1" t="s">
        <v>73</v>
      </c>
      <c r="S987" s="1" t="s">
        <v>5932</v>
      </c>
      <c r="T987" s="1" t="s">
        <v>5933</v>
      </c>
    </row>
    <row r="988" s="1" customFormat="1" spans="1:20">
      <c r="A988" s="1" t="s">
        <v>4489</v>
      </c>
      <c r="B988" s="1" t="s">
        <v>2927</v>
      </c>
      <c r="C988" s="1" t="s">
        <v>9140</v>
      </c>
      <c r="D988" s="1" t="s">
        <v>9141</v>
      </c>
      <c r="E988" s="1" t="s">
        <v>4492</v>
      </c>
      <c r="F988" s="1" t="s">
        <v>2927</v>
      </c>
      <c r="G988" s="1" t="s">
        <v>4060</v>
      </c>
      <c r="H988" s="1" t="s">
        <v>5925</v>
      </c>
      <c r="I988" s="1" t="s">
        <v>9085</v>
      </c>
      <c r="J988" s="1" t="s">
        <v>5927</v>
      </c>
      <c r="K988" s="1" t="s">
        <v>9085</v>
      </c>
      <c r="L988" s="1" t="s">
        <v>9085</v>
      </c>
      <c r="M988" s="1" t="s">
        <v>5928</v>
      </c>
      <c r="N988" s="1" t="s">
        <v>5928</v>
      </c>
      <c r="O988" s="1" t="s">
        <v>5929</v>
      </c>
      <c r="P988" s="1" t="s">
        <v>5930</v>
      </c>
      <c r="Q988" s="1" t="s">
        <v>9142</v>
      </c>
      <c r="R988" s="1" t="s">
        <v>73</v>
      </c>
      <c r="S988" s="1" t="s">
        <v>5932</v>
      </c>
      <c r="T988" s="1" t="s">
        <v>5933</v>
      </c>
    </row>
    <row r="989" s="1" customFormat="1" spans="1:20">
      <c r="A989" s="1" t="s">
        <v>4125</v>
      </c>
      <c r="B989" s="1" t="s">
        <v>2927</v>
      </c>
      <c r="C989" s="1" t="s">
        <v>9143</v>
      </c>
      <c r="D989" s="1" t="s">
        <v>6994</v>
      </c>
      <c r="E989" s="1" t="s">
        <v>9144</v>
      </c>
      <c r="F989" s="1" t="s">
        <v>2927</v>
      </c>
      <c r="G989" s="1" t="s">
        <v>4060</v>
      </c>
      <c r="H989" s="1" t="s">
        <v>5925</v>
      </c>
      <c r="I989" s="1" t="s">
        <v>9145</v>
      </c>
      <c r="J989" s="1" t="s">
        <v>5927</v>
      </c>
      <c r="K989" s="1" t="s">
        <v>9145</v>
      </c>
      <c r="L989" s="1" t="s">
        <v>9145</v>
      </c>
      <c r="M989" s="1" t="s">
        <v>5928</v>
      </c>
      <c r="N989" s="1" t="s">
        <v>5928</v>
      </c>
      <c r="O989" s="1" t="s">
        <v>5929</v>
      </c>
      <c r="P989" s="1" t="s">
        <v>5930</v>
      </c>
      <c r="Q989" s="1" t="s">
        <v>9146</v>
      </c>
      <c r="R989" s="1" t="s">
        <v>73</v>
      </c>
      <c r="S989" s="1" t="s">
        <v>5932</v>
      </c>
      <c r="T989" s="1" t="s">
        <v>5933</v>
      </c>
    </row>
    <row r="990" s="1" customFormat="1" spans="1:20">
      <c r="A990" s="1" t="s">
        <v>4640</v>
      </c>
      <c r="B990" s="1" t="s">
        <v>2927</v>
      </c>
      <c r="C990" s="1" t="s">
        <v>9147</v>
      </c>
      <c r="D990" s="1" t="s">
        <v>3443</v>
      </c>
      <c r="E990" s="1" t="s">
        <v>4641</v>
      </c>
      <c r="F990" s="1" t="s">
        <v>2927</v>
      </c>
      <c r="G990" s="1" t="s">
        <v>4060</v>
      </c>
      <c r="H990" s="1" t="s">
        <v>5925</v>
      </c>
      <c r="I990" s="1" t="s">
        <v>6513</v>
      </c>
      <c r="J990" s="1" t="s">
        <v>5927</v>
      </c>
      <c r="K990" s="1" t="s">
        <v>6513</v>
      </c>
      <c r="L990" s="1" t="s">
        <v>6513</v>
      </c>
      <c r="M990" s="1" t="s">
        <v>5928</v>
      </c>
      <c r="N990" s="1" t="s">
        <v>5928</v>
      </c>
      <c r="O990" s="1" t="s">
        <v>5929</v>
      </c>
      <c r="P990" s="1" t="s">
        <v>5930</v>
      </c>
      <c r="Q990" s="1" t="s">
        <v>9148</v>
      </c>
      <c r="R990" s="1" t="s">
        <v>73</v>
      </c>
      <c r="S990" s="1" t="s">
        <v>5932</v>
      </c>
      <c r="T990" s="1" t="s">
        <v>5933</v>
      </c>
    </row>
    <row r="991" s="1" customFormat="1" spans="1:20">
      <c r="A991" s="1" t="s">
        <v>4582</v>
      </c>
      <c r="B991" s="1" t="s">
        <v>2927</v>
      </c>
      <c r="C991" s="1" t="s">
        <v>9149</v>
      </c>
      <c r="D991" s="1" t="s">
        <v>4584</v>
      </c>
      <c r="E991" s="1" t="s">
        <v>4585</v>
      </c>
      <c r="F991" s="1" t="s">
        <v>2927</v>
      </c>
      <c r="G991" s="1" t="s">
        <v>4060</v>
      </c>
      <c r="H991" s="1" t="s">
        <v>5925</v>
      </c>
      <c r="I991" s="1" t="s">
        <v>9089</v>
      </c>
      <c r="J991" s="1" t="s">
        <v>5927</v>
      </c>
      <c r="K991" s="1" t="s">
        <v>9089</v>
      </c>
      <c r="L991" s="1" t="s">
        <v>9089</v>
      </c>
      <c r="M991" s="1" t="s">
        <v>5928</v>
      </c>
      <c r="N991" s="1" t="s">
        <v>5928</v>
      </c>
      <c r="O991" s="1" t="s">
        <v>5929</v>
      </c>
      <c r="P991" s="1" t="s">
        <v>5930</v>
      </c>
      <c r="Q991" s="1" t="s">
        <v>9150</v>
      </c>
      <c r="R991" s="1" t="s">
        <v>73</v>
      </c>
      <c r="S991" s="1" t="s">
        <v>5932</v>
      </c>
      <c r="T991" s="1" t="s">
        <v>5933</v>
      </c>
    </row>
    <row r="992" s="1" customFormat="1" spans="1:20">
      <c r="A992" s="1" t="s">
        <v>5660</v>
      </c>
      <c r="B992" s="1" t="s">
        <v>2927</v>
      </c>
      <c r="C992" s="1" t="s">
        <v>9151</v>
      </c>
      <c r="D992" s="1" t="s">
        <v>6074</v>
      </c>
      <c r="E992" s="1" t="s">
        <v>5661</v>
      </c>
      <c r="F992" s="1" t="s">
        <v>4060</v>
      </c>
      <c r="G992" s="1" t="s">
        <v>5121</v>
      </c>
      <c r="H992" s="1" t="s">
        <v>5925</v>
      </c>
      <c r="I992" s="1" t="s">
        <v>9152</v>
      </c>
      <c r="J992" s="1" t="s">
        <v>5927</v>
      </c>
      <c r="K992" s="1" t="s">
        <v>9152</v>
      </c>
      <c r="L992" s="1" t="s">
        <v>9152</v>
      </c>
      <c r="M992" s="1" t="s">
        <v>5928</v>
      </c>
      <c r="N992" s="1" t="s">
        <v>5928</v>
      </c>
      <c r="O992" s="1" t="s">
        <v>5929</v>
      </c>
      <c r="P992" s="1" t="s">
        <v>5930</v>
      </c>
      <c r="Q992" s="1" t="s">
        <v>9153</v>
      </c>
      <c r="R992" s="1" t="s">
        <v>73</v>
      </c>
      <c r="S992" s="1" t="s">
        <v>5932</v>
      </c>
      <c r="T992" s="1" t="s">
        <v>5933</v>
      </c>
    </row>
    <row r="993" s="1" customFormat="1" spans="1:20">
      <c r="A993" s="1" t="s">
        <v>4347</v>
      </c>
      <c r="B993" s="1" t="s">
        <v>2927</v>
      </c>
      <c r="C993" s="1" t="s">
        <v>9154</v>
      </c>
      <c r="D993" s="1" t="s">
        <v>9155</v>
      </c>
      <c r="E993" s="1" t="s">
        <v>4350</v>
      </c>
      <c r="F993" s="1" t="s">
        <v>2927</v>
      </c>
      <c r="G993" s="1" t="s">
        <v>4060</v>
      </c>
      <c r="H993" s="1" t="s">
        <v>5925</v>
      </c>
      <c r="I993" s="1" t="s">
        <v>9156</v>
      </c>
      <c r="J993" s="1" t="s">
        <v>5927</v>
      </c>
      <c r="K993" s="1" t="s">
        <v>9156</v>
      </c>
      <c r="L993" s="1" t="s">
        <v>9156</v>
      </c>
      <c r="M993" s="1" t="s">
        <v>5928</v>
      </c>
      <c r="N993" s="1" t="s">
        <v>5928</v>
      </c>
      <c r="O993" s="1" t="s">
        <v>5929</v>
      </c>
      <c r="P993" s="1" t="s">
        <v>5930</v>
      </c>
      <c r="Q993" s="1" t="s">
        <v>9157</v>
      </c>
      <c r="R993" s="1" t="s">
        <v>73</v>
      </c>
      <c r="S993" s="1" t="s">
        <v>5932</v>
      </c>
      <c r="T993" s="1" t="s">
        <v>5933</v>
      </c>
    </row>
    <row r="994" s="1" customFormat="1" spans="1:20">
      <c r="A994" s="1" t="s">
        <v>4338</v>
      </c>
      <c r="B994" s="1" t="s">
        <v>2927</v>
      </c>
      <c r="C994" s="1" t="s">
        <v>9158</v>
      </c>
      <c r="D994" s="1" t="s">
        <v>9159</v>
      </c>
      <c r="E994" s="1" t="s">
        <v>4339</v>
      </c>
      <c r="F994" s="1" t="s">
        <v>2927</v>
      </c>
      <c r="G994" s="1" t="s">
        <v>4060</v>
      </c>
      <c r="H994" s="1" t="s">
        <v>5925</v>
      </c>
      <c r="I994" s="1" t="s">
        <v>6623</v>
      </c>
      <c r="J994" s="1" t="s">
        <v>5927</v>
      </c>
      <c r="K994" s="1" t="s">
        <v>6623</v>
      </c>
      <c r="L994" s="1" t="s">
        <v>6623</v>
      </c>
      <c r="M994" s="1" t="s">
        <v>5928</v>
      </c>
      <c r="N994" s="1" t="s">
        <v>5928</v>
      </c>
      <c r="O994" s="1" t="s">
        <v>5929</v>
      </c>
      <c r="P994" s="1" t="s">
        <v>5930</v>
      </c>
      <c r="Q994" s="1" t="s">
        <v>9160</v>
      </c>
      <c r="R994" s="1" t="s">
        <v>73</v>
      </c>
      <c r="S994" s="1" t="s">
        <v>5932</v>
      </c>
      <c r="T994" s="1" t="s">
        <v>5933</v>
      </c>
    </row>
    <row r="995" s="1" customFormat="1" spans="1:20">
      <c r="A995" s="1" t="s">
        <v>4697</v>
      </c>
      <c r="B995" s="1" t="s">
        <v>2927</v>
      </c>
      <c r="C995" s="1" t="s">
        <v>9161</v>
      </c>
      <c r="D995" s="1" t="s">
        <v>4699</v>
      </c>
      <c r="E995" s="1" t="s">
        <v>4700</v>
      </c>
      <c r="F995" s="1" t="s">
        <v>2927</v>
      </c>
      <c r="G995" s="1" t="s">
        <v>4060</v>
      </c>
      <c r="H995" s="1" t="s">
        <v>5925</v>
      </c>
      <c r="I995" s="1" t="s">
        <v>6203</v>
      </c>
      <c r="J995" s="1" t="s">
        <v>5927</v>
      </c>
      <c r="K995" s="1" t="s">
        <v>6203</v>
      </c>
      <c r="L995" s="1" t="s">
        <v>6203</v>
      </c>
      <c r="M995" s="1" t="s">
        <v>5928</v>
      </c>
      <c r="N995" s="1" t="s">
        <v>5928</v>
      </c>
      <c r="O995" s="1" t="s">
        <v>5929</v>
      </c>
      <c r="P995" s="1" t="s">
        <v>5930</v>
      </c>
      <c r="Q995" s="1" t="s">
        <v>9162</v>
      </c>
      <c r="R995" s="1" t="s">
        <v>73</v>
      </c>
      <c r="S995" s="1" t="s">
        <v>5932</v>
      </c>
      <c r="T995" s="1" t="s">
        <v>5933</v>
      </c>
    </row>
    <row r="996" s="1" customFormat="1" spans="1:20">
      <c r="A996" s="1" t="s">
        <v>4119</v>
      </c>
      <c r="B996" s="1" t="s">
        <v>2927</v>
      </c>
      <c r="C996" s="1" t="s">
        <v>9163</v>
      </c>
      <c r="D996" s="1" t="s">
        <v>4121</v>
      </c>
      <c r="E996" s="1" t="s">
        <v>4122</v>
      </c>
      <c r="F996" s="1" t="s">
        <v>2927</v>
      </c>
      <c r="G996" s="1" t="s">
        <v>4060</v>
      </c>
      <c r="H996" s="1" t="s">
        <v>5925</v>
      </c>
      <c r="I996" s="1" t="s">
        <v>9164</v>
      </c>
      <c r="J996" s="1" t="s">
        <v>5927</v>
      </c>
      <c r="K996" s="1" t="s">
        <v>9164</v>
      </c>
      <c r="L996" s="1" t="s">
        <v>9164</v>
      </c>
      <c r="M996" s="1" t="s">
        <v>5928</v>
      </c>
      <c r="N996" s="1" t="s">
        <v>5928</v>
      </c>
      <c r="O996" s="1" t="s">
        <v>5929</v>
      </c>
      <c r="P996" s="1" t="s">
        <v>5930</v>
      </c>
      <c r="Q996" s="1" t="s">
        <v>9165</v>
      </c>
      <c r="R996" s="1" t="s">
        <v>73</v>
      </c>
      <c r="S996" s="1" t="s">
        <v>5932</v>
      </c>
      <c r="T996" s="1" t="s">
        <v>5933</v>
      </c>
    </row>
    <row r="997" s="1" customFormat="1" spans="1:20">
      <c r="A997" s="1" t="s">
        <v>4351</v>
      </c>
      <c r="B997" s="1" t="s">
        <v>2927</v>
      </c>
      <c r="C997" s="1" t="s">
        <v>9166</v>
      </c>
      <c r="D997" s="1" t="s">
        <v>8836</v>
      </c>
      <c r="E997" s="1" t="s">
        <v>3034</v>
      </c>
      <c r="F997" s="1" t="s">
        <v>2927</v>
      </c>
      <c r="G997" s="1" t="s">
        <v>4060</v>
      </c>
      <c r="H997" s="1" t="s">
        <v>5925</v>
      </c>
      <c r="I997" s="1" t="s">
        <v>7718</v>
      </c>
      <c r="J997" s="1" t="s">
        <v>5927</v>
      </c>
      <c r="K997" s="1" t="s">
        <v>7718</v>
      </c>
      <c r="L997" s="1" t="s">
        <v>7718</v>
      </c>
      <c r="M997" s="1" t="s">
        <v>5928</v>
      </c>
      <c r="N997" s="1" t="s">
        <v>5928</v>
      </c>
      <c r="O997" s="1" t="s">
        <v>5929</v>
      </c>
      <c r="P997" s="1" t="s">
        <v>5930</v>
      </c>
      <c r="Q997" s="1" t="s">
        <v>9167</v>
      </c>
      <c r="R997" s="1" t="s">
        <v>73</v>
      </c>
      <c r="S997" s="1" t="s">
        <v>5932</v>
      </c>
      <c r="T997" s="1" t="s">
        <v>5933</v>
      </c>
    </row>
    <row r="998" s="1" customFormat="1" spans="1:20">
      <c r="A998" s="1" t="s">
        <v>5724</v>
      </c>
      <c r="B998" s="1" t="s">
        <v>2927</v>
      </c>
      <c r="C998" s="1" t="s">
        <v>9168</v>
      </c>
      <c r="D998" s="1" t="s">
        <v>9169</v>
      </c>
      <c r="E998" s="1" t="s">
        <v>5727</v>
      </c>
      <c r="F998" s="1" t="s">
        <v>4060</v>
      </c>
      <c r="G998" s="1" t="s">
        <v>5121</v>
      </c>
      <c r="H998" s="1" t="s">
        <v>5925</v>
      </c>
      <c r="I998" s="1" t="s">
        <v>6989</v>
      </c>
      <c r="J998" s="1" t="s">
        <v>5927</v>
      </c>
      <c r="K998" s="1" t="s">
        <v>6989</v>
      </c>
      <c r="L998" s="1" t="s">
        <v>6989</v>
      </c>
      <c r="M998" s="1" t="s">
        <v>5928</v>
      </c>
      <c r="N998" s="1" t="s">
        <v>5928</v>
      </c>
      <c r="O998" s="1" t="s">
        <v>5929</v>
      </c>
      <c r="P998" s="1" t="s">
        <v>5930</v>
      </c>
      <c r="Q998" s="1" t="s">
        <v>9170</v>
      </c>
      <c r="R998" s="1" t="s">
        <v>73</v>
      </c>
      <c r="S998" s="1" t="s">
        <v>5932</v>
      </c>
      <c r="T998" s="1" t="s">
        <v>5933</v>
      </c>
    </row>
    <row r="999" s="1" customFormat="1" spans="1:20">
      <c r="A999" s="1" t="s">
        <v>5449</v>
      </c>
      <c r="B999" s="1" t="s">
        <v>2927</v>
      </c>
      <c r="C999" s="1" t="s">
        <v>9171</v>
      </c>
      <c r="D999" s="1" t="s">
        <v>5451</v>
      </c>
      <c r="E999" s="1" t="s">
        <v>5452</v>
      </c>
      <c r="F999" s="1" t="s">
        <v>4735</v>
      </c>
      <c r="G999" s="1" t="s">
        <v>5121</v>
      </c>
      <c r="H999" s="1" t="s">
        <v>5925</v>
      </c>
      <c r="I999" s="1" t="s">
        <v>7293</v>
      </c>
      <c r="J999" s="1" t="s">
        <v>5927</v>
      </c>
      <c r="K999" s="1" t="s">
        <v>7293</v>
      </c>
      <c r="L999" s="1" t="s">
        <v>7293</v>
      </c>
      <c r="M999" s="1" t="s">
        <v>5928</v>
      </c>
      <c r="N999" s="1" t="s">
        <v>5928</v>
      </c>
      <c r="O999" s="1" t="s">
        <v>5929</v>
      </c>
      <c r="P999" s="1" t="s">
        <v>5930</v>
      </c>
      <c r="Q999" s="1" t="s">
        <v>9172</v>
      </c>
      <c r="R999" s="1" t="s">
        <v>73</v>
      </c>
      <c r="S999" s="1" t="s">
        <v>5932</v>
      </c>
      <c r="T999" s="1" t="s">
        <v>5933</v>
      </c>
    </row>
    <row r="1000" s="1" customFormat="1" spans="1:20">
      <c r="A1000" s="1" t="s">
        <v>4673</v>
      </c>
      <c r="B1000" s="1" t="s">
        <v>2927</v>
      </c>
      <c r="C1000" s="1" t="s">
        <v>9173</v>
      </c>
      <c r="D1000" s="1" t="s">
        <v>1042</v>
      </c>
      <c r="E1000" s="1" t="s">
        <v>4674</v>
      </c>
      <c r="F1000" s="1" t="s">
        <v>2927</v>
      </c>
      <c r="G1000" s="1" t="s">
        <v>4060</v>
      </c>
      <c r="H1000" s="1" t="s">
        <v>5925</v>
      </c>
      <c r="I1000" s="1" t="s">
        <v>8528</v>
      </c>
      <c r="J1000" s="1" t="s">
        <v>5927</v>
      </c>
      <c r="K1000" s="1" t="s">
        <v>8528</v>
      </c>
      <c r="L1000" s="1" t="s">
        <v>8528</v>
      </c>
      <c r="M1000" s="1" t="s">
        <v>5928</v>
      </c>
      <c r="N1000" s="1" t="s">
        <v>5928</v>
      </c>
      <c r="O1000" s="1" t="s">
        <v>5929</v>
      </c>
      <c r="P1000" s="1" t="s">
        <v>5930</v>
      </c>
      <c r="Q1000" s="1" t="s">
        <v>9174</v>
      </c>
      <c r="R1000" s="1" t="s">
        <v>73</v>
      </c>
      <c r="S1000" s="1" t="s">
        <v>5932</v>
      </c>
      <c r="T1000" s="1" t="s">
        <v>5933</v>
      </c>
    </row>
    <row r="1001" s="1" customFormat="1" spans="1:20">
      <c r="A1001" s="1" t="s">
        <v>9175</v>
      </c>
      <c r="B1001" s="1" t="s">
        <v>2927</v>
      </c>
      <c r="C1001" s="1" t="s">
        <v>9176</v>
      </c>
      <c r="D1001" s="1" t="s">
        <v>9177</v>
      </c>
      <c r="E1001" s="1" t="s">
        <v>9178</v>
      </c>
      <c r="F1001" s="1" t="s">
        <v>2927</v>
      </c>
      <c r="G1001" s="1" t="s">
        <v>4060</v>
      </c>
      <c r="H1001" s="1" t="s">
        <v>5925</v>
      </c>
      <c r="I1001" s="1" t="s">
        <v>5929</v>
      </c>
      <c r="J1001" s="1" t="s">
        <v>5927</v>
      </c>
      <c r="K1001" s="1" t="s">
        <v>5929</v>
      </c>
      <c r="L1001" s="1" t="s">
        <v>5929</v>
      </c>
      <c r="M1001" s="1" t="s">
        <v>5928</v>
      </c>
      <c r="N1001" s="1" t="s">
        <v>5928</v>
      </c>
      <c r="O1001" s="1" t="s">
        <v>5929</v>
      </c>
      <c r="P1001" s="1" t="s">
        <v>5930</v>
      </c>
      <c r="Q1001" s="1" t="s">
        <v>9179</v>
      </c>
      <c r="R1001" s="1" t="s">
        <v>73</v>
      </c>
      <c r="S1001" s="1" t="s">
        <v>5932</v>
      </c>
      <c r="T1001" s="1" t="s">
        <v>5933</v>
      </c>
    </row>
    <row r="1002" s="1" customFormat="1" spans="1:20">
      <c r="A1002" s="1" t="s">
        <v>5453</v>
      </c>
      <c r="B1002" s="1" t="s">
        <v>2927</v>
      </c>
      <c r="C1002" s="1" t="s">
        <v>9180</v>
      </c>
      <c r="D1002" s="1" t="s">
        <v>5455</v>
      </c>
      <c r="E1002" s="1" t="s">
        <v>5456</v>
      </c>
      <c r="F1002" s="1" t="s">
        <v>4060</v>
      </c>
      <c r="G1002" s="1" t="s">
        <v>5121</v>
      </c>
      <c r="H1002" s="1" t="s">
        <v>5925</v>
      </c>
      <c r="I1002" s="1" t="s">
        <v>6476</v>
      </c>
      <c r="J1002" s="1" t="s">
        <v>5927</v>
      </c>
      <c r="K1002" s="1" t="s">
        <v>6476</v>
      </c>
      <c r="L1002" s="1" t="s">
        <v>6476</v>
      </c>
      <c r="M1002" s="1" t="s">
        <v>5928</v>
      </c>
      <c r="N1002" s="1" t="s">
        <v>5928</v>
      </c>
      <c r="O1002" s="1" t="s">
        <v>5929</v>
      </c>
      <c r="P1002" s="1" t="s">
        <v>5930</v>
      </c>
      <c r="Q1002" s="1" t="s">
        <v>9181</v>
      </c>
      <c r="R1002" s="1" t="s">
        <v>73</v>
      </c>
      <c r="S1002" s="1" t="s">
        <v>5932</v>
      </c>
      <c r="T1002" s="1" t="s">
        <v>5933</v>
      </c>
    </row>
    <row r="1003" s="1" customFormat="1" spans="1:20">
      <c r="A1003" s="1" t="s">
        <v>4344</v>
      </c>
      <c r="B1003" s="1" t="s">
        <v>2927</v>
      </c>
      <c r="C1003" s="1" t="s">
        <v>9182</v>
      </c>
      <c r="D1003" s="1" t="s">
        <v>7296</v>
      </c>
      <c r="E1003" s="1" t="s">
        <v>4345</v>
      </c>
      <c r="F1003" s="1" t="s">
        <v>2927</v>
      </c>
      <c r="G1003" s="1" t="s">
        <v>4060</v>
      </c>
      <c r="H1003" s="1" t="s">
        <v>5925</v>
      </c>
      <c r="I1003" s="1" t="s">
        <v>7082</v>
      </c>
      <c r="J1003" s="1" t="s">
        <v>5927</v>
      </c>
      <c r="K1003" s="1" t="s">
        <v>7082</v>
      </c>
      <c r="L1003" s="1" t="s">
        <v>7082</v>
      </c>
      <c r="M1003" s="1" t="s">
        <v>5928</v>
      </c>
      <c r="N1003" s="1" t="s">
        <v>5928</v>
      </c>
      <c r="O1003" s="1" t="s">
        <v>5929</v>
      </c>
      <c r="P1003" s="1" t="s">
        <v>5930</v>
      </c>
      <c r="Q1003" s="1" t="s">
        <v>9183</v>
      </c>
      <c r="R1003" s="1" t="s">
        <v>73</v>
      </c>
      <c r="S1003" s="1" t="s">
        <v>5932</v>
      </c>
      <c r="T1003" s="1" t="s">
        <v>5933</v>
      </c>
    </row>
    <row r="1004" s="1" customFormat="1" spans="1:20">
      <c r="A1004" s="1" t="s">
        <v>4127</v>
      </c>
      <c r="B1004" s="1" t="s">
        <v>2927</v>
      </c>
      <c r="C1004" s="1" t="s">
        <v>9184</v>
      </c>
      <c r="D1004" s="1" t="s">
        <v>4129</v>
      </c>
      <c r="E1004" s="1" t="s">
        <v>4130</v>
      </c>
      <c r="F1004" s="1" t="s">
        <v>2927</v>
      </c>
      <c r="G1004" s="1" t="s">
        <v>4060</v>
      </c>
      <c r="H1004" s="1" t="s">
        <v>5925</v>
      </c>
      <c r="I1004" s="1" t="s">
        <v>8614</v>
      </c>
      <c r="J1004" s="1" t="s">
        <v>5927</v>
      </c>
      <c r="K1004" s="1" t="s">
        <v>8614</v>
      </c>
      <c r="L1004" s="1" t="s">
        <v>8614</v>
      </c>
      <c r="M1004" s="1" t="s">
        <v>5928</v>
      </c>
      <c r="N1004" s="1" t="s">
        <v>5928</v>
      </c>
      <c r="O1004" s="1" t="s">
        <v>5929</v>
      </c>
      <c r="P1004" s="1" t="s">
        <v>5930</v>
      </c>
      <c r="Q1004" s="1" t="s">
        <v>9185</v>
      </c>
      <c r="R1004" s="1" t="s">
        <v>73</v>
      </c>
      <c r="S1004" s="1" t="s">
        <v>5932</v>
      </c>
      <c r="T1004" s="1" t="s">
        <v>5933</v>
      </c>
    </row>
    <row r="1005" s="1" customFormat="1" spans="1:20">
      <c r="A1005" s="1" t="s">
        <v>4340</v>
      </c>
      <c r="B1005" s="1" t="s">
        <v>2927</v>
      </c>
      <c r="C1005" s="1" t="s">
        <v>9186</v>
      </c>
      <c r="D1005" s="1" t="s">
        <v>9187</v>
      </c>
      <c r="E1005" s="1" t="s">
        <v>4343</v>
      </c>
      <c r="F1005" s="1" t="s">
        <v>2927</v>
      </c>
      <c r="G1005" s="1" t="s">
        <v>4060</v>
      </c>
      <c r="H1005" s="1" t="s">
        <v>5925</v>
      </c>
      <c r="I1005" s="1" t="s">
        <v>8082</v>
      </c>
      <c r="J1005" s="1" t="s">
        <v>5927</v>
      </c>
      <c r="K1005" s="1" t="s">
        <v>8082</v>
      </c>
      <c r="L1005" s="1" t="s">
        <v>8082</v>
      </c>
      <c r="M1005" s="1" t="s">
        <v>5928</v>
      </c>
      <c r="N1005" s="1" t="s">
        <v>5928</v>
      </c>
      <c r="O1005" s="1" t="s">
        <v>5929</v>
      </c>
      <c r="P1005" s="1" t="s">
        <v>5930</v>
      </c>
      <c r="Q1005" s="1" t="s">
        <v>9188</v>
      </c>
      <c r="R1005" s="1" t="s">
        <v>73</v>
      </c>
      <c r="S1005" s="1" t="s">
        <v>5932</v>
      </c>
      <c r="T1005" s="1" t="s">
        <v>5933</v>
      </c>
    </row>
    <row r="1006" s="1" customFormat="1" spans="1:20">
      <c r="A1006" s="1" t="s">
        <v>4521</v>
      </c>
      <c r="B1006" s="1" t="s">
        <v>2927</v>
      </c>
      <c r="C1006" s="1" t="s">
        <v>9189</v>
      </c>
      <c r="D1006" s="1" t="s">
        <v>9190</v>
      </c>
      <c r="E1006" s="1" t="s">
        <v>4524</v>
      </c>
      <c r="F1006" s="1" t="s">
        <v>2927</v>
      </c>
      <c r="G1006" s="1" t="s">
        <v>4060</v>
      </c>
      <c r="H1006" s="1" t="s">
        <v>5925</v>
      </c>
      <c r="I1006" s="1" t="s">
        <v>9191</v>
      </c>
      <c r="J1006" s="1" t="s">
        <v>5927</v>
      </c>
      <c r="K1006" s="1" t="s">
        <v>9191</v>
      </c>
      <c r="L1006" s="1" t="s">
        <v>9191</v>
      </c>
      <c r="M1006" s="1" t="s">
        <v>5928</v>
      </c>
      <c r="N1006" s="1" t="s">
        <v>5928</v>
      </c>
      <c r="O1006" s="1" t="s">
        <v>5929</v>
      </c>
      <c r="P1006" s="1" t="s">
        <v>5930</v>
      </c>
      <c r="Q1006" s="1" t="s">
        <v>9192</v>
      </c>
      <c r="R1006" s="1" t="s">
        <v>73</v>
      </c>
      <c r="S1006" s="1" t="s">
        <v>5932</v>
      </c>
      <c r="T1006" s="1" t="s">
        <v>5933</v>
      </c>
    </row>
    <row r="1007" s="1" customFormat="1" spans="1:20">
      <c r="A1007" s="1" t="s">
        <v>5075</v>
      </c>
      <c r="B1007" s="1" t="s">
        <v>2927</v>
      </c>
      <c r="C1007" s="1" t="s">
        <v>9193</v>
      </c>
      <c r="D1007" s="1" t="s">
        <v>9194</v>
      </c>
      <c r="E1007" s="1" t="s">
        <v>5078</v>
      </c>
      <c r="F1007" s="1" t="s">
        <v>4060</v>
      </c>
      <c r="G1007" s="1" t="s">
        <v>4735</v>
      </c>
      <c r="H1007" s="1" t="s">
        <v>5925</v>
      </c>
      <c r="I1007" s="1" t="s">
        <v>7718</v>
      </c>
      <c r="J1007" s="1" t="s">
        <v>5927</v>
      </c>
      <c r="K1007" s="1" t="s">
        <v>7718</v>
      </c>
      <c r="L1007" s="1" t="s">
        <v>7718</v>
      </c>
      <c r="M1007" s="1" t="s">
        <v>5928</v>
      </c>
      <c r="N1007" s="1" t="s">
        <v>5928</v>
      </c>
      <c r="O1007" s="1" t="s">
        <v>5929</v>
      </c>
      <c r="P1007" s="1" t="s">
        <v>5930</v>
      </c>
      <c r="Q1007" s="1" t="s">
        <v>9195</v>
      </c>
      <c r="R1007" s="1" t="s">
        <v>73</v>
      </c>
      <c r="S1007" s="1" t="s">
        <v>5932</v>
      </c>
      <c r="T1007" s="1" t="s">
        <v>5933</v>
      </c>
    </row>
    <row r="1008" s="1" customFormat="1" spans="1:20">
      <c r="A1008" s="1" t="s">
        <v>4391</v>
      </c>
      <c r="B1008" s="1" t="s">
        <v>2927</v>
      </c>
      <c r="C1008" s="1" t="s">
        <v>9196</v>
      </c>
      <c r="D1008" s="1" t="s">
        <v>9197</v>
      </c>
      <c r="E1008" s="1" t="s">
        <v>4394</v>
      </c>
      <c r="F1008" s="1" t="s">
        <v>2927</v>
      </c>
      <c r="G1008" s="1" t="s">
        <v>4060</v>
      </c>
      <c r="H1008" s="1" t="s">
        <v>5925</v>
      </c>
      <c r="I1008" s="1" t="s">
        <v>8614</v>
      </c>
      <c r="J1008" s="1" t="s">
        <v>5927</v>
      </c>
      <c r="K1008" s="1" t="s">
        <v>8614</v>
      </c>
      <c r="L1008" s="1" t="s">
        <v>8614</v>
      </c>
      <c r="M1008" s="1" t="s">
        <v>5928</v>
      </c>
      <c r="N1008" s="1" t="s">
        <v>5928</v>
      </c>
      <c r="O1008" s="1" t="s">
        <v>5929</v>
      </c>
      <c r="P1008" s="1" t="s">
        <v>5930</v>
      </c>
      <c r="Q1008" s="1" t="s">
        <v>9198</v>
      </c>
      <c r="R1008" s="1" t="s">
        <v>73</v>
      </c>
      <c r="S1008" s="1" t="s">
        <v>5932</v>
      </c>
      <c r="T1008" s="1" t="s">
        <v>5933</v>
      </c>
    </row>
    <row r="1009" s="1" customFormat="1" spans="1:20">
      <c r="A1009" s="1" t="s">
        <v>4669</v>
      </c>
      <c r="B1009" s="1" t="s">
        <v>2927</v>
      </c>
      <c r="C1009" s="1" t="s">
        <v>9199</v>
      </c>
      <c r="D1009" s="1" t="s">
        <v>9200</v>
      </c>
      <c r="E1009" s="1" t="s">
        <v>4672</v>
      </c>
      <c r="F1009" s="1" t="s">
        <v>2927</v>
      </c>
      <c r="G1009" s="1" t="s">
        <v>4060</v>
      </c>
      <c r="H1009" s="1" t="s">
        <v>5925</v>
      </c>
      <c r="I1009" s="1" t="s">
        <v>8919</v>
      </c>
      <c r="J1009" s="1" t="s">
        <v>5927</v>
      </c>
      <c r="K1009" s="1" t="s">
        <v>8919</v>
      </c>
      <c r="L1009" s="1" t="s">
        <v>8919</v>
      </c>
      <c r="M1009" s="1" t="s">
        <v>5928</v>
      </c>
      <c r="N1009" s="1" t="s">
        <v>5928</v>
      </c>
      <c r="O1009" s="1" t="s">
        <v>5929</v>
      </c>
      <c r="P1009" s="1" t="s">
        <v>5930</v>
      </c>
      <c r="Q1009" s="1" t="s">
        <v>9201</v>
      </c>
      <c r="R1009" s="1" t="s">
        <v>73</v>
      </c>
      <c r="S1009" s="1" t="s">
        <v>5932</v>
      </c>
      <c r="T1009" s="1" t="s">
        <v>5933</v>
      </c>
    </row>
    <row r="1010" s="1" customFormat="1" spans="1:20">
      <c r="A1010" s="1" t="s">
        <v>4683</v>
      </c>
      <c r="B1010" s="1" t="s">
        <v>2927</v>
      </c>
      <c r="C1010" s="1" t="s">
        <v>9202</v>
      </c>
      <c r="D1010" s="1" t="s">
        <v>9203</v>
      </c>
      <c r="E1010" s="1" t="s">
        <v>4686</v>
      </c>
      <c r="F1010" s="1" t="s">
        <v>2927</v>
      </c>
      <c r="G1010" s="1" t="s">
        <v>4060</v>
      </c>
      <c r="H1010" s="1" t="s">
        <v>5925</v>
      </c>
      <c r="I1010" s="1" t="s">
        <v>7507</v>
      </c>
      <c r="J1010" s="1" t="s">
        <v>5927</v>
      </c>
      <c r="K1010" s="1" t="s">
        <v>7507</v>
      </c>
      <c r="L1010" s="1" t="s">
        <v>7507</v>
      </c>
      <c r="M1010" s="1" t="s">
        <v>5928</v>
      </c>
      <c r="N1010" s="1" t="s">
        <v>5928</v>
      </c>
      <c r="O1010" s="1" t="s">
        <v>5929</v>
      </c>
      <c r="P1010" s="1" t="s">
        <v>5930</v>
      </c>
      <c r="Q1010" s="1" t="s">
        <v>9204</v>
      </c>
      <c r="R1010" s="1" t="s">
        <v>73</v>
      </c>
      <c r="S1010" s="1" t="s">
        <v>5932</v>
      </c>
      <c r="T1010" s="1" t="s">
        <v>5933</v>
      </c>
    </row>
    <row r="1011" s="1" customFormat="1" spans="1:20">
      <c r="A1011" s="1" t="s">
        <v>4436</v>
      </c>
      <c r="B1011" s="1" t="s">
        <v>2927</v>
      </c>
      <c r="C1011" s="1" t="s">
        <v>9205</v>
      </c>
      <c r="D1011" s="1" t="s">
        <v>9206</v>
      </c>
      <c r="E1011" s="1" t="s">
        <v>4439</v>
      </c>
      <c r="F1011" s="1" t="s">
        <v>2927</v>
      </c>
      <c r="G1011" s="1" t="s">
        <v>4060</v>
      </c>
      <c r="H1011" s="1" t="s">
        <v>5925</v>
      </c>
      <c r="I1011" s="1" t="s">
        <v>9069</v>
      </c>
      <c r="J1011" s="1" t="s">
        <v>5927</v>
      </c>
      <c r="K1011" s="1" t="s">
        <v>9069</v>
      </c>
      <c r="L1011" s="1" t="s">
        <v>9069</v>
      </c>
      <c r="M1011" s="1" t="s">
        <v>5928</v>
      </c>
      <c r="N1011" s="1" t="s">
        <v>5928</v>
      </c>
      <c r="O1011" s="1" t="s">
        <v>5929</v>
      </c>
      <c r="P1011" s="1" t="s">
        <v>5930</v>
      </c>
      <c r="Q1011" s="1" t="s">
        <v>9207</v>
      </c>
      <c r="R1011" s="1" t="s">
        <v>73</v>
      </c>
      <c r="S1011" s="1" t="s">
        <v>5932</v>
      </c>
      <c r="T1011" s="1" t="s">
        <v>5933</v>
      </c>
    </row>
    <row r="1012" s="1" customFormat="1" spans="1:20">
      <c r="A1012" s="1" t="s">
        <v>5138</v>
      </c>
      <c r="B1012" s="1" t="s">
        <v>2927</v>
      </c>
      <c r="C1012" s="1" t="s">
        <v>9208</v>
      </c>
      <c r="D1012" s="1" t="s">
        <v>5135</v>
      </c>
      <c r="E1012" s="1" t="s">
        <v>5139</v>
      </c>
      <c r="F1012" s="1" t="s">
        <v>4735</v>
      </c>
      <c r="G1012" s="1" t="s">
        <v>5121</v>
      </c>
      <c r="H1012" s="1" t="s">
        <v>5925</v>
      </c>
      <c r="I1012" s="1" t="s">
        <v>7916</v>
      </c>
      <c r="J1012" s="1" t="s">
        <v>5927</v>
      </c>
      <c r="K1012" s="1" t="s">
        <v>7916</v>
      </c>
      <c r="L1012" s="1" t="s">
        <v>7916</v>
      </c>
      <c r="M1012" s="1" t="s">
        <v>5928</v>
      </c>
      <c r="N1012" s="1" t="s">
        <v>5928</v>
      </c>
      <c r="O1012" s="1" t="s">
        <v>5929</v>
      </c>
      <c r="P1012" s="1" t="s">
        <v>5930</v>
      </c>
      <c r="Q1012" s="1" t="s">
        <v>9209</v>
      </c>
      <c r="R1012" s="1" t="s">
        <v>73</v>
      </c>
      <c r="S1012" s="1" t="s">
        <v>5932</v>
      </c>
      <c r="T1012" s="1" t="s">
        <v>5933</v>
      </c>
    </row>
    <row r="1013" s="1" customFormat="1" spans="1:20">
      <c r="A1013" s="1" t="s">
        <v>4485</v>
      </c>
      <c r="B1013" s="1" t="s">
        <v>2927</v>
      </c>
      <c r="C1013" s="1" t="s">
        <v>9210</v>
      </c>
      <c r="D1013" s="1" t="s">
        <v>4487</v>
      </c>
      <c r="E1013" s="1" t="s">
        <v>4488</v>
      </c>
      <c r="F1013" s="1" t="s">
        <v>2927</v>
      </c>
      <c r="G1013" s="1" t="s">
        <v>4060</v>
      </c>
      <c r="H1013" s="1" t="s">
        <v>5925</v>
      </c>
      <c r="I1013" s="1" t="s">
        <v>7916</v>
      </c>
      <c r="J1013" s="1" t="s">
        <v>5927</v>
      </c>
      <c r="K1013" s="1" t="s">
        <v>7916</v>
      </c>
      <c r="L1013" s="1" t="s">
        <v>7916</v>
      </c>
      <c r="M1013" s="1" t="s">
        <v>5928</v>
      </c>
      <c r="N1013" s="1" t="s">
        <v>5928</v>
      </c>
      <c r="O1013" s="1" t="s">
        <v>5929</v>
      </c>
      <c r="P1013" s="1" t="s">
        <v>5930</v>
      </c>
      <c r="Q1013" s="1" t="s">
        <v>9211</v>
      </c>
      <c r="R1013" s="1" t="s">
        <v>73</v>
      </c>
      <c r="S1013" s="1" t="s">
        <v>5932</v>
      </c>
      <c r="T1013" s="1" t="s">
        <v>5933</v>
      </c>
    </row>
    <row r="1014" s="1" customFormat="1" spans="1:20">
      <c r="A1014" s="1" t="s">
        <v>4136</v>
      </c>
      <c r="B1014" s="1" t="s">
        <v>2927</v>
      </c>
      <c r="C1014" s="1" t="s">
        <v>9212</v>
      </c>
      <c r="D1014" s="1" t="s">
        <v>9213</v>
      </c>
      <c r="E1014" s="1" t="s">
        <v>4137</v>
      </c>
      <c r="F1014" s="1" t="s">
        <v>2927</v>
      </c>
      <c r="G1014" s="1" t="s">
        <v>4060</v>
      </c>
      <c r="H1014" s="1" t="s">
        <v>5925</v>
      </c>
      <c r="I1014" s="1" t="s">
        <v>7507</v>
      </c>
      <c r="J1014" s="1" t="s">
        <v>5927</v>
      </c>
      <c r="K1014" s="1" t="s">
        <v>7507</v>
      </c>
      <c r="L1014" s="1" t="s">
        <v>7507</v>
      </c>
      <c r="M1014" s="1" t="s">
        <v>5928</v>
      </c>
      <c r="N1014" s="1" t="s">
        <v>5928</v>
      </c>
      <c r="O1014" s="1" t="s">
        <v>5929</v>
      </c>
      <c r="P1014" s="1" t="s">
        <v>5930</v>
      </c>
      <c r="Q1014" s="1" t="s">
        <v>9214</v>
      </c>
      <c r="R1014" s="1" t="s">
        <v>73</v>
      </c>
      <c r="S1014" s="1" t="s">
        <v>5932</v>
      </c>
      <c r="T1014" s="1" t="s">
        <v>5933</v>
      </c>
    </row>
    <row r="1015" s="1" customFormat="1" spans="1:20">
      <c r="A1015" s="1" t="s">
        <v>4104</v>
      </c>
      <c r="B1015" s="1" t="s">
        <v>2927</v>
      </c>
      <c r="C1015" s="1" t="s">
        <v>9215</v>
      </c>
      <c r="D1015" s="1" t="s">
        <v>9213</v>
      </c>
      <c r="E1015" s="1" t="s">
        <v>4107</v>
      </c>
      <c r="F1015" s="1" t="s">
        <v>2927</v>
      </c>
      <c r="G1015" s="1" t="s">
        <v>4060</v>
      </c>
      <c r="H1015" s="1" t="s">
        <v>5925</v>
      </c>
      <c r="I1015" s="1" t="s">
        <v>7507</v>
      </c>
      <c r="J1015" s="1" t="s">
        <v>5927</v>
      </c>
      <c r="K1015" s="1" t="s">
        <v>7507</v>
      </c>
      <c r="L1015" s="1" t="s">
        <v>7507</v>
      </c>
      <c r="M1015" s="1" t="s">
        <v>5928</v>
      </c>
      <c r="N1015" s="1" t="s">
        <v>5928</v>
      </c>
      <c r="O1015" s="1" t="s">
        <v>5929</v>
      </c>
      <c r="P1015" s="1" t="s">
        <v>5930</v>
      </c>
      <c r="Q1015" s="1" t="s">
        <v>9216</v>
      </c>
      <c r="R1015" s="1" t="s">
        <v>73</v>
      </c>
      <c r="S1015" s="1" t="s">
        <v>5932</v>
      </c>
      <c r="T1015" s="1" t="s">
        <v>5933</v>
      </c>
    </row>
    <row r="1016" s="1" customFormat="1" spans="1:20">
      <c r="A1016" s="1" t="s">
        <v>4410</v>
      </c>
      <c r="B1016" s="1" t="s">
        <v>2927</v>
      </c>
      <c r="C1016" s="1" t="s">
        <v>9217</v>
      </c>
      <c r="D1016" s="1" t="s">
        <v>4412</v>
      </c>
      <c r="E1016" s="1" t="s">
        <v>4413</v>
      </c>
      <c r="F1016" s="1" t="s">
        <v>2927</v>
      </c>
      <c r="G1016" s="1" t="s">
        <v>4060</v>
      </c>
      <c r="H1016" s="1" t="s">
        <v>5925</v>
      </c>
      <c r="I1016" s="1" t="s">
        <v>7146</v>
      </c>
      <c r="J1016" s="1" t="s">
        <v>5927</v>
      </c>
      <c r="K1016" s="1" t="s">
        <v>7146</v>
      </c>
      <c r="L1016" s="1" t="s">
        <v>7146</v>
      </c>
      <c r="M1016" s="1" t="s">
        <v>5928</v>
      </c>
      <c r="N1016" s="1" t="s">
        <v>5928</v>
      </c>
      <c r="O1016" s="1" t="s">
        <v>5929</v>
      </c>
      <c r="P1016" s="1" t="s">
        <v>5930</v>
      </c>
      <c r="Q1016" s="1" t="s">
        <v>9218</v>
      </c>
      <c r="R1016" s="1" t="s">
        <v>73</v>
      </c>
      <c r="S1016" s="1" t="s">
        <v>5932</v>
      </c>
      <c r="T1016" s="1" t="s">
        <v>5933</v>
      </c>
    </row>
    <row r="1017" s="1" customFormat="1" spans="1:20">
      <c r="A1017" s="1" t="s">
        <v>4693</v>
      </c>
      <c r="B1017" s="1" t="s">
        <v>2927</v>
      </c>
      <c r="C1017" s="1" t="s">
        <v>9219</v>
      </c>
      <c r="D1017" s="1" t="s">
        <v>4695</v>
      </c>
      <c r="E1017" s="1" t="s">
        <v>4696</v>
      </c>
      <c r="F1017" s="1" t="s">
        <v>2927</v>
      </c>
      <c r="G1017" s="1" t="s">
        <v>4060</v>
      </c>
      <c r="H1017" s="1" t="s">
        <v>5925</v>
      </c>
      <c r="I1017" s="1" t="s">
        <v>6442</v>
      </c>
      <c r="J1017" s="1" t="s">
        <v>5927</v>
      </c>
      <c r="K1017" s="1" t="s">
        <v>6442</v>
      </c>
      <c r="L1017" s="1" t="s">
        <v>6442</v>
      </c>
      <c r="M1017" s="1" t="s">
        <v>5928</v>
      </c>
      <c r="N1017" s="1" t="s">
        <v>5928</v>
      </c>
      <c r="O1017" s="1" t="s">
        <v>5929</v>
      </c>
      <c r="P1017" s="1" t="s">
        <v>5930</v>
      </c>
      <c r="Q1017" s="1" t="s">
        <v>9220</v>
      </c>
      <c r="R1017" s="1" t="s">
        <v>73</v>
      </c>
      <c r="S1017" s="1" t="s">
        <v>5932</v>
      </c>
      <c r="T1017" s="1" t="s">
        <v>5933</v>
      </c>
    </row>
    <row r="1018" s="1" customFormat="1" spans="1:20">
      <c r="A1018" s="1" t="s">
        <v>5133</v>
      </c>
      <c r="B1018" s="1" t="s">
        <v>2927</v>
      </c>
      <c r="C1018" s="1" t="s">
        <v>9221</v>
      </c>
      <c r="D1018" s="1" t="s">
        <v>5135</v>
      </c>
      <c r="E1018" s="1" t="s">
        <v>5136</v>
      </c>
      <c r="F1018" s="1" t="s">
        <v>4735</v>
      </c>
      <c r="G1018" s="1" t="s">
        <v>5121</v>
      </c>
      <c r="H1018" s="1" t="s">
        <v>5925</v>
      </c>
      <c r="I1018" s="1" t="s">
        <v>7916</v>
      </c>
      <c r="J1018" s="1" t="s">
        <v>5927</v>
      </c>
      <c r="K1018" s="1" t="s">
        <v>7916</v>
      </c>
      <c r="L1018" s="1" t="s">
        <v>7916</v>
      </c>
      <c r="M1018" s="1" t="s">
        <v>5928</v>
      </c>
      <c r="N1018" s="1" t="s">
        <v>5928</v>
      </c>
      <c r="O1018" s="1" t="s">
        <v>5929</v>
      </c>
      <c r="P1018" s="1" t="s">
        <v>5930</v>
      </c>
      <c r="Q1018" s="1" t="s">
        <v>9222</v>
      </c>
      <c r="R1018" s="1" t="s">
        <v>73</v>
      </c>
      <c r="S1018" s="1" t="s">
        <v>5932</v>
      </c>
      <c r="T1018" s="1" t="s">
        <v>5933</v>
      </c>
    </row>
    <row r="1019" s="1" customFormat="1" spans="1:20">
      <c r="A1019" s="1" t="s">
        <v>4108</v>
      </c>
      <c r="B1019" s="1" t="s">
        <v>2927</v>
      </c>
      <c r="C1019" s="1" t="s">
        <v>9223</v>
      </c>
      <c r="D1019" s="1" t="s">
        <v>9224</v>
      </c>
      <c r="E1019" s="1" t="s">
        <v>4111</v>
      </c>
      <c r="F1019" s="1" t="s">
        <v>2927</v>
      </c>
      <c r="G1019" s="1" t="s">
        <v>4060</v>
      </c>
      <c r="H1019" s="1" t="s">
        <v>5925</v>
      </c>
      <c r="I1019" s="1" t="s">
        <v>6231</v>
      </c>
      <c r="J1019" s="1" t="s">
        <v>5927</v>
      </c>
      <c r="K1019" s="1" t="s">
        <v>6231</v>
      </c>
      <c r="L1019" s="1" t="s">
        <v>6231</v>
      </c>
      <c r="M1019" s="1" t="s">
        <v>5928</v>
      </c>
      <c r="N1019" s="1" t="s">
        <v>5928</v>
      </c>
      <c r="O1019" s="1" t="s">
        <v>5929</v>
      </c>
      <c r="P1019" s="1" t="s">
        <v>5930</v>
      </c>
      <c r="Q1019" s="1" t="s">
        <v>9225</v>
      </c>
      <c r="R1019" s="1" t="s">
        <v>73</v>
      </c>
      <c r="S1019" s="1" t="s">
        <v>5932</v>
      </c>
      <c r="T1019" s="1" t="s">
        <v>5933</v>
      </c>
    </row>
    <row r="1020" s="1" customFormat="1" spans="1:20">
      <c r="A1020" s="1" t="s">
        <v>5709</v>
      </c>
      <c r="B1020" s="1" t="s">
        <v>2927</v>
      </c>
      <c r="C1020" s="1" t="s">
        <v>9226</v>
      </c>
      <c r="D1020" s="1" t="s">
        <v>9194</v>
      </c>
      <c r="E1020" s="1" t="s">
        <v>9227</v>
      </c>
      <c r="F1020" s="1" t="s">
        <v>2927</v>
      </c>
      <c r="G1020" s="1" t="s">
        <v>5121</v>
      </c>
      <c r="H1020" s="1" t="s">
        <v>5925</v>
      </c>
      <c r="I1020" s="1" t="s">
        <v>9228</v>
      </c>
      <c r="J1020" s="1" t="s">
        <v>5927</v>
      </c>
      <c r="K1020" s="1" t="s">
        <v>9228</v>
      </c>
      <c r="L1020" s="1" t="s">
        <v>9228</v>
      </c>
      <c r="M1020" s="1" t="s">
        <v>5928</v>
      </c>
      <c r="N1020" s="1" t="s">
        <v>5928</v>
      </c>
      <c r="O1020" s="1" t="s">
        <v>5929</v>
      </c>
      <c r="P1020" s="1" t="s">
        <v>5930</v>
      </c>
      <c r="Q1020" s="1" t="s">
        <v>9229</v>
      </c>
      <c r="R1020" s="1" t="s">
        <v>73</v>
      </c>
      <c r="S1020" s="1" t="s">
        <v>5932</v>
      </c>
      <c r="T1020" s="1" t="s">
        <v>5933</v>
      </c>
    </row>
    <row r="1021" s="1" customFormat="1" spans="1:20">
      <c r="A1021" s="1" t="s">
        <v>4636</v>
      </c>
      <c r="B1021" s="1" t="s">
        <v>2927</v>
      </c>
      <c r="C1021" s="1" t="s">
        <v>9230</v>
      </c>
      <c r="D1021" s="1" t="s">
        <v>4638</v>
      </c>
      <c r="E1021" s="1" t="s">
        <v>4639</v>
      </c>
      <c r="F1021" s="1" t="s">
        <v>2927</v>
      </c>
      <c r="G1021" s="1" t="s">
        <v>4060</v>
      </c>
      <c r="H1021" s="1" t="s">
        <v>5925</v>
      </c>
      <c r="I1021" s="1" t="s">
        <v>9069</v>
      </c>
      <c r="J1021" s="1" t="s">
        <v>5927</v>
      </c>
      <c r="K1021" s="1" t="s">
        <v>9069</v>
      </c>
      <c r="L1021" s="1" t="s">
        <v>9069</v>
      </c>
      <c r="M1021" s="1" t="s">
        <v>5928</v>
      </c>
      <c r="N1021" s="1" t="s">
        <v>5928</v>
      </c>
      <c r="O1021" s="1" t="s">
        <v>5929</v>
      </c>
      <c r="P1021" s="1" t="s">
        <v>5930</v>
      </c>
      <c r="Q1021" s="1" t="s">
        <v>9231</v>
      </c>
      <c r="R1021" s="1" t="s">
        <v>73</v>
      </c>
      <c r="S1021" s="1" t="s">
        <v>5932</v>
      </c>
      <c r="T1021" s="1" t="s">
        <v>5933</v>
      </c>
    </row>
    <row r="1022" s="1" customFormat="1" spans="1:20">
      <c r="A1022" s="1" t="s">
        <v>4143</v>
      </c>
      <c r="B1022" s="1" t="s">
        <v>2927</v>
      </c>
      <c r="C1022" s="1" t="s">
        <v>9232</v>
      </c>
      <c r="D1022" s="1" t="s">
        <v>2414</v>
      </c>
      <c r="E1022" s="1" t="s">
        <v>2415</v>
      </c>
      <c r="F1022" s="1" t="s">
        <v>2927</v>
      </c>
      <c r="G1022" s="1" t="s">
        <v>4060</v>
      </c>
      <c r="H1022" s="1" t="s">
        <v>5925</v>
      </c>
      <c r="I1022" s="1" t="s">
        <v>8082</v>
      </c>
      <c r="J1022" s="1" t="s">
        <v>5927</v>
      </c>
      <c r="K1022" s="1" t="s">
        <v>8082</v>
      </c>
      <c r="L1022" s="1" t="s">
        <v>8082</v>
      </c>
      <c r="M1022" s="1" t="s">
        <v>5928</v>
      </c>
      <c r="N1022" s="1" t="s">
        <v>5928</v>
      </c>
      <c r="O1022" s="1" t="s">
        <v>5929</v>
      </c>
      <c r="P1022" s="1" t="s">
        <v>5930</v>
      </c>
      <c r="Q1022" s="1" t="s">
        <v>9233</v>
      </c>
      <c r="R1022" s="1" t="s">
        <v>73</v>
      </c>
      <c r="S1022" s="1" t="s">
        <v>5932</v>
      </c>
      <c r="T1022" s="1" t="s">
        <v>5933</v>
      </c>
    </row>
    <row r="1023" s="1" customFormat="1" spans="1:20">
      <c r="A1023" s="1" t="s">
        <v>5584</v>
      </c>
      <c r="B1023" s="1" t="s">
        <v>2927</v>
      </c>
      <c r="C1023" s="1" t="s">
        <v>9234</v>
      </c>
      <c r="D1023" s="1" t="s">
        <v>9235</v>
      </c>
      <c r="E1023" s="1" t="s">
        <v>5587</v>
      </c>
      <c r="F1023" s="1" t="s">
        <v>4735</v>
      </c>
      <c r="G1023" s="1" t="s">
        <v>5121</v>
      </c>
      <c r="H1023" s="1" t="s">
        <v>5925</v>
      </c>
      <c r="I1023" s="1" t="s">
        <v>7480</v>
      </c>
      <c r="J1023" s="1" t="s">
        <v>5927</v>
      </c>
      <c r="K1023" s="1" t="s">
        <v>7480</v>
      </c>
      <c r="L1023" s="1" t="s">
        <v>7480</v>
      </c>
      <c r="M1023" s="1" t="s">
        <v>5928</v>
      </c>
      <c r="N1023" s="1" t="s">
        <v>5928</v>
      </c>
      <c r="O1023" s="1" t="s">
        <v>5929</v>
      </c>
      <c r="P1023" s="1" t="s">
        <v>5930</v>
      </c>
      <c r="Q1023" s="1" t="s">
        <v>9236</v>
      </c>
      <c r="R1023" s="1" t="s">
        <v>73</v>
      </c>
      <c r="S1023" s="1" t="s">
        <v>5932</v>
      </c>
      <c r="T1023" s="1" t="s">
        <v>5933</v>
      </c>
    </row>
    <row r="1024" s="1" customFormat="1" spans="1:20">
      <c r="A1024" s="1" t="s">
        <v>4525</v>
      </c>
      <c r="B1024" s="1" t="s">
        <v>2927</v>
      </c>
      <c r="C1024" s="1" t="s">
        <v>9237</v>
      </c>
      <c r="D1024" s="1" t="s">
        <v>4527</v>
      </c>
      <c r="E1024" s="1" t="s">
        <v>4528</v>
      </c>
      <c r="F1024" s="1" t="s">
        <v>2927</v>
      </c>
      <c r="G1024" s="1" t="s">
        <v>4060</v>
      </c>
      <c r="H1024" s="1" t="s">
        <v>5925</v>
      </c>
      <c r="I1024" s="1" t="s">
        <v>8879</v>
      </c>
      <c r="J1024" s="1" t="s">
        <v>5927</v>
      </c>
      <c r="K1024" s="1" t="s">
        <v>8879</v>
      </c>
      <c r="L1024" s="1" t="s">
        <v>8879</v>
      </c>
      <c r="M1024" s="1" t="s">
        <v>5928</v>
      </c>
      <c r="N1024" s="1" t="s">
        <v>5928</v>
      </c>
      <c r="O1024" s="1" t="s">
        <v>5929</v>
      </c>
      <c r="P1024" s="1" t="s">
        <v>5930</v>
      </c>
      <c r="Q1024" s="1" t="s">
        <v>9238</v>
      </c>
      <c r="R1024" s="1" t="s">
        <v>73</v>
      </c>
      <c r="S1024" s="1" t="s">
        <v>5932</v>
      </c>
      <c r="T1024" s="1" t="s">
        <v>5933</v>
      </c>
    </row>
    <row r="1025" s="1" customFormat="1" spans="1:20">
      <c r="A1025" s="1" t="s">
        <v>5102</v>
      </c>
      <c r="B1025" s="1" t="s">
        <v>2927</v>
      </c>
      <c r="C1025" s="1" t="s">
        <v>9239</v>
      </c>
      <c r="D1025" s="1" t="s">
        <v>1948</v>
      </c>
      <c r="E1025" s="1" t="s">
        <v>5103</v>
      </c>
      <c r="F1025" s="1" t="s">
        <v>4060</v>
      </c>
      <c r="G1025" s="1" t="s">
        <v>4735</v>
      </c>
      <c r="H1025" s="1" t="s">
        <v>5925</v>
      </c>
      <c r="I1025" s="1" t="s">
        <v>6138</v>
      </c>
      <c r="J1025" s="1" t="s">
        <v>5927</v>
      </c>
      <c r="K1025" s="1" t="s">
        <v>6138</v>
      </c>
      <c r="L1025" s="1" t="s">
        <v>6138</v>
      </c>
      <c r="M1025" s="1" t="s">
        <v>5928</v>
      </c>
      <c r="N1025" s="1" t="s">
        <v>5928</v>
      </c>
      <c r="O1025" s="1" t="s">
        <v>5929</v>
      </c>
      <c r="P1025" s="1" t="s">
        <v>5930</v>
      </c>
      <c r="Q1025" s="1" t="s">
        <v>9240</v>
      </c>
      <c r="R1025" s="1" t="s">
        <v>73</v>
      </c>
      <c r="S1025" s="1" t="s">
        <v>5932</v>
      </c>
      <c r="T1025" s="1" t="s">
        <v>5933</v>
      </c>
    </row>
    <row r="1026" s="1" customFormat="1" spans="1:20">
      <c r="A1026" s="1" t="s">
        <v>4906</v>
      </c>
      <c r="B1026" s="1" t="s">
        <v>2927</v>
      </c>
      <c r="C1026" s="1" t="s">
        <v>9241</v>
      </c>
      <c r="D1026" s="1" t="s">
        <v>9242</v>
      </c>
      <c r="E1026" s="1" t="s">
        <v>4909</v>
      </c>
      <c r="F1026" s="1" t="s">
        <v>4060</v>
      </c>
      <c r="G1026" s="1" t="s">
        <v>4735</v>
      </c>
      <c r="H1026" s="1" t="s">
        <v>5925</v>
      </c>
      <c r="I1026" s="1" t="s">
        <v>8863</v>
      </c>
      <c r="J1026" s="1" t="s">
        <v>5927</v>
      </c>
      <c r="K1026" s="1" t="s">
        <v>8863</v>
      </c>
      <c r="L1026" s="1" t="s">
        <v>8863</v>
      </c>
      <c r="M1026" s="1" t="s">
        <v>5928</v>
      </c>
      <c r="N1026" s="1" t="s">
        <v>5928</v>
      </c>
      <c r="O1026" s="1" t="s">
        <v>5929</v>
      </c>
      <c r="P1026" s="1" t="s">
        <v>5930</v>
      </c>
      <c r="Q1026" s="1" t="s">
        <v>9243</v>
      </c>
      <c r="R1026" s="1" t="s">
        <v>73</v>
      </c>
      <c r="S1026" s="1" t="s">
        <v>5932</v>
      </c>
      <c r="T1026" s="1" t="s">
        <v>5933</v>
      </c>
    </row>
    <row r="1027" s="1" customFormat="1" spans="1:20">
      <c r="A1027" s="1" t="s">
        <v>4324</v>
      </c>
      <c r="B1027" s="1" t="s">
        <v>2927</v>
      </c>
      <c r="C1027" s="1" t="s">
        <v>9244</v>
      </c>
      <c r="D1027" s="1" t="s">
        <v>4326</v>
      </c>
      <c r="E1027" s="1" t="s">
        <v>4327</v>
      </c>
      <c r="F1027" s="1" t="s">
        <v>2927</v>
      </c>
      <c r="G1027" s="1" t="s">
        <v>4060</v>
      </c>
      <c r="H1027" s="1" t="s">
        <v>5925</v>
      </c>
      <c r="I1027" s="1" t="s">
        <v>7816</v>
      </c>
      <c r="J1027" s="1" t="s">
        <v>5927</v>
      </c>
      <c r="K1027" s="1" t="s">
        <v>7816</v>
      </c>
      <c r="L1027" s="1" t="s">
        <v>7816</v>
      </c>
      <c r="M1027" s="1" t="s">
        <v>5928</v>
      </c>
      <c r="N1027" s="1" t="s">
        <v>5928</v>
      </c>
      <c r="O1027" s="1" t="s">
        <v>5929</v>
      </c>
      <c r="P1027" s="1" t="s">
        <v>5930</v>
      </c>
      <c r="Q1027" s="1" t="s">
        <v>9245</v>
      </c>
      <c r="R1027" s="1" t="s">
        <v>73</v>
      </c>
      <c r="S1027" s="1" t="s">
        <v>5932</v>
      </c>
      <c r="T1027" s="1" t="s">
        <v>5933</v>
      </c>
    </row>
    <row r="1028" s="1" customFormat="1" spans="1:20">
      <c r="A1028" s="1" t="s">
        <v>4332</v>
      </c>
      <c r="B1028" s="1" t="s">
        <v>2927</v>
      </c>
      <c r="C1028" s="1" t="s">
        <v>9246</v>
      </c>
      <c r="D1028" s="1" t="s">
        <v>8676</v>
      </c>
      <c r="E1028" s="1" t="s">
        <v>4333</v>
      </c>
      <c r="F1028" s="1" t="s">
        <v>2927</v>
      </c>
      <c r="G1028" s="1" t="s">
        <v>4060</v>
      </c>
      <c r="H1028" s="1" t="s">
        <v>5925</v>
      </c>
      <c r="I1028" s="1" t="s">
        <v>6623</v>
      </c>
      <c r="J1028" s="1" t="s">
        <v>5927</v>
      </c>
      <c r="K1028" s="1" t="s">
        <v>6623</v>
      </c>
      <c r="L1028" s="1" t="s">
        <v>6623</v>
      </c>
      <c r="M1028" s="1" t="s">
        <v>5928</v>
      </c>
      <c r="N1028" s="1" t="s">
        <v>5928</v>
      </c>
      <c r="O1028" s="1" t="s">
        <v>5929</v>
      </c>
      <c r="P1028" s="1" t="s">
        <v>5930</v>
      </c>
      <c r="Q1028" s="1" t="s">
        <v>9247</v>
      </c>
      <c r="R1028" s="1" t="s">
        <v>73</v>
      </c>
      <c r="S1028" s="1" t="s">
        <v>5932</v>
      </c>
      <c r="T1028" s="1" t="s">
        <v>5933</v>
      </c>
    </row>
    <row r="1029" s="1" customFormat="1" spans="1:20">
      <c r="A1029" s="1" t="s">
        <v>4445</v>
      </c>
      <c r="B1029" s="1" t="s">
        <v>2927</v>
      </c>
      <c r="C1029" s="1" t="s">
        <v>9248</v>
      </c>
      <c r="D1029" s="1" t="s">
        <v>9249</v>
      </c>
      <c r="E1029" s="1" t="s">
        <v>4448</v>
      </c>
      <c r="F1029" s="1" t="s">
        <v>2927</v>
      </c>
      <c r="G1029" s="1" t="s">
        <v>4060</v>
      </c>
      <c r="H1029" s="1" t="s">
        <v>5925</v>
      </c>
      <c r="I1029" s="1" t="s">
        <v>8168</v>
      </c>
      <c r="J1029" s="1" t="s">
        <v>5927</v>
      </c>
      <c r="K1029" s="1" t="s">
        <v>8168</v>
      </c>
      <c r="L1029" s="1" t="s">
        <v>8168</v>
      </c>
      <c r="M1029" s="1" t="s">
        <v>5928</v>
      </c>
      <c r="N1029" s="1" t="s">
        <v>5928</v>
      </c>
      <c r="O1029" s="1" t="s">
        <v>5929</v>
      </c>
      <c r="P1029" s="1" t="s">
        <v>5930</v>
      </c>
      <c r="Q1029" s="1" t="s">
        <v>9250</v>
      </c>
      <c r="R1029" s="1" t="s">
        <v>73</v>
      </c>
      <c r="S1029" s="1" t="s">
        <v>5932</v>
      </c>
      <c r="T1029" s="1" t="s">
        <v>5933</v>
      </c>
    </row>
    <row r="1030" s="1" customFormat="1" spans="1:20">
      <c r="A1030" s="1" t="s">
        <v>5682</v>
      </c>
      <c r="B1030" s="1" t="s">
        <v>2927</v>
      </c>
      <c r="C1030" s="1" t="s">
        <v>9251</v>
      </c>
      <c r="D1030" s="1" t="s">
        <v>7541</v>
      </c>
      <c r="E1030" s="1" t="s">
        <v>5683</v>
      </c>
      <c r="F1030" s="1" t="s">
        <v>4735</v>
      </c>
      <c r="G1030" s="1" t="s">
        <v>5121</v>
      </c>
      <c r="H1030" s="1" t="s">
        <v>5925</v>
      </c>
      <c r="I1030" s="1" t="s">
        <v>6585</v>
      </c>
      <c r="J1030" s="1" t="s">
        <v>5927</v>
      </c>
      <c r="K1030" s="1" t="s">
        <v>6585</v>
      </c>
      <c r="L1030" s="1" t="s">
        <v>6585</v>
      </c>
      <c r="M1030" s="1" t="s">
        <v>5928</v>
      </c>
      <c r="N1030" s="1" t="s">
        <v>5928</v>
      </c>
      <c r="O1030" s="1" t="s">
        <v>5929</v>
      </c>
      <c r="P1030" s="1" t="s">
        <v>5930</v>
      </c>
      <c r="Q1030" s="1" t="s">
        <v>9252</v>
      </c>
      <c r="R1030" s="1" t="s">
        <v>73</v>
      </c>
      <c r="S1030" s="1" t="s">
        <v>5932</v>
      </c>
      <c r="T1030" s="1" t="s">
        <v>5933</v>
      </c>
    </row>
    <row r="1031" s="1" customFormat="1" spans="1:20">
      <c r="A1031" s="1" t="s">
        <v>4758</v>
      </c>
      <c r="B1031" s="1" t="s">
        <v>2927</v>
      </c>
      <c r="C1031" s="1" t="s">
        <v>9253</v>
      </c>
      <c r="D1031" s="1" t="s">
        <v>4760</v>
      </c>
      <c r="E1031" s="1" t="s">
        <v>4761</v>
      </c>
      <c r="F1031" s="1" t="s">
        <v>4060</v>
      </c>
      <c r="G1031" s="1" t="s">
        <v>4735</v>
      </c>
      <c r="H1031" s="1" t="s">
        <v>5925</v>
      </c>
      <c r="I1031" s="1" t="s">
        <v>6349</v>
      </c>
      <c r="J1031" s="1" t="s">
        <v>5927</v>
      </c>
      <c r="K1031" s="1" t="s">
        <v>6349</v>
      </c>
      <c r="L1031" s="1" t="s">
        <v>6349</v>
      </c>
      <c r="M1031" s="1" t="s">
        <v>5928</v>
      </c>
      <c r="N1031" s="1" t="s">
        <v>5928</v>
      </c>
      <c r="O1031" s="1" t="s">
        <v>5929</v>
      </c>
      <c r="P1031" s="1" t="s">
        <v>5930</v>
      </c>
      <c r="Q1031" s="1" t="s">
        <v>9254</v>
      </c>
      <c r="R1031" s="1" t="s">
        <v>73</v>
      </c>
      <c r="S1031" s="1" t="s">
        <v>5932</v>
      </c>
      <c r="T1031" s="1" t="s">
        <v>5933</v>
      </c>
    </row>
    <row r="1032" s="1" customFormat="1" spans="1:20">
      <c r="A1032" s="1" t="s">
        <v>5159</v>
      </c>
      <c r="B1032" s="1" t="s">
        <v>2927</v>
      </c>
      <c r="C1032" s="1" t="s">
        <v>9255</v>
      </c>
      <c r="D1032" s="1" t="s">
        <v>9256</v>
      </c>
      <c r="E1032" s="1" t="s">
        <v>5162</v>
      </c>
      <c r="F1032" s="1" t="s">
        <v>2927</v>
      </c>
      <c r="G1032" s="1" t="s">
        <v>5121</v>
      </c>
      <c r="H1032" s="1" t="s">
        <v>5925</v>
      </c>
      <c r="I1032" s="1" t="s">
        <v>6734</v>
      </c>
      <c r="J1032" s="1" t="s">
        <v>5927</v>
      </c>
      <c r="K1032" s="1" t="s">
        <v>6734</v>
      </c>
      <c r="L1032" s="1" t="s">
        <v>6734</v>
      </c>
      <c r="M1032" s="1" t="s">
        <v>5928</v>
      </c>
      <c r="N1032" s="1" t="s">
        <v>5928</v>
      </c>
      <c r="O1032" s="1" t="s">
        <v>5929</v>
      </c>
      <c r="P1032" s="1" t="s">
        <v>5930</v>
      </c>
      <c r="Q1032" s="1" t="s">
        <v>9257</v>
      </c>
      <c r="R1032" s="1" t="s">
        <v>73</v>
      </c>
      <c r="S1032" s="1" t="s">
        <v>5932</v>
      </c>
      <c r="T1032" s="1" t="s">
        <v>5933</v>
      </c>
    </row>
    <row r="1033" s="1" customFormat="1" spans="1:20">
      <c r="A1033" s="1" t="s">
        <v>4390</v>
      </c>
      <c r="B1033" s="1" t="s">
        <v>2927</v>
      </c>
      <c r="C1033" s="1" t="s">
        <v>9258</v>
      </c>
      <c r="D1033" s="1" t="s">
        <v>2618</v>
      </c>
      <c r="E1033" s="1" t="s">
        <v>2619</v>
      </c>
      <c r="F1033" s="1" t="s">
        <v>2927</v>
      </c>
      <c r="G1033" s="1" t="s">
        <v>4060</v>
      </c>
      <c r="H1033" s="1" t="s">
        <v>5925</v>
      </c>
      <c r="I1033" s="1" t="s">
        <v>6335</v>
      </c>
      <c r="J1033" s="1" t="s">
        <v>5927</v>
      </c>
      <c r="K1033" s="1" t="s">
        <v>6335</v>
      </c>
      <c r="L1033" s="1" t="s">
        <v>6335</v>
      </c>
      <c r="M1033" s="1" t="s">
        <v>5928</v>
      </c>
      <c r="N1033" s="1" t="s">
        <v>5928</v>
      </c>
      <c r="O1033" s="1" t="s">
        <v>5929</v>
      </c>
      <c r="P1033" s="1" t="s">
        <v>5930</v>
      </c>
      <c r="Q1033" s="1" t="s">
        <v>9259</v>
      </c>
      <c r="R1033" s="1" t="s">
        <v>73</v>
      </c>
      <c r="S1033" s="1" t="s">
        <v>5932</v>
      </c>
      <c r="T1033" s="1" t="s">
        <v>5933</v>
      </c>
    </row>
    <row r="1034" s="1" customFormat="1" spans="1:20">
      <c r="A1034" s="1" t="s">
        <v>5116</v>
      </c>
      <c r="B1034" s="1" t="s">
        <v>2927</v>
      </c>
      <c r="C1034" s="1" t="s">
        <v>9260</v>
      </c>
      <c r="D1034" s="1" t="s">
        <v>4760</v>
      </c>
      <c r="E1034" s="1" t="s">
        <v>5117</v>
      </c>
      <c r="F1034" s="1" t="s">
        <v>4060</v>
      </c>
      <c r="G1034" s="1" t="s">
        <v>4735</v>
      </c>
      <c r="H1034" s="1" t="s">
        <v>5925</v>
      </c>
      <c r="I1034" s="1" t="s">
        <v>6349</v>
      </c>
      <c r="J1034" s="1" t="s">
        <v>5927</v>
      </c>
      <c r="K1034" s="1" t="s">
        <v>6349</v>
      </c>
      <c r="L1034" s="1" t="s">
        <v>6349</v>
      </c>
      <c r="M1034" s="1" t="s">
        <v>5928</v>
      </c>
      <c r="N1034" s="1" t="s">
        <v>5928</v>
      </c>
      <c r="O1034" s="1" t="s">
        <v>5929</v>
      </c>
      <c r="P1034" s="1" t="s">
        <v>5930</v>
      </c>
      <c r="Q1034" s="1" t="s">
        <v>9261</v>
      </c>
      <c r="R1034" s="1" t="s">
        <v>73</v>
      </c>
      <c r="S1034" s="1" t="s">
        <v>5932</v>
      </c>
      <c r="T1034" s="1" t="s">
        <v>5933</v>
      </c>
    </row>
    <row r="1035" s="1" customFormat="1" spans="1:20">
      <c r="A1035" s="1" t="s">
        <v>4530</v>
      </c>
      <c r="B1035" s="1" t="s">
        <v>2927</v>
      </c>
      <c r="C1035" s="1" t="s">
        <v>9262</v>
      </c>
      <c r="D1035" s="1" t="s">
        <v>4532</v>
      </c>
      <c r="E1035" s="1" t="s">
        <v>4533</v>
      </c>
      <c r="F1035" s="1" t="s">
        <v>2927</v>
      </c>
      <c r="G1035" s="1" t="s">
        <v>4060</v>
      </c>
      <c r="H1035" s="1" t="s">
        <v>5925</v>
      </c>
      <c r="I1035" s="1" t="s">
        <v>7507</v>
      </c>
      <c r="J1035" s="1" t="s">
        <v>5927</v>
      </c>
      <c r="K1035" s="1" t="s">
        <v>7507</v>
      </c>
      <c r="L1035" s="1" t="s">
        <v>7507</v>
      </c>
      <c r="M1035" s="1" t="s">
        <v>5928</v>
      </c>
      <c r="N1035" s="1" t="s">
        <v>5928</v>
      </c>
      <c r="O1035" s="1" t="s">
        <v>5929</v>
      </c>
      <c r="P1035" s="1" t="s">
        <v>5930</v>
      </c>
      <c r="Q1035" s="1" t="s">
        <v>9263</v>
      </c>
      <c r="R1035" s="1" t="s">
        <v>73</v>
      </c>
      <c r="S1035" s="1" t="s">
        <v>5932</v>
      </c>
      <c r="T1035" s="1" t="s">
        <v>5933</v>
      </c>
    </row>
    <row r="1036" s="1" customFormat="1" spans="1:20">
      <c r="A1036" s="1" t="s">
        <v>4659</v>
      </c>
      <c r="B1036" s="1" t="s">
        <v>2927</v>
      </c>
      <c r="C1036" s="1" t="s">
        <v>9264</v>
      </c>
      <c r="D1036" s="1" t="s">
        <v>7521</v>
      </c>
      <c r="E1036" s="1" t="s">
        <v>4660</v>
      </c>
      <c r="F1036" s="1" t="s">
        <v>2927</v>
      </c>
      <c r="G1036" s="1" t="s">
        <v>4060</v>
      </c>
      <c r="H1036" s="1" t="s">
        <v>5925</v>
      </c>
      <c r="I1036" s="1" t="s">
        <v>8082</v>
      </c>
      <c r="J1036" s="1" t="s">
        <v>5927</v>
      </c>
      <c r="K1036" s="1" t="s">
        <v>8082</v>
      </c>
      <c r="L1036" s="1" t="s">
        <v>8082</v>
      </c>
      <c r="M1036" s="1" t="s">
        <v>5928</v>
      </c>
      <c r="N1036" s="1" t="s">
        <v>5928</v>
      </c>
      <c r="O1036" s="1" t="s">
        <v>5929</v>
      </c>
      <c r="P1036" s="1" t="s">
        <v>5930</v>
      </c>
      <c r="Q1036" s="1" t="s">
        <v>9265</v>
      </c>
      <c r="R1036" s="1" t="s">
        <v>73</v>
      </c>
      <c r="S1036" s="1" t="s">
        <v>5932</v>
      </c>
      <c r="T1036" s="1" t="s">
        <v>5933</v>
      </c>
    </row>
    <row r="1037" s="1" customFormat="1" spans="1:20">
      <c r="A1037" s="1" t="s">
        <v>5098</v>
      </c>
      <c r="B1037" s="1" t="s">
        <v>2927</v>
      </c>
      <c r="C1037" s="1" t="s">
        <v>9266</v>
      </c>
      <c r="D1037" s="1" t="s">
        <v>7645</v>
      </c>
      <c r="E1037" s="1" t="s">
        <v>5099</v>
      </c>
      <c r="F1037" s="1" t="s">
        <v>4060</v>
      </c>
      <c r="G1037" s="1" t="s">
        <v>4735</v>
      </c>
      <c r="H1037" s="1" t="s">
        <v>5925</v>
      </c>
      <c r="I1037" s="1" t="s">
        <v>7983</v>
      </c>
      <c r="J1037" s="1" t="s">
        <v>5927</v>
      </c>
      <c r="K1037" s="1" t="s">
        <v>7983</v>
      </c>
      <c r="L1037" s="1" t="s">
        <v>7983</v>
      </c>
      <c r="M1037" s="1" t="s">
        <v>5928</v>
      </c>
      <c r="N1037" s="1" t="s">
        <v>5928</v>
      </c>
      <c r="O1037" s="1" t="s">
        <v>5929</v>
      </c>
      <c r="P1037" s="1" t="s">
        <v>5930</v>
      </c>
      <c r="Q1037" s="1" t="s">
        <v>9267</v>
      </c>
      <c r="R1037" s="1" t="s">
        <v>73</v>
      </c>
      <c r="S1037" s="1" t="s">
        <v>5932</v>
      </c>
      <c r="T1037" s="1" t="s">
        <v>5933</v>
      </c>
    </row>
    <row r="1038" s="1" customFormat="1" spans="1:20">
      <c r="A1038" s="1" t="s">
        <v>9268</v>
      </c>
      <c r="B1038" s="1" t="s">
        <v>2927</v>
      </c>
      <c r="C1038" s="1" t="s">
        <v>9269</v>
      </c>
      <c r="D1038" s="1" t="s">
        <v>9270</v>
      </c>
      <c r="E1038" s="1" t="s">
        <v>9271</v>
      </c>
      <c r="F1038" s="1" t="s">
        <v>2927</v>
      </c>
      <c r="G1038" s="1" t="s">
        <v>4060</v>
      </c>
      <c r="H1038" s="1" t="s">
        <v>5925</v>
      </c>
      <c r="I1038" s="1" t="s">
        <v>5929</v>
      </c>
      <c r="J1038" s="1" t="s">
        <v>5927</v>
      </c>
      <c r="K1038" s="1" t="s">
        <v>5929</v>
      </c>
      <c r="L1038" s="1" t="s">
        <v>5929</v>
      </c>
      <c r="M1038" s="1" t="s">
        <v>5928</v>
      </c>
      <c r="N1038" s="1" t="s">
        <v>5928</v>
      </c>
      <c r="O1038" s="1" t="s">
        <v>5929</v>
      </c>
      <c r="P1038" s="1" t="s">
        <v>5930</v>
      </c>
      <c r="Q1038" s="1" t="s">
        <v>9272</v>
      </c>
      <c r="R1038" s="1" t="s">
        <v>73</v>
      </c>
      <c r="S1038" s="1" t="s">
        <v>5932</v>
      </c>
      <c r="T1038" s="1" t="s">
        <v>5933</v>
      </c>
    </row>
    <row r="1039" s="1" customFormat="1" spans="1:20">
      <c r="A1039" s="1" t="s">
        <v>4112</v>
      </c>
      <c r="B1039" s="1" t="s">
        <v>2927</v>
      </c>
      <c r="C1039" s="1" t="s">
        <v>9273</v>
      </c>
      <c r="D1039" s="1" t="s">
        <v>9274</v>
      </c>
      <c r="E1039" s="1" t="s">
        <v>4115</v>
      </c>
      <c r="F1039" s="1" t="s">
        <v>2927</v>
      </c>
      <c r="G1039" s="1" t="s">
        <v>4060</v>
      </c>
      <c r="H1039" s="1" t="s">
        <v>5925</v>
      </c>
      <c r="I1039" s="1" t="s">
        <v>6627</v>
      </c>
      <c r="J1039" s="1" t="s">
        <v>5927</v>
      </c>
      <c r="K1039" s="1" t="s">
        <v>6627</v>
      </c>
      <c r="L1039" s="1" t="s">
        <v>6627</v>
      </c>
      <c r="M1039" s="1" t="s">
        <v>5928</v>
      </c>
      <c r="N1039" s="1" t="s">
        <v>5928</v>
      </c>
      <c r="O1039" s="1" t="s">
        <v>5929</v>
      </c>
      <c r="P1039" s="1" t="s">
        <v>5930</v>
      </c>
      <c r="Q1039" s="1" t="s">
        <v>9275</v>
      </c>
      <c r="R1039" s="1" t="s">
        <v>73</v>
      </c>
      <c r="S1039" s="1" t="s">
        <v>5932</v>
      </c>
      <c r="T1039" s="1" t="s">
        <v>5933</v>
      </c>
    </row>
    <row r="1040" s="1" customFormat="1" spans="1:20">
      <c r="A1040" s="1" t="s">
        <v>4519</v>
      </c>
      <c r="B1040" s="1" t="s">
        <v>2927</v>
      </c>
      <c r="C1040" s="1" t="s">
        <v>9276</v>
      </c>
      <c r="D1040" s="1" t="s">
        <v>8304</v>
      </c>
      <c r="E1040" s="1" t="s">
        <v>4520</v>
      </c>
      <c r="F1040" s="1" t="s">
        <v>2927</v>
      </c>
      <c r="G1040" s="1" t="s">
        <v>4060</v>
      </c>
      <c r="H1040" s="1" t="s">
        <v>5925</v>
      </c>
      <c r="I1040" s="1" t="s">
        <v>8801</v>
      </c>
      <c r="J1040" s="1" t="s">
        <v>5927</v>
      </c>
      <c r="K1040" s="1" t="s">
        <v>8801</v>
      </c>
      <c r="L1040" s="1" t="s">
        <v>8801</v>
      </c>
      <c r="M1040" s="1" t="s">
        <v>5928</v>
      </c>
      <c r="N1040" s="1" t="s">
        <v>5928</v>
      </c>
      <c r="O1040" s="1" t="s">
        <v>5929</v>
      </c>
      <c r="P1040" s="1" t="s">
        <v>5930</v>
      </c>
      <c r="Q1040" s="1" t="s">
        <v>9277</v>
      </c>
      <c r="R1040" s="1" t="s">
        <v>73</v>
      </c>
      <c r="S1040" s="1" t="s">
        <v>5932</v>
      </c>
      <c r="T1040" s="1" t="s">
        <v>5933</v>
      </c>
    </row>
    <row r="1041" s="1" customFormat="1" spans="1:20">
      <c r="A1041" s="1" t="s">
        <v>4689</v>
      </c>
      <c r="B1041" s="1" t="s">
        <v>2927</v>
      </c>
      <c r="C1041" s="1" t="s">
        <v>9278</v>
      </c>
      <c r="D1041" s="1" t="s">
        <v>9279</v>
      </c>
      <c r="E1041" s="1" t="s">
        <v>4692</v>
      </c>
      <c r="F1041" s="1" t="s">
        <v>2927</v>
      </c>
      <c r="G1041" s="1" t="s">
        <v>4060</v>
      </c>
      <c r="H1041" s="1" t="s">
        <v>5925</v>
      </c>
      <c r="I1041" s="1" t="s">
        <v>8309</v>
      </c>
      <c r="J1041" s="1" t="s">
        <v>5927</v>
      </c>
      <c r="K1041" s="1" t="s">
        <v>8309</v>
      </c>
      <c r="L1041" s="1" t="s">
        <v>8309</v>
      </c>
      <c r="M1041" s="1" t="s">
        <v>5928</v>
      </c>
      <c r="N1041" s="1" t="s">
        <v>5928</v>
      </c>
      <c r="O1041" s="1" t="s">
        <v>5929</v>
      </c>
      <c r="P1041" s="1" t="s">
        <v>5930</v>
      </c>
      <c r="Q1041" s="1" t="s">
        <v>9280</v>
      </c>
      <c r="R1041" s="1" t="s">
        <v>73</v>
      </c>
      <c r="S1041" s="1" t="s">
        <v>5932</v>
      </c>
      <c r="T1041" s="1" t="s">
        <v>5933</v>
      </c>
    </row>
    <row r="1042" s="1" customFormat="1" spans="1:20">
      <c r="A1042" s="1" t="s">
        <v>4091</v>
      </c>
      <c r="B1042" s="1" t="s">
        <v>2927</v>
      </c>
      <c r="C1042" s="1" t="s">
        <v>9281</v>
      </c>
      <c r="D1042" s="1" t="s">
        <v>4093</v>
      </c>
      <c r="E1042" s="1" t="s">
        <v>9282</v>
      </c>
      <c r="F1042" s="1" t="s">
        <v>2927</v>
      </c>
      <c r="G1042" s="1" t="s">
        <v>4060</v>
      </c>
      <c r="H1042" s="1" t="s">
        <v>5925</v>
      </c>
      <c r="I1042" s="1" t="s">
        <v>9283</v>
      </c>
      <c r="J1042" s="1" t="s">
        <v>5927</v>
      </c>
      <c r="K1042" s="1" t="s">
        <v>9283</v>
      </c>
      <c r="L1042" s="1" t="s">
        <v>9283</v>
      </c>
      <c r="M1042" s="1" t="s">
        <v>5928</v>
      </c>
      <c r="N1042" s="1" t="s">
        <v>5928</v>
      </c>
      <c r="O1042" s="1" t="s">
        <v>5929</v>
      </c>
      <c r="P1042" s="1" t="s">
        <v>5930</v>
      </c>
      <c r="Q1042" s="1" t="s">
        <v>9284</v>
      </c>
      <c r="R1042" s="1" t="s">
        <v>73</v>
      </c>
      <c r="S1042" s="1" t="s">
        <v>5932</v>
      </c>
      <c r="T1042" s="1" t="s">
        <v>5933</v>
      </c>
    </row>
    <row r="1043" s="1" customFormat="1" spans="1:20">
      <c r="A1043" s="1" t="s">
        <v>5100</v>
      </c>
      <c r="B1043" s="1" t="s">
        <v>2927</v>
      </c>
      <c r="C1043" s="1" t="s">
        <v>9285</v>
      </c>
      <c r="D1043" s="1" t="s">
        <v>8193</v>
      </c>
      <c r="E1043" s="1" t="s">
        <v>5101</v>
      </c>
      <c r="F1043" s="1" t="s">
        <v>2927</v>
      </c>
      <c r="G1043" s="1" t="s">
        <v>4735</v>
      </c>
      <c r="H1043" s="1" t="s">
        <v>5925</v>
      </c>
      <c r="I1043" s="1" t="s">
        <v>8489</v>
      </c>
      <c r="J1043" s="1" t="s">
        <v>5927</v>
      </c>
      <c r="K1043" s="1" t="s">
        <v>8489</v>
      </c>
      <c r="L1043" s="1" t="s">
        <v>8489</v>
      </c>
      <c r="M1043" s="1" t="s">
        <v>5928</v>
      </c>
      <c r="N1043" s="1" t="s">
        <v>5928</v>
      </c>
      <c r="O1043" s="1" t="s">
        <v>5929</v>
      </c>
      <c r="P1043" s="1" t="s">
        <v>5930</v>
      </c>
      <c r="Q1043" s="1" t="s">
        <v>9286</v>
      </c>
      <c r="R1043" s="1" t="s">
        <v>73</v>
      </c>
      <c r="S1043" s="1" t="s">
        <v>5932</v>
      </c>
      <c r="T1043" s="1" t="s">
        <v>5933</v>
      </c>
    </row>
    <row r="1044" s="1" customFormat="1" spans="1:20">
      <c r="A1044" s="1" t="s">
        <v>4096</v>
      </c>
      <c r="B1044" s="1" t="s">
        <v>2927</v>
      </c>
      <c r="C1044" s="1" t="s">
        <v>9287</v>
      </c>
      <c r="D1044" s="1" t="s">
        <v>4098</v>
      </c>
      <c r="E1044" s="1" t="s">
        <v>4099</v>
      </c>
      <c r="F1044" s="1" t="s">
        <v>2927</v>
      </c>
      <c r="G1044" s="1" t="s">
        <v>4060</v>
      </c>
      <c r="H1044" s="1" t="s">
        <v>5925</v>
      </c>
      <c r="I1044" s="1" t="s">
        <v>9085</v>
      </c>
      <c r="J1044" s="1" t="s">
        <v>5927</v>
      </c>
      <c r="K1044" s="1" t="s">
        <v>9085</v>
      </c>
      <c r="L1044" s="1" t="s">
        <v>9085</v>
      </c>
      <c r="M1044" s="1" t="s">
        <v>5928</v>
      </c>
      <c r="N1044" s="1" t="s">
        <v>5928</v>
      </c>
      <c r="O1044" s="1" t="s">
        <v>5929</v>
      </c>
      <c r="P1044" s="1" t="s">
        <v>5930</v>
      </c>
      <c r="Q1044" s="1" t="s">
        <v>9288</v>
      </c>
      <c r="R1044" s="1" t="s">
        <v>73</v>
      </c>
      <c r="S1044" s="1" t="s">
        <v>5932</v>
      </c>
      <c r="T1044" s="1" t="s">
        <v>5933</v>
      </c>
    </row>
    <row r="1045" s="1" customFormat="1" spans="1:20">
      <c r="A1045" s="1" t="s">
        <v>4148</v>
      </c>
      <c r="B1045" s="1" t="s">
        <v>2927</v>
      </c>
      <c r="C1045" s="1" t="s">
        <v>9289</v>
      </c>
      <c r="D1045" s="1" t="s">
        <v>9159</v>
      </c>
      <c r="E1045" s="1" t="s">
        <v>4151</v>
      </c>
      <c r="F1045" s="1" t="s">
        <v>2927</v>
      </c>
      <c r="G1045" s="1" t="s">
        <v>4060</v>
      </c>
      <c r="H1045" s="1" t="s">
        <v>5925</v>
      </c>
      <c r="I1045" s="1" t="s">
        <v>6623</v>
      </c>
      <c r="J1045" s="1" t="s">
        <v>5927</v>
      </c>
      <c r="K1045" s="1" t="s">
        <v>6623</v>
      </c>
      <c r="L1045" s="1" t="s">
        <v>6623</v>
      </c>
      <c r="M1045" s="1" t="s">
        <v>5928</v>
      </c>
      <c r="N1045" s="1" t="s">
        <v>5928</v>
      </c>
      <c r="O1045" s="1" t="s">
        <v>5929</v>
      </c>
      <c r="P1045" s="1" t="s">
        <v>5930</v>
      </c>
      <c r="Q1045" s="1" t="s">
        <v>9290</v>
      </c>
      <c r="R1045" s="1" t="s">
        <v>73</v>
      </c>
      <c r="S1045" s="1" t="s">
        <v>5932</v>
      </c>
      <c r="T1045" s="1" t="s">
        <v>5933</v>
      </c>
    </row>
    <row r="1046" s="1" customFormat="1" spans="1:20">
      <c r="A1046" s="1" t="s">
        <v>4100</v>
      </c>
      <c r="B1046" s="1" t="s">
        <v>2927</v>
      </c>
      <c r="C1046" s="1" t="s">
        <v>9291</v>
      </c>
      <c r="D1046" s="1" t="s">
        <v>4102</v>
      </c>
      <c r="E1046" s="1" t="s">
        <v>4103</v>
      </c>
      <c r="F1046" s="1" t="s">
        <v>2927</v>
      </c>
      <c r="G1046" s="1" t="s">
        <v>4060</v>
      </c>
      <c r="H1046" s="1" t="s">
        <v>5925</v>
      </c>
      <c r="I1046" s="1" t="s">
        <v>7601</v>
      </c>
      <c r="J1046" s="1" t="s">
        <v>5927</v>
      </c>
      <c r="K1046" s="1" t="s">
        <v>7601</v>
      </c>
      <c r="L1046" s="1" t="s">
        <v>7601</v>
      </c>
      <c r="M1046" s="1" t="s">
        <v>5928</v>
      </c>
      <c r="N1046" s="1" t="s">
        <v>5928</v>
      </c>
      <c r="O1046" s="1" t="s">
        <v>5929</v>
      </c>
      <c r="P1046" s="1" t="s">
        <v>5930</v>
      </c>
      <c r="Q1046" s="1" t="s">
        <v>9292</v>
      </c>
      <c r="R1046" s="1" t="s">
        <v>73</v>
      </c>
      <c r="S1046" s="1" t="s">
        <v>5932</v>
      </c>
      <c r="T1046" s="1" t="s">
        <v>5933</v>
      </c>
    </row>
    <row r="1047" s="1" customFormat="1" spans="1:20">
      <c r="A1047" s="1" t="s">
        <v>4370</v>
      </c>
      <c r="B1047" s="1" t="s">
        <v>2927</v>
      </c>
      <c r="C1047" s="1" t="s">
        <v>9293</v>
      </c>
      <c r="D1047" s="1" t="s">
        <v>8892</v>
      </c>
      <c r="E1047" s="1" t="s">
        <v>4371</v>
      </c>
      <c r="F1047" s="1" t="s">
        <v>2927</v>
      </c>
      <c r="G1047" s="1" t="s">
        <v>4060</v>
      </c>
      <c r="H1047" s="1" t="s">
        <v>5925</v>
      </c>
      <c r="I1047" s="1" t="s">
        <v>6609</v>
      </c>
      <c r="J1047" s="1" t="s">
        <v>5927</v>
      </c>
      <c r="K1047" s="1" t="s">
        <v>6609</v>
      </c>
      <c r="L1047" s="1" t="s">
        <v>6609</v>
      </c>
      <c r="M1047" s="1" t="s">
        <v>5928</v>
      </c>
      <c r="N1047" s="1" t="s">
        <v>5928</v>
      </c>
      <c r="O1047" s="1" t="s">
        <v>5929</v>
      </c>
      <c r="P1047" s="1" t="s">
        <v>5930</v>
      </c>
      <c r="Q1047" s="1" t="s">
        <v>9294</v>
      </c>
      <c r="R1047" s="1" t="s">
        <v>73</v>
      </c>
      <c r="S1047" s="1" t="s">
        <v>5932</v>
      </c>
      <c r="T1047" s="1" t="s">
        <v>5933</v>
      </c>
    </row>
    <row r="1048" s="1" customFormat="1" spans="1:20">
      <c r="A1048" s="1" t="s">
        <v>4165</v>
      </c>
      <c r="B1048" s="1" t="s">
        <v>2927</v>
      </c>
      <c r="C1048" s="1" t="s">
        <v>9295</v>
      </c>
      <c r="D1048" s="1" t="s">
        <v>4167</v>
      </c>
      <c r="E1048" s="1" t="s">
        <v>4168</v>
      </c>
      <c r="F1048" s="1" t="s">
        <v>2927</v>
      </c>
      <c r="G1048" s="1" t="s">
        <v>4060</v>
      </c>
      <c r="H1048" s="1" t="s">
        <v>5925</v>
      </c>
      <c r="I1048" s="1" t="s">
        <v>7530</v>
      </c>
      <c r="J1048" s="1" t="s">
        <v>5927</v>
      </c>
      <c r="K1048" s="1" t="s">
        <v>7530</v>
      </c>
      <c r="L1048" s="1" t="s">
        <v>7530</v>
      </c>
      <c r="M1048" s="1" t="s">
        <v>5928</v>
      </c>
      <c r="N1048" s="1" t="s">
        <v>5928</v>
      </c>
      <c r="O1048" s="1" t="s">
        <v>5929</v>
      </c>
      <c r="P1048" s="1" t="s">
        <v>5930</v>
      </c>
      <c r="Q1048" s="1" t="s">
        <v>9296</v>
      </c>
      <c r="R1048" s="1" t="s">
        <v>73</v>
      </c>
      <c r="S1048" s="1" t="s">
        <v>5932</v>
      </c>
      <c r="T1048" s="1" t="s">
        <v>5933</v>
      </c>
    </row>
    <row r="1049" s="1" customFormat="1" spans="1:20">
      <c r="A1049" s="1" t="s">
        <v>4152</v>
      </c>
      <c r="B1049" s="1" t="s">
        <v>2927</v>
      </c>
      <c r="C1049" s="1" t="s">
        <v>9297</v>
      </c>
      <c r="D1049" s="1" t="s">
        <v>9298</v>
      </c>
      <c r="E1049" s="1" t="s">
        <v>4155</v>
      </c>
      <c r="F1049" s="1" t="s">
        <v>2927</v>
      </c>
      <c r="G1049" s="1" t="s">
        <v>4060</v>
      </c>
      <c r="H1049" s="1" t="s">
        <v>5925</v>
      </c>
      <c r="I1049" s="1" t="s">
        <v>9085</v>
      </c>
      <c r="J1049" s="1" t="s">
        <v>5927</v>
      </c>
      <c r="K1049" s="1" t="s">
        <v>9085</v>
      </c>
      <c r="L1049" s="1" t="s">
        <v>9085</v>
      </c>
      <c r="M1049" s="1" t="s">
        <v>5928</v>
      </c>
      <c r="N1049" s="1" t="s">
        <v>5928</v>
      </c>
      <c r="O1049" s="1" t="s">
        <v>5929</v>
      </c>
      <c r="P1049" s="1" t="s">
        <v>5930</v>
      </c>
      <c r="Q1049" s="1" t="s">
        <v>9299</v>
      </c>
      <c r="R1049" s="1" t="s">
        <v>73</v>
      </c>
      <c r="S1049" s="1" t="s">
        <v>5932</v>
      </c>
      <c r="T1049" s="1" t="s">
        <v>5933</v>
      </c>
    </row>
    <row r="1050" s="1" customFormat="1" spans="1:20">
      <c r="A1050" s="1" t="s">
        <v>4144</v>
      </c>
      <c r="B1050" s="1" t="s">
        <v>2927</v>
      </c>
      <c r="C1050" s="1" t="s">
        <v>9300</v>
      </c>
      <c r="D1050" s="1" t="s">
        <v>4146</v>
      </c>
      <c r="E1050" s="1" t="s">
        <v>4147</v>
      </c>
      <c r="F1050" s="1" t="s">
        <v>2927</v>
      </c>
      <c r="G1050" s="1" t="s">
        <v>4060</v>
      </c>
      <c r="H1050" s="1" t="s">
        <v>5925</v>
      </c>
      <c r="I1050" s="1" t="s">
        <v>7816</v>
      </c>
      <c r="J1050" s="1" t="s">
        <v>5927</v>
      </c>
      <c r="K1050" s="1" t="s">
        <v>7816</v>
      </c>
      <c r="L1050" s="1" t="s">
        <v>7816</v>
      </c>
      <c r="M1050" s="1" t="s">
        <v>5928</v>
      </c>
      <c r="N1050" s="1" t="s">
        <v>5928</v>
      </c>
      <c r="O1050" s="1" t="s">
        <v>5929</v>
      </c>
      <c r="P1050" s="1" t="s">
        <v>5930</v>
      </c>
      <c r="Q1050" s="1" t="s">
        <v>9301</v>
      </c>
      <c r="R1050" s="1" t="s">
        <v>73</v>
      </c>
      <c r="S1050" s="1" t="s">
        <v>5932</v>
      </c>
      <c r="T1050" s="1" t="s">
        <v>5933</v>
      </c>
    </row>
    <row r="1051" s="1" customFormat="1" spans="1:20">
      <c r="A1051" s="1" t="s">
        <v>4515</v>
      </c>
      <c r="B1051" s="1" t="s">
        <v>2927</v>
      </c>
      <c r="C1051" s="1" t="s">
        <v>9302</v>
      </c>
      <c r="D1051" s="1" t="s">
        <v>4517</v>
      </c>
      <c r="E1051" s="1" t="s">
        <v>4518</v>
      </c>
      <c r="F1051" s="1" t="s">
        <v>2927</v>
      </c>
      <c r="G1051" s="1" t="s">
        <v>4060</v>
      </c>
      <c r="H1051" s="1" t="s">
        <v>5925</v>
      </c>
      <c r="I1051" s="1" t="s">
        <v>6627</v>
      </c>
      <c r="J1051" s="1" t="s">
        <v>5927</v>
      </c>
      <c r="K1051" s="1" t="s">
        <v>6627</v>
      </c>
      <c r="L1051" s="1" t="s">
        <v>6627</v>
      </c>
      <c r="M1051" s="1" t="s">
        <v>5928</v>
      </c>
      <c r="N1051" s="1" t="s">
        <v>5928</v>
      </c>
      <c r="O1051" s="1" t="s">
        <v>5929</v>
      </c>
      <c r="P1051" s="1" t="s">
        <v>5930</v>
      </c>
      <c r="Q1051" s="1" t="s">
        <v>9303</v>
      </c>
      <c r="R1051" s="1" t="s">
        <v>73</v>
      </c>
      <c r="S1051" s="1" t="s">
        <v>5932</v>
      </c>
      <c r="T1051" s="1" t="s">
        <v>5933</v>
      </c>
    </row>
    <row r="1052" s="1" customFormat="1" spans="1:20">
      <c r="A1052" s="1" t="s">
        <v>4282</v>
      </c>
      <c r="B1052" s="1" t="s">
        <v>2927</v>
      </c>
      <c r="C1052" s="1" t="s">
        <v>9304</v>
      </c>
      <c r="D1052" s="1" t="s">
        <v>6229</v>
      </c>
      <c r="E1052" s="1" t="s">
        <v>4283</v>
      </c>
      <c r="F1052" s="1" t="s">
        <v>2927</v>
      </c>
      <c r="G1052" s="1" t="s">
        <v>4060</v>
      </c>
      <c r="H1052" s="1" t="s">
        <v>5925</v>
      </c>
      <c r="I1052" s="1" t="s">
        <v>6442</v>
      </c>
      <c r="J1052" s="1" t="s">
        <v>5927</v>
      </c>
      <c r="K1052" s="1" t="s">
        <v>6442</v>
      </c>
      <c r="L1052" s="1" t="s">
        <v>6442</v>
      </c>
      <c r="M1052" s="1" t="s">
        <v>5928</v>
      </c>
      <c r="N1052" s="1" t="s">
        <v>5928</v>
      </c>
      <c r="O1052" s="1" t="s">
        <v>5929</v>
      </c>
      <c r="P1052" s="1" t="s">
        <v>5930</v>
      </c>
      <c r="Q1052" s="1" t="s">
        <v>9305</v>
      </c>
      <c r="R1052" s="1" t="s">
        <v>73</v>
      </c>
      <c r="S1052" s="1" t="s">
        <v>5932</v>
      </c>
      <c r="T1052" s="1" t="s">
        <v>5933</v>
      </c>
    </row>
    <row r="1053" s="1" customFormat="1" spans="1:20">
      <c r="A1053" s="1" t="s">
        <v>4315</v>
      </c>
      <c r="B1053" s="1" t="s">
        <v>2927</v>
      </c>
      <c r="C1053" s="1" t="s">
        <v>9306</v>
      </c>
      <c r="D1053" s="1" t="s">
        <v>8161</v>
      </c>
      <c r="E1053" s="1" t="s">
        <v>4316</v>
      </c>
      <c r="F1053" s="1" t="s">
        <v>2927</v>
      </c>
      <c r="G1053" s="1" t="s">
        <v>4060</v>
      </c>
      <c r="H1053" s="1" t="s">
        <v>5925</v>
      </c>
      <c r="I1053" s="1" t="s">
        <v>7975</v>
      </c>
      <c r="J1053" s="1" t="s">
        <v>5927</v>
      </c>
      <c r="K1053" s="1" t="s">
        <v>7975</v>
      </c>
      <c r="L1053" s="1" t="s">
        <v>7975</v>
      </c>
      <c r="M1053" s="1" t="s">
        <v>5928</v>
      </c>
      <c r="N1053" s="1" t="s">
        <v>5928</v>
      </c>
      <c r="O1053" s="1" t="s">
        <v>5929</v>
      </c>
      <c r="P1053" s="1" t="s">
        <v>5930</v>
      </c>
      <c r="Q1053" s="1" t="s">
        <v>9307</v>
      </c>
      <c r="R1053" s="1" t="s">
        <v>73</v>
      </c>
      <c r="S1053" s="1" t="s">
        <v>5932</v>
      </c>
      <c r="T1053" s="1" t="s">
        <v>5933</v>
      </c>
    </row>
    <row r="1054" s="1" customFormat="1" spans="1:20">
      <c r="A1054" s="1" t="s">
        <v>4930</v>
      </c>
      <c r="B1054" s="1" t="s">
        <v>2927</v>
      </c>
      <c r="C1054" s="1" t="s">
        <v>9308</v>
      </c>
      <c r="D1054" s="1" t="s">
        <v>9309</v>
      </c>
      <c r="E1054" s="1" t="s">
        <v>9310</v>
      </c>
      <c r="F1054" s="1" t="s">
        <v>4060</v>
      </c>
      <c r="G1054" s="1" t="s">
        <v>4735</v>
      </c>
      <c r="H1054" s="1" t="s">
        <v>5925</v>
      </c>
      <c r="I1054" s="1" t="s">
        <v>7491</v>
      </c>
      <c r="J1054" s="1" t="s">
        <v>5927</v>
      </c>
      <c r="K1054" s="1" t="s">
        <v>7491</v>
      </c>
      <c r="L1054" s="1" t="s">
        <v>7491</v>
      </c>
      <c r="M1054" s="1" t="s">
        <v>5928</v>
      </c>
      <c r="N1054" s="1" t="s">
        <v>5928</v>
      </c>
      <c r="O1054" s="1" t="s">
        <v>5929</v>
      </c>
      <c r="P1054" s="1" t="s">
        <v>5930</v>
      </c>
      <c r="Q1054" s="1" t="s">
        <v>9311</v>
      </c>
      <c r="R1054" s="1" t="s">
        <v>73</v>
      </c>
      <c r="S1054" s="1" t="s">
        <v>5932</v>
      </c>
      <c r="T1054" s="1" t="s">
        <v>5933</v>
      </c>
    </row>
    <row r="1055" s="1" customFormat="1" spans="1:20">
      <c r="A1055" s="1" t="s">
        <v>9312</v>
      </c>
      <c r="B1055" s="1" t="s">
        <v>2927</v>
      </c>
      <c r="C1055" s="1" t="s">
        <v>9313</v>
      </c>
      <c r="D1055" s="1" t="s">
        <v>9314</v>
      </c>
      <c r="E1055" s="1" t="s">
        <v>5328</v>
      </c>
      <c r="F1055" s="1" t="s">
        <v>2927</v>
      </c>
      <c r="G1055" s="1" t="s">
        <v>4060</v>
      </c>
      <c r="H1055" s="1" t="s">
        <v>5925</v>
      </c>
      <c r="I1055" s="1" t="s">
        <v>5929</v>
      </c>
      <c r="J1055" s="1" t="s">
        <v>5927</v>
      </c>
      <c r="K1055" s="1" t="s">
        <v>5929</v>
      </c>
      <c r="L1055" s="1" t="s">
        <v>5929</v>
      </c>
      <c r="M1055" s="1" t="s">
        <v>5928</v>
      </c>
      <c r="N1055" s="1" t="s">
        <v>5928</v>
      </c>
      <c r="O1055" s="1" t="s">
        <v>5929</v>
      </c>
      <c r="P1055" s="1" t="s">
        <v>5930</v>
      </c>
      <c r="Q1055" s="1" t="s">
        <v>9315</v>
      </c>
      <c r="R1055" s="1" t="s">
        <v>73</v>
      </c>
      <c r="S1055" s="1" t="s">
        <v>5932</v>
      </c>
      <c r="T1055" s="1" t="s">
        <v>5933</v>
      </c>
    </row>
    <row r="1056" s="1" customFormat="1" spans="1:20">
      <c r="A1056" s="1" t="s">
        <v>4156</v>
      </c>
      <c r="B1056" s="1" t="s">
        <v>2927</v>
      </c>
      <c r="C1056" s="1" t="s">
        <v>9316</v>
      </c>
      <c r="D1056" s="1" t="s">
        <v>4158</v>
      </c>
      <c r="E1056" s="1" t="s">
        <v>4159</v>
      </c>
      <c r="F1056" s="1" t="s">
        <v>2927</v>
      </c>
      <c r="G1056" s="1" t="s">
        <v>4060</v>
      </c>
      <c r="H1056" s="1" t="s">
        <v>5925</v>
      </c>
      <c r="I1056" s="1" t="s">
        <v>8654</v>
      </c>
      <c r="J1056" s="1" t="s">
        <v>5927</v>
      </c>
      <c r="K1056" s="1" t="s">
        <v>8654</v>
      </c>
      <c r="L1056" s="1" t="s">
        <v>8654</v>
      </c>
      <c r="M1056" s="1" t="s">
        <v>5928</v>
      </c>
      <c r="N1056" s="1" t="s">
        <v>5928</v>
      </c>
      <c r="O1056" s="1" t="s">
        <v>5929</v>
      </c>
      <c r="P1056" s="1" t="s">
        <v>5930</v>
      </c>
      <c r="Q1056" s="1" t="s">
        <v>9317</v>
      </c>
      <c r="R1056" s="1" t="s">
        <v>73</v>
      </c>
      <c r="S1056" s="1" t="s">
        <v>5932</v>
      </c>
      <c r="T1056" s="1" t="s">
        <v>5933</v>
      </c>
    </row>
    <row r="1057" s="1" customFormat="1" spans="1:20">
      <c r="A1057" s="1" t="s">
        <v>4414</v>
      </c>
      <c r="B1057" s="1" t="s">
        <v>2927</v>
      </c>
      <c r="C1057" s="1" t="s">
        <v>9318</v>
      </c>
      <c r="D1057" s="1" t="s">
        <v>4416</v>
      </c>
      <c r="E1057" s="1" t="s">
        <v>4417</v>
      </c>
      <c r="F1057" s="1" t="s">
        <v>2927</v>
      </c>
      <c r="G1057" s="1" t="s">
        <v>4060</v>
      </c>
      <c r="H1057" s="1" t="s">
        <v>5925</v>
      </c>
      <c r="I1057" s="1" t="s">
        <v>6896</v>
      </c>
      <c r="J1057" s="1" t="s">
        <v>5927</v>
      </c>
      <c r="K1057" s="1" t="s">
        <v>6896</v>
      </c>
      <c r="L1057" s="1" t="s">
        <v>6896</v>
      </c>
      <c r="M1057" s="1" t="s">
        <v>5928</v>
      </c>
      <c r="N1057" s="1" t="s">
        <v>5928</v>
      </c>
      <c r="O1057" s="1" t="s">
        <v>5929</v>
      </c>
      <c r="P1057" s="1" t="s">
        <v>5930</v>
      </c>
      <c r="Q1057" s="1" t="s">
        <v>9319</v>
      </c>
      <c r="R1057" s="1" t="s">
        <v>73</v>
      </c>
      <c r="S1057" s="1" t="s">
        <v>5932</v>
      </c>
      <c r="T1057" s="1" t="s">
        <v>5933</v>
      </c>
    </row>
    <row r="1058" s="1" customFormat="1" spans="1:20">
      <c r="A1058" s="1" t="s">
        <v>4317</v>
      </c>
      <c r="B1058" s="1" t="s">
        <v>2927</v>
      </c>
      <c r="C1058" s="1" t="s">
        <v>9320</v>
      </c>
      <c r="D1058" s="1" t="s">
        <v>1042</v>
      </c>
      <c r="E1058" s="1" t="s">
        <v>3525</v>
      </c>
      <c r="F1058" s="1" t="s">
        <v>2927</v>
      </c>
      <c r="G1058" s="1" t="s">
        <v>4060</v>
      </c>
      <c r="H1058" s="1" t="s">
        <v>5925</v>
      </c>
      <c r="I1058" s="1" t="s">
        <v>8879</v>
      </c>
      <c r="J1058" s="1" t="s">
        <v>5927</v>
      </c>
      <c r="K1058" s="1" t="s">
        <v>8879</v>
      </c>
      <c r="L1058" s="1" t="s">
        <v>8879</v>
      </c>
      <c r="M1058" s="1" t="s">
        <v>5928</v>
      </c>
      <c r="N1058" s="1" t="s">
        <v>5928</v>
      </c>
      <c r="O1058" s="1" t="s">
        <v>5929</v>
      </c>
      <c r="P1058" s="1" t="s">
        <v>5930</v>
      </c>
      <c r="Q1058" s="1" t="s">
        <v>9321</v>
      </c>
      <c r="R1058" s="1" t="s">
        <v>73</v>
      </c>
      <c r="S1058" s="1" t="s">
        <v>5932</v>
      </c>
      <c r="T1058" s="1" t="s">
        <v>5933</v>
      </c>
    </row>
    <row r="1059" s="1" customFormat="1" spans="1:20">
      <c r="A1059" s="1" t="s">
        <v>4313</v>
      </c>
      <c r="B1059" s="1" t="s">
        <v>2927</v>
      </c>
      <c r="C1059" s="1" t="s">
        <v>9322</v>
      </c>
      <c r="D1059" s="1" t="s">
        <v>1042</v>
      </c>
      <c r="E1059" s="1" t="s">
        <v>4314</v>
      </c>
      <c r="F1059" s="1" t="s">
        <v>2927</v>
      </c>
      <c r="G1059" s="1" t="s">
        <v>4060</v>
      </c>
      <c r="H1059" s="1" t="s">
        <v>5925</v>
      </c>
      <c r="I1059" s="1" t="s">
        <v>8879</v>
      </c>
      <c r="J1059" s="1" t="s">
        <v>5927</v>
      </c>
      <c r="K1059" s="1" t="s">
        <v>8879</v>
      </c>
      <c r="L1059" s="1" t="s">
        <v>8879</v>
      </c>
      <c r="M1059" s="1" t="s">
        <v>5928</v>
      </c>
      <c r="N1059" s="1" t="s">
        <v>5928</v>
      </c>
      <c r="O1059" s="1" t="s">
        <v>5929</v>
      </c>
      <c r="P1059" s="1" t="s">
        <v>5930</v>
      </c>
      <c r="Q1059" s="1" t="s">
        <v>9323</v>
      </c>
      <c r="R1059" s="1" t="s">
        <v>73</v>
      </c>
      <c r="S1059" s="1" t="s">
        <v>5932</v>
      </c>
      <c r="T1059" s="1" t="s">
        <v>5933</v>
      </c>
    </row>
    <row r="1060" s="1" customFormat="1" spans="1:20">
      <c r="A1060" s="1" t="s">
        <v>4675</v>
      </c>
      <c r="B1060" s="1" t="s">
        <v>2927</v>
      </c>
      <c r="C1060" s="1" t="s">
        <v>9324</v>
      </c>
      <c r="D1060" s="1" t="s">
        <v>9325</v>
      </c>
      <c r="E1060" s="1" t="s">
        <v>4678</v>
      </c>
      <c r="F1060" s="1" t="s">
        <v>2927</v>
      </c>
      <c r="G1060" s="1" t="s">
        <v>4060</v>
      </c>
      <c r="H1060" s="1" t="s">
        <v>5925</v>
      </c>
      <c r="I1060" s="1" t="s">
        <v>7082</v>
      </c>
      <c r="J1060" s="1" t="s">
        <v>5927</v>
      </c>
      <c r="K1060" s="1" t="s">
        <v>7082</v>
      </c>
      <c r="L1060" s="1" t="s">
        <v>7082</v>
      </c>
      <c r="M1060" s="1" t="s">
        <v>5928</v>
      </c>
      <c r="N1060" s="1" t="s">
        <v>5928</v>
      </c>
      <c r="O1060" s="1" t="s">
        <v>5929</v>
      </c>
      <c r="P1060" s="1" t="s">
        <v>5930</v>
      </c>
      <c r="Q1060" s="1" t="s">
        <v>9326</v>
      </c>
      <c r="R1060" s="1" t="s">
        <v>73</v>
      </c>
      <c r="S1060" s="1" t="s">
        <v>5932</v>
      </c>
      <c r="T1060" s="1" t="s">
        <v>5933</v>
      </c>
    </row>
    <row r="1061" s="1" customFormat="1" spans="1:20">
      <c r="A1061" s="1" t="s">
        <v>4721</v>
      </c>
      <c r="B1061" s="1" t="s">
        <v>2927</v>
      </c>
      <c r="C1061" s="1" t="s">
        <v>9327</v>
      </c>
      <c r="D1061" s="1" t="s">
        <v>9328</v>
      </c>
      <c r="E1061" s="1" t="s">
        <v>4724</v>
      </c>
      <c r="F1061" s="1" t="s">
        <v>2927</v>
      </c>
      <c r="G1061" s="1" t="s">
        <v>4060</v>
      </c>
      <c r="H1061" s="1" t="s">
        <v>5925</v>
      </c>
      <c r="I1061" s="1" t="s">
        <v>8919</v>
      </c>
      <c r="J1061" s="1" t="s">
        <v>5927</v>
      </c>
      <c r="K1061" s="1" t="s">
        <v>8919</v>
      </c>
      <c r="L1061" s="1" t="s">
        <v>8919</v>
      </c>
      <c r="M1061" s="1" t="s">
        <v>5928</v>
      </c>
      <c r="N1061" s="1" t="s">
        <v>5928</v>
      </c>
      <c r="O1061" s="1" t="s">
        <v>5929</v>
      </c>
      <c r="P1061" s="1" t="s">
        <v>5930</v>
      </c>
      <c r="Q1061" s="1" t="s">
        <v>9329</v>
      </c>
      <c r="R1061" s="1" t="s">
        <v>73</v>
      </c>
      <c r="S1061" s="1" t="s">
        <v>5932</v>
      </c>
      <c r="T1061" s="1" t="s">
        <v>5933</v>
      </c>
    </row>
    <row r="1062" s="1" customFormat="1" spans="1:20">
      <c r="A1062" s="1" t="s">
        <v>5729</v>
      </c>
      <c r="B1062" s="1" t="s">
        <v>2927</v>
      </c>
      <c r="C1062" s="1" t="s">
        <v>9330</v>
      </c>
      <c r="D1062" s="1" t="s">
        <v>7541</v>
      </c>
      <c r="E1062" s="1" t="s">
        <v>5730</v>
      </c>
      <c r="F1062" s="1" t="s">
        <v>4735</v>
      </c>
      <c r="G1062" s="1" t="s">
        <v>5121</v>
      </c>
      <c r="H1062" s="1" t="s">
        <v>5925</v>
      </c>
      <c r="I1062" s="1" t="s">
        <v>6585</v>
      </c>
      <c r="J1062" s="1" t="s">
        <v>5927</v>
      </c>
      <c r="K1062" s="1" t="s">
        <v>6585</v>
      </c>
      <c r="L1062" s="1" t="s">
        <v>6585</v>
      </c>
      <c r="M1062" s="1" t="s">
        <v>5928</v>
      </c>
      <c r="N1062" s="1" t="s">
        <v>5928</v>
      </c>
      <c r="O1062" s="1" t="s">
        <v>5929</v>
      </c>
      <c r="P1062" s="1" t="s">
        <v>5930</v>
      </c>
      <c r="Q1062" s="1" t="s">
        <v>9331</v>
      </c>
      <c r="R1062" s="1" t="s">
        <v>73</v>
      </c>
      <c r="S1062" s="1" t="s">
        <v>5932</v>
      </c>
      <c r="T1062" s="1" t="s">
        <v>5933</v>
      </c>
    </row>
    <row r="1063" s="1" customFormat="1" spans="1:20">
      <c r="A1063" s="1" t="s">
        <v>4197</v>
      </c>
      <c r="B1063" s="1" t="s">
        <v>2927</v>
      </c>
      <c r="C1063" s="1" t="s">
        <v>9332</v>
      </c>
      <c r="D1063" s="1" t="s">
        <v>4199</v>
      </c>
      <c r="E1063" s="1" t="s">
        <v>4200</v>
      </c>
      <c r="F1063" s="1" t="s">
        <v>2927</v>
      </c>
      <c r="G1063" s="1" t="s">
        <v>4060</v>
      </c>
      <c r="H1063" s="1" t="s">
        <v>5925</v>
      </c>
      <c r="I1063" s="1" t="s">
        <v>9333</v>
      </c>
      <c r="J1063" s="1" t="s">
        <v>5927</v>
      </c>
      <c r="K1063" s="1" t="s">
        <v>9333</v>
      </c>
      <c r="L1063" s="1" t="s">
        <v>9333</v>
      </c>
      <c r="M1063" s="1" t="s">
        <v>5928</v>
      </c>
      <c r="N1063" s="1" t="s">
        <v>5928</v>
      </c>
      <c r="O1063" s="1" t="s">
        <v>5929</v>
      </c>
      <c r="P1063" s="1" t="s">
        <v>5930</v>
      </c>
      <c r="Q1063" s="1" t="s">
        <v>9334</v>
      </c>
      <c r="R1063" s="1" t="s">
        <v>73</v>
      </c>
      <c r="S1063" s="1" t="s">
        <v>5932</v>
      </c>
      <c r="T1063" s="1" t="s">
        <v>5933</v>
      </c>
    </row>
    <row r="1064" s="1" customFormat="1" spans="1:20">
      <c r="A1064" s="1" t="s">
        <v>5447</v>
      </c>
      <c r="B1064" s="1" t="s">
        <v>2927</v>
      </c>
      <c r="C1064" s="1" t="s">
        <v>9335</v>
      </c>
      <c r="D1064" s="1" t="s">
        <v>9194</v>
      </c>
      <c r="E1064" s="1" t="s">
        <v>5448</v>
      </c>
      <c r="F1064" s="1" t="s">
        <v>4060</v>
      </c>
      <c r="G1064" s="1" t="s">
        <v>5121</v>
      </c>
      <c r="H1064" s="1" t="s">
        <v>5925</v>
      </c>
      <c r="I1064" s="1" t="s">
        <v>6408</v>
      </c>
      <c r="J1064" s="1" t="s">
        <v>5927</v>
      </c>
      <c r="K1064" s="1" t="s">
        <v>6408</v>
      </c>
      <c r="L1064" s="1" t="s">
        <v>6408</v>
      </c>
      <c r="M1064" s="1" t="s">
        <v>5928</v>
      </c>
      <c r="N1064" s="1" t="s">
        <v>5928</v>
      </c>
      <c r="O1064" s="1" t="s">
        <v>5929</v>
      </c>
      <c r="P1064" s="1" t="s">
        <v>5930</v>
      </c>
      <c r="Q1064" s="1" t="s">
        <v>9336</v>
      </c>
      <c r="R1064" s="1" t="s">
        <v>73</v>
      </c>
      <c r="S1064" s="1" t="s">
        <v>5932</v>
      </c>
      <c r="T1064" s="1" t="s">
        <v>5933</v>
      </c>
    </row>
    <row r="1065" s="1" customFormat="1" spans="1:20">
      <c r="A1065" s="1" t="s">
        <v>4934</v>
      </c>
      <c r="B1065" s="1" t="s">
        <v>2927</v>
      </c>
      <c r="C1065" s="1" t="s">
        <v>9337</v>
      </c>
      <c r="D1065" s="1" t="s">
        <v>8601</v>
      </c>
      <c r="E1065" s="1" t="s">
        <v>4935</v>
      </c>
      <c r="F1065" s="1" t="s">
        <v>4060</v>
      </c>
      <c r="G1065" s="1" t="s">
        <v>4735</v>
      </c>
      <c r="H1065" s="1" t="s">
        <v>5925</v>
      </c>
      <c r="I1065" s="1" t="s">
        <v>6349</v>
      </c>
      <c r="J1065" s="1" t="s">
        <v>5927</v>
      </c>
      <c r="K1065" s="1" t="s">
        <v>6349</v>
      </c>
      <c r="L1065" s="1" t="s">
        <v>6349</v>
      </c>
      <c r="M1065" s="1" t="s">
        <v>5928</v>
      </c>
      <c r="N1065" s="1" t="s">
        <v>5928</v>
      </c>
      <c r="O1065" s="1" t="s">
        <v>5929</v>
      </c>
      <c r="P1065" s="1" t="s">
        <v>5930</v>
      </c>
      <c r="Q1065" s="1" t="s">
        <v>9338</v>
      </c>
      <c r="R1065" s="1" t="s">
        <v>73</v>
      </c>
      <c r="S1065" s="1" t="s">
        <v>5932</v>
      </c>
      <c r="T1065" s="1" t="s">
        <v>5933</v>
      </c>
    </row>
    <row r="1066" s="1" customFormat="1" spans="1:20">
      <c r="A1066" s="1" t="s">
        <v>4647</v>
      </c>
      <c r="B1066" s="1" t="s">
        <v>2927</v>
      </c>
      <c r="C1066" s="1" t="s">
        <v>9339</v>
      </c>
      <c r="D1066" s="1" t="s">
        <v>9340</v>
      </c>
      <c r="E1066" s="1" t="s">
        <v>4650</v>
      </c>
      <c r="F1066" s="1" t="s">
        <v>2927</v>
      </c>
      <c r="G1066" s="1" t="s">
        <v>4060</v>
      </c>
      <c r="H1066" s="1" t="s">
        <v>5925</v>
      </c>
      <c r="I1066" s="1" t="s">
        <v>6649</v>
      </c>
      <c r="J1066" s="1" t="s">
        <v>5927</v>
      </c>
      <c r="K1066" s="1" t="s">
        <v>6649</v>
      </c>
      <c r="L1066" s="1" t="s">
        <v>6649</v>
      </c>
      <c r="M1066" s="1" t="s">
        <v>5928</v>
      </c>
      <c r="N1066" s="1" t="s">
        <v>5928</v>
      </c>
      <c r="O1066" s="1" t="s">
        <v>5929</v>
      </c>
      <c r="P1066" s="1" t="s">
        <v>5930</v>
      </c>
      <c r="Q1066" s="1" t="s">
        <v>9341</v>
      </c>
      <c r="R1066" s="1" t="s">
        <v>73</v>
      </c>
      <c r="S1066" s="1" t="s">
        <v>5932</v>
      </c>
      <c r="T1066" s="1" t="s">
        <v>5933</v>
      </c>
    </row>
    <row r="1067" s="1" customFormat="1" spans="1:20">
      <c r="A1067" s="1" t="s">
        <v>4428</v>
      </c>
      <c r="B1067" s="1" t="s">
        <v>2927</v>
      </c>
      <c r="C1067" s="1" t="s">
        <v>9342</v>
      </c>
      <c r="D1067" s="1" t="s">
        <v>7876</v>
      </c>
      <c r="E1067" s="1" t="s">
        <v>4429</v>
      </c>
      <c r="F1067" s="1" t="s">
        <v>2927</v>
      </c>
      <c r="G1067" s="1" t="s">
        <v>4060</v>
      </c>
      <c r="H1067" s="1" t="s">
        <v>5925</v>
      </c>
      <c r="I1067" s="1" t="s">
        <v>8807</v>
      </c>
      <c r="J1067" s="1" t="s">
        <v>5927</v>
      </c>
      <c r="K1067" s="1" t="s">
        <v>8807</v>
      </c>
      <c r="L1067" s="1" t="s">
        <v>8807</v>
      </c>
      <c r="M1067" s="1" t="s">
        <v>5928</v>
      </c>
      <c r="N1067" s="1" t="s">
        <v>5928</v>
      </c>
      <c r="O1067" s="1" t="s">
        <v>5929</v>
      </c>
      <c r="P1067" s="1" t="s">
        <v>5930</v>
      </c>
      <c r="Q1067" s="1" t="s">
        <v>9343</v>
      </c>
      <c r="R1067" s="1" t="s">
        <v>73</v>
      </c>
      <c r="S1067" s="1" t="s">
        <v>5932</v>
      </c>
      <c r="T1067" s="1" t="s">
        <v>5933</v>
      </c>
    </row>
    <row r="1068" s="1" customFormat="1" spans="1:20">
      <c r="A1068" s="1" t="s">
        <v>4618</v>
      </c>
      <c r="B1068" s="1" t="s">
        <v>2927</v>
      </c>
      <c r="C1068" s="1" t="s">
        <v>9344</v>
      </c>
      <c r="D1068" s="1" t="s">
        <v>9345</v>
      </c>
      <c r="E1068" s="1" t="s">
        <v>4621</v>
      </c>
      <c r="F1068" s="1" t="s">
        <v>2927</v>
      </c>
      <c r="G1068" s="1" t="s">
        <v>4060</v>
      </c>
      <c r="H1068" s="1" t="s">
        <v>5925</v>
      </c>
      <c r="I1068" s="1" t="s">
        <v>6638</v>
      </c>
      <c r="J1068" s="1" t="s">
        <v>5927</v>
      </c>
      <c r="K1068" s="1" t="s">
        <v>6638</v>
      </c>
      <c r="L1068" s="1" t="s">
        <v>6638</v>
      </c>
      <c r="M1068" s="1" t="s">
        <v>5928</v>
      </c>
      <c r="N1068" s="1" t="s">
        <v>5928</v>
      </c>
      <c r="O1068" s="1" t="s">
        <v>5929</v>
      </c>
      <c r="P1068" s="1" t="s">
        <v>5930</v>
      </c>
      <c r="Q1068" s="1" t="s">
        <v>9346</v>
      </c>
      <c r="R1068" s="1" t="s">
        <v>73</v>
      </c>
      <c r="S1068" s="1" t="s">
        <v>5932</v>
      </c>
      <c r="T1068" s="1" t="s">
        <v>5933</v>
      </c>
    </row>
    <row r="1069" s="1" customFormat="1" spans="1:20">
      <c r="A1069" s="1" t="s">
        <v>4186</v>
      </c>
      <c r="B1069" s="1" t="s">
        <v>2927</v>
      </c>
      <c r="C1069" s="1" t="s">
        <v>9347</v>
      </c>
      <c r="D1069" s="1" t="s">
        <v>9348</v>
      </c>
      <c r="E1069" s="1" t="s">
        <v>4189</v>
      </c>
      <c r="F1069" s="1" t="s">
        <v>2927</v>
      </c>
      <c r="G1069" s="1" t="s">
        <v>4060</v>
      </c>
      <c r="H1069" s="1" t="s">
        <v>5925</v>
      </c>
      <c r="I1069" s="1" t="s">
        <v>7278</v>
      </c>
      <c r="J1069" s="1" t="s">
        <v>5927</v>
      </c>
      <c r="K1069" s="1" t="s">
        <v>7278</v>
      </c>
      <c r="L1069" s="1" t="s">
        <v>7278</v>
      </c>
      <c r="M1069" s="1" t="s">
        <v>5928</v>
      </c>
      <c r="N1069" s="1" t="s">
        <v>5928</v>
      </c>
      <c r="O1069" s="1" t="s">
        <v>5929</v>
      </c>
      <c r="P1069" s="1" t="s">
        <v>5930</v>
      </c>
      <c r="Q1069" s="1" t="s">
        <v>9349</v>
      </c>
      <c r="R1069" s="1" t="s">
        <v>73</v>
      </c>
      <c r="S1069" s="1" t="s">
        <v>5932</v>
      </c>
      <c r="T1069" s="1" t="s">
        <v>5933</v>
      </c>
    </row>
    <row r="1070" s="1" customFormat="1" spans="1:20">
      <c r="A1070" s="1" t="s">
        <v>4161</v>
      </c>
      <c r="B1070" s="1" t="s">
        <v>2927</v>
      </c>
      <c r="C1070" s="1" t="s">
        <v>9350</v>
      </c>
      <c r="D1070" s="1" t="s">
        <v>9351</v>
      </c>
      <c r="E1070" s="1" t="s">
        <v>4164</v>
      </c>
      <c r="F1070" s="1" t="s">
        <v>2927</v>
      </c>
      <c r="G1070" s="1" t="s">
        <v>4060</v>
      </c>
      <c r="H1070" s="1" t="s">
        <v>5925</v>
      </c>
      <c r="I1070" s="1" t="s">
        <v>6203</v>
      </c>
      <c r="J1070" s="1" t="s">
        <v>5927</v>
      </c>
      <c r="K1070" s="1" t="s">
        <v>6203</v>
      </c>
      <c r="L1070" s="1" t="s">
        <v>6203</v>
      </c>
      <c r="M1070" s="1" t="s">
        <v>5928</v>
      </c>
      <c r="N1070" s="1" t="s">
        <v>5928</v>
      </c>
      <c r="O1070" s="1" t="s">
        <v>5929</v>
      </c>
      <c r="P1070" s="1" t="s">
        <v>5930</v>
      </c>
      <c r="Q1070" s="1" t="s">
        <v>9352</v>
      </c>
      <c r="R1070" s="1" t="s">
        <v>73</v>
      </c>
      <c r="S1070" s="1" t="s">
        <v>5932</v>
      </c>
      <c r="T1070" s="1" t="s">
        <v>5933</v>
      </c>
    </row>
    <row r="1071" s="1" customFormat="1" spans="1:20">
      <c r="A1071" s="1" t="s">
        <v>4170</v>
      </c>
      <c r="B1071" s="1" t="s">
        <v>2927</v>
      </c>
      <c r="C1071" s="1" t="s">
        <v>9353</v>
      </c>
      <c r="D1071" s="1" t="s">
        <v>9354</v>
      </c>
      <c r="E1071" s="1" t="s">
        <v>4173</v>
      </c>
      <c r="F1071" s="1" t="s">
        <v>2927</v>
      </c>
      <c r="G1071" s="1" t="s">
        <v>4060</v>
      </c>
      <c r="H1071" s="1" t="s">
        <v>5925</v>
      </c>
      <c r="I1071" s="1" t="s">
        <v>9156</v>
      </c>
      <c r="J1071" s="1" t="s">
        <v>5927</v>
      </c>
      <c r="K1071" s="1" t="s">
        <v>9156</v>
      </c>
      <c r="L1071" s="1" t="s">
        <v>9156</v>
      </c>
      <c r="M1071" s="1" t="s">
        <v>5928</v>
      </c>
      <c r="N1071" s="1" t="s">
        <v>5928</v>
      </c>
      <c r="O1071" s="1" t="s">
        <v>5929</v>
      </c>
      <c r="P1071" s="1" t="s">
        <v>5930</v>
      </c>
      <c r="Q1071" s="1" t="s">
        <v>9355</v>
      </c>
      <c r="R1071" s="1" t="s">
        <v>73</v>
      </c>
      <c r="S1071" s="1" t="s">
        <v>5932</v>
      </c>
      <c r="T1071" s="1" t="s">
        <v>5933</v>
      </c>
    </row>
    <row r="1072" s="1" customFormat="1" spans="1:20">
      <c r="A1072" s="1" t="s">
        <v>4541</v>
      </c>
      <c r="B1072" s="1" t="s">
        <v>2927</v>
      </c>
      <c r="C1072" s="1" t="s">
        <v>9356</v>
      </c>
      <c r="D1072" s="1" t="s">
        <v>1042</v>
      </c>
      <c r="E1072" s="1" t="s">
        <v>4542</v>
      </c>
      <c r="F1072" s="1" t="s">
        <v>2927</v>
      </c>
      <c r="G1072" s="1" t="s">
        <v>4060</v>
      </c>
      <c r="H1072" s="1" t="s">
        <v>5925</v>
      </c>
      <c r="I1072" s="1" t="s">
        <v>8879</v>
      </c>
      <c r="J1072" s="1" t="s">
        <v>5927</v>
      </c>
      <c r="K1072" s="1" t="s">
        <v>8879</v>
      </c>
      <c r="L1072" s="1" t="s">
        <v>8879</v>
      </c>
      <c r="M1072" s="1" t="s">
        <v>5928</v>
      </c>
      <c r="N1072" s="1" t="s">
        <v>5928</v>
      </c>
      <c r="O1072" s="1" t="s">
        <v>5929</v>
      </c>
      <c r="P1072" s="1" t="s">
        <v>5930</v>
      </c>
      <c r="Q1072" s="1" t="s">
        <v>9357</v>
      </c>
      <c r="R1072" s="1" t="s">
        <v>73</v>
      </c>
      <c r="S1072" s="1" t="s">
        <v>5932</v>
      </c>
      <c r="T1072" s="1" t="s">
        <v>5933</v>
      </c>
    </row>
    <row r="1073" s="1" customFormat="1" spans="1:20">
      <c r="A1073" s="1" t="s">
        <v>4440</v>
      </c>
      <c r="B1073" s="1" t="s">
        <v>2927</v>
      </c>
      <c r="C1073" s="1" t="s">
        <v>9358</v>
      </c>
      <c r="D1073" s="1" t="s">
        <v>9359</v>
      </c>
      <c r="E1073" s="1" t="s">
        <v>9360</v>
      </c>
      <c r="F1073" s="1" t="s">
        <v>2927</v>
      </c>
      <c r="G1073" s="1" t="s">
        <v>4060</v>
      </c>
      <c r="H1073" s="1" t="s">
        <v>5925</v>
      </c>
      <c r="I1073" s="1" t="s">
        <v>6989</v>
      </c>
      <c r="J1073" s="1" t="s">
        <v>5927</v>
      </c>
      <c r="K1073" s="1" t="s">
        <v>6989</v>
      </c>
      <c r="L1073" s="1" t="s">
        <v>6989</v>
      </c>
      <c r="M1073" s="1" t="s">
        <v>5928</v>
      </c>
      <c r="N1073" s="1" t="s">
        <v>5928</v>
      </c>
      <c r="O1073" s="1" t="s">
        <v>5929</v>
      </c>
      <c r="P1073" s="1" t="s">
        <v>5930</v>
      </c>
      <c r="Q1073" s="1" t="s">
        <v>9361</v>
      </c>
      <c r="R1073" s="1" t="s">
        <v>73</v>
      </c>
      <c r="S1073" s="1" t="s">
        <v>5932</v>
      </c>
      <c r="T1073" s="1" t="s">
        <v>5933</v>
      </c>
    </row>
    <row r="1074" s="1" customFormat="1" spans="1:20">
      <c r="A1074" s="1" t="s">
        <v>4386</v>
      </c>
      <c r="B1074" s="1" t="s">
        <v>2927</v>
      </c>
      <c r="C1074" s="1" t="s">
        <v>9362</v>
      </c>
      <c r="D1074" s="1" t="s">
        <v>9363</v>
      </c>
      <c r="E1074" s="1" t="s">
        <v>4389</v>
      </c>
      <c r="F1074" s="1" t="s">
        <v>2927</v>
      </c>
      <c r="G1074" s="1" t="s">
        <v>4060</v>
      </c>
      <c r="H1074" s="1" t="s">
        <v>5925</v>
      </c>
      <c r="I1074" s="1" t="s">
        <v>9364</v>
      </c>
      <c r="J1074" s="1" t="s">
        <v>5927</v>
      </c>
      <c r="K1074" s="1" t="s">
        <v>9364</v>
      </c>
      <c r="L1074" s="1" t="s">
        <v>9364</v>
      </c>
      <c r="M1074" s="1" t="s">
        <v>5928</v>
      </c>
      <c r="N1074" s="1" t="s">
        <v>5928</v>
      </c>
      <c r="O1074" s="1" t="s">
        <v>5929</v>
      </c>
      <c r="P1074" s="1" t="s">
        <v>5930</v>
      </c>
      <c r="Q1074" s="1" t="s">
        <v>9365</v>
      </c>
      <c r="R1074" s="1" t="s">
        <v>73</v>
      </c>
      <c r="S1074" s="1" t="s">
        <v>5932</v>
      </c>
      <c r="T1074" s="1" t="s">
        <v>5933</v>
      </c>
    </row>
    <row r="1075" s="1" customFormat="1" spans="1:20">
      <c r="A1075" s="1" t="s">
        <v>4366</v>
      </c>
      <c r="B1075" s="1" t="s">
        <v>2927</v>
      </c>
      <c r="C1075" s="1" t="s">
        <v>9366</v>
      </c>
      <c r="D1075" s="1" t="s">
        <v>9367</v>
      </c>
      <c r="E1075" s="1" t="s">
        <v>4369</v>
      </c>
      <c r="F1075" s="1" t="s">
        <v>2927</v>
      </c>
      <c r="G1075" s="1" t="s">
        <v>4060</v>
      </c>
      <c r="H1075" s="1" t="s">
        <v>5925</v>
      </c>
      <c r="I1075" s="1" t="s">
        <v>8863</v>
      </c>
      <c r="J1075" s="1" t="s">
        <v>5927</v>
      </c>
      <c r="K1075" s="1" t="s">
        <v>8863</v>
      </c>
      <c r="L1075" s="1" t="s">
        <v>8863</v>
      </c>
      <c r="M1075" s="1" t="s">
        <v>5928</v>
      </c>
      <c r="N1075" s="1" t="s">
        <v>5928</v>
      </c>
      <c r="O1075" s="1" t="s">
        <v>5929</v>
      </c>
      <c r="P1075" s="1" t="s">
        <v>5930</v>
      </c>
      <c r="Q1075" s="1" t="s">
        <v>9368</v>
      </c>
      <c r="R1075" s="1" t="s">
        <v>73</v>
      </c>
      <c r="S1075" s="1" t="s">
        <v>5932</v>
      </c>
      <c r="T1075" s="1" t="s">
        <v>5933</v>
      </c>
    </row>
    <row r="1076" s="1" customFormat="1" spans="1:20">
      <c r="A1076" s="1" t="s">
        <v>4453</v>
      </c>
      <c r="B1076" s="1" t="s">
        <v>2927</v>
      </c>
      <c r="C1076" s="1" t="s">
        <v>9369</v>
      </c>
      <c r="D1076" s="1" t="s">
        <v>4455</v>
      </c>
      <c r="E1076" s="1" t="s">
        <v>4456</v>
      </c>
      <c r="F1076" s="1" t="s">
        <v>2927</v>
      </c>
      <c r="G1076" s="1" t="s">
        <v>4060</v>
      </c>
      <c r="H1076" s="1" t="s">
        <v>5925</v>
      </c>
      <c r="I1076" s="1" t="s">
        <v>7061</v>
      </c>
      <c r="J1076" s="1" t="s">
        <v>5927</v>
      </c>
      <c r="K1076" s="1" t="s">
        <v>7061</v>
      </c>
      <c r="L1076" s="1" t="s">
        <v>7061</v>
      </c>
      <c r="M1076" s="1" t="s">
        <v>5928</v>
      </c>
      <c r="N1076" s="1" t="s">
        <v>5928</v>
      </c>
      <c r="O1076" s="1" t="s">
        <v>5929</v>
      </c>
      <c r="P1076" s="1" t="s">
        <v>5930</v>
      </c>
      <c r="Q1076" s="1" t="s">
        <v>9370</v>
      </c>
      <c r="R1076" s="1" t="s">
        <v>73</v>
      </c>
      <c r="S1076" s="1" t="s">
        <v>5932</v>
      </c>
      <c r="T1076" s="1" t="s">
        <v>5933</v>
      </c>
    </row>
    <row r="1077" s="1" customFormat="1" spans="1:20">
      <c r="A1077" s="1" t="s">
        <v>4372</v>
      </c>
      <c r="B1077" s="1" t="s">
        <v>2927</v>
      </c>
      <c r="C1077" s="1" t="s">
        <v>9371</v>
      </c>
      <c r="D1077" s="1" t="s">
        <v>9372</v>
      </c>
      <c r="E1077" s="1" t="s">
        <v>4375</v>
      </c>
      <c r="F1077" s="1" t="s">
        <v>2927</v>
      </c>
      <c r="G1077" s="1" t="s">
        <v>4060</v>
      </c>
      <c r="H1077" s="1" t="s">
        <v>5925</v>
      </c>
      <c r="I1077" s="1" t="s">
        <v>7916</v>
      </c>
      <c r="J1077" s="1" t="s">
        <v>5927</v>
      </c>
      <c r="K1077" s="1" t="s">
        <v>7916</v>
      </c>
      <c r="L1077" s="1" t="s">
        <v>7916</v>
      </c>
      <c r="M1077" s="1" t="s">
        <v>5928</v>
      </c>
      <c r="N1077" s="1" t="s">
        <v>5928</v>
      </c>
      <c r="O1077" s="1" t="s">
        <v>5929</v>
      </c>
      <c r="P1077" s="1" t="s">
        <v>5930</v>
      </c>
      <c r="Q1077" s="1" t="s">
        <v>9373</v>
      </c>
      <c r="R1077" s="1" t="s">
        <v>73</v>
      </c>
      <c r="S1077" s="1" t="s">
        <v>5932</v>
      </c>
      <c r="T1077" s="1" t="s">
        <v>5933</v>
      </c>
    </row>
    <row r="1078" s="1" customFormat="1" spans="1:20">
      <c r="A1078" s="1" t="s">
        <v>4268</v>
      </c>
      <c r="B1078" s="1" t="s">
        <v>2927</v>
      </c>
      <c r="C1078" s="1" t="s">
        <v>9374</v>
      </c>
      <c r="D1078" s="1" t="s">
        <v>7804</v>
      </c>
      <c r="E1078" s="1" t="s">
        <v>4269</v>
      </c>
      <c r="F1078" s="1" t="s">
        <v>2927</v>
      </c>
      <c r="G1078" s="1" t="s">
        <v>4060</v>
      </c>
      <c r="H1078" s="1" t="s">
        <v>5925</v>
      </c>
      <c r="I1078" s="1" t="s">
        <v>8614</v>
      </c>
      <c r="J1078" s="1" t="s">
        <v>5927</v>
      </c>
      <c r="K1078" s="1" t="s">
        <v>8614</v>
      </c>
      <c r="L1078" s="1" t="s">
        <v>8614</v>
      </c>
      <c r="M1078" s="1" t="s">
        <v>5928</v>
      </c>
      <c r="N1078" s="1" t="s">
        <v>5928</v>
      </c>
      <c r="O1078" s="1" t="s">
        <v>5929</v>
      </c>
      <c r="P1078" s="1" t="s">
        <v>5930</v>
      </c>
      <c r="Q1078" s="1" t="s">
        <v>9375</v>
      </c>
      <c r="R1078" s="1" t="s">
        <v>73</v>
      </c>
      <c r="S1078" s="1" t="s">
        <v>5932</v>
      </c>
      <c r="T1078" s="1" t="s">
        <v>5933</v>
      </c>
    </row>
    <row r="1079" s="1" customFormat="1" spans="1:20">
      <c r="A1079" s="1" t="s">
        <v>4577</v>
      </c>
      <c r="B1079" s="1" t="s">
        <v>2927</v>
      </c>
      <c r="C1079" s="1" t="s">
        <v>9376</v>
      </c>
      <c r="D1079" s="1" t="s">
        <v>9377</v>
      </c>
      <c r="E1079" s="1" t="s">
        <v>4580</v>
      </c>
      <c r="F1079" s="1" t="s">
        <v>2927</v>
      </c>
      <c r="G1079" s="1" t="s">
        <v>4060</v>
      </c>
      <c r="H1079" s="1" t="s">
        <v>5925</v>
      </c>
      <c r="I1079" s="1" t="s">
        <v>6090</v>
      </c>
      <c r="J1079" s="1" t="s">
        <v>5927</v>
      </c>
      <c r="K1079" s="1" t="s">
        <v>6090</v>
      </c>
      <c r="L1079" s="1" t="s">
        <v>6090</v>
      </c>
      <c r="M1079" s="1" t="s">
        <v>5928</v>
      </c>
      <c r="N1079" s="1" t="s">
        <v>5928</v>
      </c>
      <c r="O1079" s="1" t="s">
        <v>5929</v>
      </c>
      <c r="P1079" s="1" t="s">
        <v>5930</v>
      </c>
      <c r="Q1079" s="1" t="s">
        <v>9378</v>
      </c>
      <c r="R1079" s="1" t="s">
        <v>73</v>
      </c>
      <c r="S1079" s="1" t="s">
        <v>5932</v>
      </c>
      <c r="T1079" s="1" t="s">
        <v>5933</v>
      </c>
    </row>
    <row r="1080" s="1" customFormat="1" spans="1:20">
      <c r="A1080" s="1" t="s">
        <v>4201</v>
      </c>
      <c r="B1080" s="1" t="s">
        <v>2927</v>
      </c>
      <c r="C1080" s="1" t="s">
        <v>9379</v>
      </c>
      <c r="D1080" s="1" t="s">
        <v>4455</v>
      </c>
      <c r="E1080" s="1" t="s">
        <v>4204</v>
      </c>
      <c r="F1080" s="1" t="s">
        <v>2927</v>
      </c>
      <c r="G1080" s="1" t="s">
        <v>4060</v>
      </c>
      <c r="H1080" s="1" t="s">
        <v>5925</v>
      </c>
      <c r="I1080" s="1" t="s">
        <v>7805</v>
      </c>
      <c r="J1080" s="1" t="s">
        <v>5927</v>
      </c>
      <c r="K1080" s="1" t="s">
        <v>7805</v>
      </c>
      <c r="L1080" s="1" t="s">
        <v>7805</v>
      </c>
      <c r="M1080" s="1" t="s">
        <v>5928</v>
      </c>
      <c r="N1080" s="1" t="s">
        <v>5928</v>
      </c>
      <c r="O1080" s="1" t="s">
        <v>5929</v>
      </c>
      <c r="P1080" s="1" t="s">
        <v>5930</v>
      </c>
      <c r="Q1080" s="1" t="s">
        <v>9380</v>
      </c>
      <c r="R1080" s="1" t="s">
        <v>73</v>
      </c>
      <c r="S1080" s="1" t="s">
        <v>5932</v>
      </c>
      <c r="T1080" s="1" t="s">
        <v>5933</v>
      </c>
    </row>
    <row r="1081" s="1" customFormat="1" spans="1:20">
      <c r="A1081" s="1" t="s">
        <v>4318</v>
      </c>
      <c r="B1081" s="1" t="s">
        <v>2927</v>
      </c>
      <c r="C1081" s="1" t="s">
        <v>9381</v>
      </c>
      <c r="D1081" s="1" t="s">
        <v>1042</v>
      </c>
      <c r="E1081" s="1" t="s">
        <v>4319</v>
      </c>
      <c r="F1081" s="1" t="s">
        <v>2927</v>
      </c>
      <c r="G1081" s="1" t="s">
        <v>4060</v>
      </c>
      <c r="H1081" s="1" t="s">
        <v>5925</v>
      </c>
      <c r="I1081" s="1" t="s">
        <v>8879</v>
      </c>
      <c r="J1081" s="1" t="s">
        <v>5927</v>
      </c>
      <c r="K1081" s="1" t="s">
        <v>8879</v>
      </c>
      <c r="L1081" s="1" t="s">
        <v>8879</v>
      </c>
      <c r="M1081" s="1" t="s">
        <v>5928</v>
      </c>
      <c r="N1081" s="1" t="s">
        <v>5928</v>
      </c>
      <c r="O1081" s="1" t="s">
        <v>5929</v>
      </c>
      <c r="P1081" s="1" t="s">
        <v>5930</v>
      </c>
      <c r="Q1081" s="1" t="s">
        <v>9382</v>
      </c>
      <c r="R1081" s="1" t="s">
        <v>73</v>
      </c>
      <c r="S1081" s="1" t="s">
        <v>5932</v>
      </c>
      <c r="T1081" s="1" t="s">
        <v>5933</v>
      </c>
    </row>
    <row r="1082" s="1" customFormat="1" spans="1:20">
      <c r="A1082" s="1" t="s">
        <v>9383</v>
      </c>
      <c r="B1082" s="1" t="s">
        <v>2927</v>
      </c>
      <c r="C1082" s="1" t="s">
        <v>9384</v>
      </c>
      <c r="D1082" s="1" t="s">
        <v>9385</v>
      </c>
      <c r="E1082" s="1" t="s">
        <v>9386</v>
      </c>
      <c r="F1082" s="1" t="s">
        <v>4735</v>
      </c>
      <c r="G1082" s="1" t="s">
        <v>5121</v>
      </c>
      <c r="H1082" s="1" t="s">
        <v>5925</v>
      </c>
      <c r="I1082" s="1" t="s">
        <v>5929</v>
      </c>
      <c r="J1082" s="1" t="s">
        <v>5927</v>
      </c>
      <c r="K1082" s="1" t="s">
        <v>5929</v>
      </c>
      <c r="L1082" s="1" t="s">
        <v>5929</v>
      </c>
      <c r="M1082" s="1" t="s">
        <v>5928</v>
      </c>
      <c r="N1082" s="1" t="s">
        <v>5928</v>
      </c>
      <c r="O1082" s="1" t="s">
        <v>5929</v>
      </c>
      <c r="P1082" s="1" t="s">
        <v>5930</v>
      </c>
      <c r="Q1082" s="1" t="s">
        <v>9387</v>
      </c>
      <c r="R1082" s="1" t="s">
        <v>73</v>
      </c>
      <c r="S1082" s="1" t="s">
        <v>5932</v>
      </c>
      <c r="T1082" s="1" t="s">
        <v>5933</v>
      </c>
    </row>
    <row r="1083" s="1" customFormat="1" spans="1:20">
      <c r="A1083" s="1" t="s">
        <v>5658</v>
      </c>
      <c r="B1083" s="1" t="s">
        <v>2927</v>
      </c>
      <c r="C1083" s="1" t="s">
        <v>9388</v>
      </c>
      <c r="D1083" s="1" t="s">
        <v>4527</v>
      </c>
      <c r="E1083" s="1" t="s">
        <v>5659</v>
      </c>
      <c r="F1083" s="1" t="s">
        <v>2927</v>
      </c>
      <c r="G1083" s="1" t="s">
        <v>5121</v>
      </c>
      <c r="H1083" s="1" t="s">
        <v>5925</v>
      </c>
      <c r="I1083" s="1" t="s">
        <v>6038</v>
      </c>
      <c r="J1083" s="1" t="s">
        <v>5927</v>
      </c>
      <c r="K1083" s="1" t="s">
        <v>6038</v>
      </c>
      <c r="L1083" s="1" t="s">
        <v>6038</v>
      </c>
      <c r="M1083" s="1" t="s">
        <v>5928</v>
      </c>
      <c r="N1083" s="1" t="s">
        <v>5928</v>
      </c>
      <c r="O1083" s="1" t="s">
        <v>5929</v>
      </c>
      <c r="P1083" s="1" t="s">
        <v>5930</v>
      </c>
      <c r="Q1083" s="1" t="s">
        <v>9389</v>
      </c>
      <c r="R1083" s="1" t="s">
        <v>73</v>
      </c>
      <c r="S1083" s="1" t="s">
        <v>5932</v>
      </c>
      <c r="T1083" s="1" t="s">
        <v>5933</v>
      </c>
    </row>
    <row r="1084" s="1" customFormat="1" spans="1:20">
      <c r="A1084" s="1" t="s">
        <v>4274</v>
      </c>
      <c r="B1084" s="1" t="s">
        <v>2927</v>
      </c>
      <c r="C1084" s="1" t="s">
        <v>9390</v>
      </c>
      <c r="D1084" s="1" t="s">
        <v>9391</v>
      </c>
      <c r="E1084" s="1" t="s">
        <v>4277</v>
      </c>
      <c r="F1084" s="1" t="s">
        <v>2927</v>
      </c>
      <c r="G1084" s="1" t="s">
        <v>4060</v>
      </c>
      <c r="H1084" s="1" t="s">
        <v>5925</v>
      </c>
      <c r="I1084" s="1" t="s">
        <v>8614</v>
      </c>
      <c r="J1084" s="1" t="s">
        <v>5927</v>
      </c>
      <c r="K1084" s="1" t="s">
        <v>8614</v>
      </c>
      <c r="L1084" s="1" t="s">
        <v>8614</v>
      </c>
      <c r="M1084" s="1" t="s">
        <v>5928</v>
      </c>
      <c r="N1084" s="1" t="s">
        <v>5928</v>
      </c>
      <c r="O1084" s="1" t="s">
        <v>5929</v>
      </c>
      <c r="P1084" s="1" t="s">
        <v>5930</v>
      </c>
      <c r="Q1084" s="1" t="s">
        <v>9392</v>
      </c>
      <c r="R1084" s="1" t="s">
        <v>73</v>
      </c>
      <c r="S1084" s="1" t="s">
        <v>5932</v>
      </c>
      <c r="T1084" s="1" t="s">
        <v>5933</v>
      </c>
    </row>
    <row r="1085" s="1" customFormat="1" spans="1:20">
      <c r="A1085" s="1" t="s">
        <v>4702</v>
      </c>
      <c r="B1085" s="1" t="s">
        <v>2927</v>
      </c>
      <c r="C1085" s="1" t="s">
        <v>9393</v>
      </c>
      <c r="D1085" s="1" t="s">
        <v>4704</v>
      </c>
      <c r="E1085" s="1" t="s">
        <v>4705</v>
      </c>
      <c r="F1085" s="1" t="s">
        <v>2927</v>
      </c>
      <c r="G1085" s="1" t="s">
        <v>4060</v>
      </c>
      <c r="H1085" s="1" t="s">
        <v>5925</v>
      </c>
      <c r="I1085" s="1" t="s">
        <v>9025</v>
      </c>
      <c r="J1085" s="1" t="s">
        <v>5927</v>
      </c>
      <c r="K1085" s="1" t="s">
        <v>9025</v>
      </c>
      <c r="L1085" s="1" t="s">
        <v>9025</v>
      </c>
      <c r="M1085" s="1" t="s">
        <v>5928</v>
      </c>
      <c r="N1085" s="1" t="s">
        <v>5928</v>
      </c>
      <c r="O1085" s="1" t="s">
        <v>5929</v>
      </c>
      <c r="P1085" s="1" t="s">
        <v>5930</v>
      </c>
      <c r="Q1085" s="1" t="s">
        <v>9394</v>
      </c>
      <c r="R1085" s="1" t="s">
        <v>73</v>
      </c>
      <c r="S1085" s="1" t="s">
        <v>5932</v>
      </c>
      <c r="T1085" s="1" t="s">
        <v>5933</v>
      </c>
    </row>
    <row r="1086" s="1" customFormat="1" spans="1:20">
      <c r="A1086" s="1" t="s">
        <v>4631</v>
      </c>
      <c r="B1086" s="1" t="s">
        <v>2927</v>
      </c>
      <c r="C1086" s="1" t="s">
        <v>9395</v>
      </c>
      <c r="D1086" s="1" t="s">
        <v>9396</v>
      </c>
      <c r="E1086" s="1" t="s">
        <v>4634</v>
      </c>
      <c r="F1086" s="1" t="s">
        <v>2927</v>
      </c>
      <c r="G1086" s="1" t="s">
        <v>4060</v>
      </c>
      <c r="H1086" s="1" t="s">
        <v>5925</v>
      </c>
      <c r="I1086" s="1" t="s">
        <v>9397</v>
      </c>
      <c r="J1086" s="1" t="s">
        <v>5927</v>
      </c>
      <c r="K1086" s="1" t="s">
        <v>9397</v>
      </c>
      <c r="L1086" s="1" t="s">
        <v>9397</v>
      </c>
      <c r="M1086" s="1" t="s">
        <v>5928</v>
      </c>
      <c r="N1086" s="1" t="s">
        <v>5928</v>
      </c>
      <c r="O1086" s="1" t="s">
        <v>5929</v>
      </c>
      <c r="P1086" s="1" t="s">
        <v>5930</v>
      </c>
      <c r="Q1086" s="1" t="s">
        <v>9398</v>
      </c>
      <c r="R1086" s="1" t="s">
        <v>73</v>
      </c>
      <c r="S1086" s="1" t="s">
        <v>5932</v>
      </c>
      <c r="T1086" s="1" t="s">
        <v>5933</v>
      </c>
    </row>
    <row r="1087" s="1" customFormat="1" spans="1:20">
      <c r="A1087" s="1" t="s">
        <v>4573</v>
      </c>
      <c r="B1087" s="1" t="s">
        <v>2927</v>
      </c>
      <c r="C1087" s="1" t="s">
        <v>9399</v>
      </c>
      <c r="D1087" s="1" t="s">
        <v>9400</v>
      </c>
      <c r="E1087" s="1" t="s">
        <v>4576</v>
      </c>
      <c r="F1087" s="1" t="s">
        <v>2927</v>
      </c>
      <c r="G1087" s="1" t="s">
        <v>4060</v>
      </c>
      <c r="H1087" s="1" t="s">
        <v>5925</v>
      </c>
      <c r="I1087" s="1" t="s">
        <v>8662</v>
      </c>
      <c r="J1087" s="1" t="s">
        <v>5927</v>
      </c>
      <c r="K1087" s="1" t="s">
        <v>8662</v>
      </c>
      <c r="L1087" s="1" t="s">
        <v>8662</v>
      </c>
      <c r="M1087" s="1" t="s">
        <v>5928</v>
      </c>
      <c r="N1087" s="1" t="s">
        <v>5928</v>
      </c>
      <c r="O1087" s="1" t="s">
        <v>5929</v>
      </c>
      <c r="P1087" s="1" t="s">
        <v>5930</v>
      </c>
      <c r="Q1087" s="1" t="s">
        <v>9401</v>
      </c>
      <c r="R1087" s="1" t="s">
        <v>73</v>
      </c>
      <c r="S1087" s="1" t="s">
        <v>5932</v>
      </c>
      <c r="T1087" s="1" t="s">
        <v>5933</v>
      </c>
    </row>
    <row r="1088" s="1" customFormat="1" spans="1:20">
      <c r="A1088" s="1" t="s">
        <v>4679</v>
      </c>
      <c r="B1088" s="1" t="s">
        <v>2927</v>
      </c>
      <c r="C1088" s="1" t="s">
        <v>9402</v>
      </c>
      <c r="D1088" s="1" t="s">
        <v>9403</v>
      </c>
      <c r="E1088" s="1" t="s">
        <v>4682</v>
      </c>
      <c r="F1088" s="1" t="s">
        <v>2927</v>
      </c>
      <c r="G1088" s="1" t="s">
        <v>4060</v>
      </c>
      <c r="H1088" s="1" t="s">
        <v>5925</v>
      </c>
      <c r="I1088" s="1" t="s">
        <v>8801</v>
      </c>
      <c r="J1088" s="1" t="s">
        <v>5927</v>
      </c>
      <c r="K1088" s="1" t="s">
        <v>8801</v>
      </c>
      <c r="L1088" s="1" t="s">
        <v>8801</v>
      </c>
      <c r="M1088" s="1" t="s">
        <v>5928</v>
      </c>
      <c r="N1088" s="1" t="s">
        <v>5928</v>
      </c>
      <c r="O1088" s="1" t="s">
        <v>5929</v>
      </c>
      <c r="P1088" s="1" t="s">
        <v>5930</v>
      </c>
      <c r="Q1088" s="1" t="s">
        <v>9404</v>
      </c>
      <c r="R1088" s="1" t="s">
        <v>73</v>
      </c>
      <c r="S1088" s="1" t="s">
        <v>5932</v>
      </c>
      <c r="T1088" s="1" t="s">
        <v>5933</v>
      </c>
    </row>
    <row r="1089" s="1" customFormat="1" spans="1:20">
      <c r="A1089" s="1" t="s">
        <v>5731</v>
      </c>
      <c r="B1089" s="1" t="s">
        <v>2927</v>
      </c>
      <c r="C1089" s="1" t="s">
        <v>9405</v>
      </c>
      <c r="D1089" s="1" t="s">
        <v>8304</v>
      </c>
      <c r="E1089" s="1" t="s">
        <v>5732</v>
      </c>
      <c r="F1089" s="1" t="s">
        <v>4735</v>
      </c>
      <c r="G1089" s="1" t="s">
        <v>5121</v>
      </c>
      <c r="H1089" s="1" t="s">
        <v>5925</v>
      </c>
      <c r="I1089" s="1" t="s">
        <v>8620</v>
      </c>
      <c r="J1089" s="1" t="s">
        <v>5927</v>
      </c>
      <c r="K1089" s="1" t="s">
        <v>8620</v>
      </c>
      <c r="L1089" s="1" t="s">
        <v>8620</v>
      </c>
      <c r="M1089" s="1" t="s">
        <v>5928</v>
      </c>
      <c r="N1089" s="1" t="s">
        <v>5928</v>
      </c>
      <c r="O1089" s="1" t="s">
        <v>5929</v>
      </c>
      <c r="P1089" s="1" t="s">
        <v>5930</v>
      </c>
      <c r="Q1089" s="1" t="s">
        <v>9406</v>
      </c>
      <c r="R1089" s="1" t="s">
        <v>73</v>
      </c>
      <c r="S1089" s="1" t="s">
        <v>5932</v>
      </c>
      <c r="T1089" s="1" t="s">
        <v>5933</v>
      </c>
    </row>
    <row r="1090" s="1" customFormat="1" spans="1:20">
      <c r="A1090" s="1" t="s">
        <v>9407</v>
      </c>
      <c r="B1090" s="1" t="s">
        <v>2927</v>
      </c>
      <c r="C1090" s="1" t="s">
        <v>9408</v>
      </c>
      <c r="D1090" s="1" t="s">
        <v>9409</v>
      </c>
      <c r="E1090" s="1" t="s">
        <v>9410</v>
      </c>
      <c r="F1090" s="1" t="s">
        <v>2927</v>
      </c>
      <c r="G1090" s="1" t="s">
        <v>4060</v>
      </c>
      <c r="H1090" s="1" t="s">
        <v>5925</v>
      </c>
      <c r="I1090" s="1" t="s">
        <v>5929</v>
      </c>
      <c r="J1090" s="1" t="s">
        <v>5927</v>
      </c>
      <c r="K1090" s="1" t="s">
        <v>5929</v>
      </c>
      <c r="L1090" s="1" t="s">
        <v>5929</v>
      </c>
      <c r="M1090" s="1" t="s">
        <v>5928</v>
      </c>
      <c r="N1090" s="1" t="s">
        <v>5928</v>
      </c>
      <c r="O1090" s="1" t="s">
        <v>5929</v>
      </c>
      <c r="P1090" s="1" t="s">
        <v>5930</v>
      </c>
      <c r="Q1090" s="1" t="s">
        <v>9411</v>
      </c>
      <c r="R1090" s="1" t="s">
        <v>73</v>
      </c>
      <c r="S1090" s="1" t="s">
        <v>5932</v>
      </c>
      <c r="T1090" s="1" t="s">
        <v>5933</v>
      </c>
    </row>
    <row r="1091" s="1" customFormat="1" spans="1:20">
      <c r="A1091" s="1" t="s">
        <v>4564</v>
      </c>
      <c r="B1091" s="1" t="s">
        <v>2927</v>
      </c>
      <c r="C1091" s="1" t="s">
        <v>9412</v>
      </c>
      <c r="D1091" s="1" t="s">
        <v>4566</v>
      </c>
      <c r="E1091" s="1" t="s">
        <v>4567</v>
      </c>
      <c r="F1091" s="1" t="s">
        <v>2927</v>
      </c>
      <c r="G1091" s="1" t="s">
        <v>4060</v>
      </c>
      <c r="H1091" s="1" t="s">
        <v>5925</v>
      </c>
      <c r="I1091" s="1" t="s">
        <v>7289</v>
      </c>
      <c r="J1091" s="1" t="s">
        <v>5927</v>
      </c>
      <c r="K1091" s="1" t="s">
        <v>7289</v>
      </c>
      <c r="L1091" s="1" t="s">
        <v>7289</v>
      </c>
      <c r="M1091" s="1" t="s">
        <v>5928</v>
      </c>
      <c r="N1091" s="1" t="s">
        <v>5928</v>
      </c>
      <c r="O1091" s="1" t="s">
        <v>5929</v>
      </c>
      <c r="P1091" s="1" t="s">
        <v>5930</v>
      </c>
      <c r="Q1091" s="1" t="s">
        <v>9413</v>
      </c>
      <c r="R1091" s="1" t="s">
        <v>73</v>
      </c>
      <c r="S1091" s="1" t="s">
        <v>5932</v>
      </c>
      <c r="T1091" s="1" t="s">
        <v>5933</v>
      </c>
    </row>
    <row r="1092" s="1" customFormat="1" spans="1:20">
      <c r="A1092" s="1" t="s">
        <v>4231</v>
      </c>
      <c r="B1092" s="1" t="s">
        <v>2927</v>
      </c>
      <c r="C1092" s="1" t="s">
        <v>9414</v>
      </c>
      <c r="D1092" s="1" t="s">
        <v>9415</v>
      </c>
      <c r="E1092" s="1" t="s">
        <v>4234</v>
      </c>
      <c r="F1092" s="1" t="s">
        <v>2927</v>
      </c>
      <c r="G1092" s="1" t="s">
        <v>4060</v>
      </c>
      <c r="H1092" s="1" t="s">
        <v>5925</v>
      </c>
      <c r="I1092" s="1" t="s">
        <v>7569</v>
      </c>
      <c r="J1092" s="1" t="s">
        <v>5927</v>
      </c>
      <c r="K1092" s="1" t="s">
        <v>7569</v>
      </c>
      <c r="L1092" s="1" t="s">
        <v>7569</v>
      </c>
      <c r="M1092" s="1" t="s">
        <v>5928</v>
      </c>
      <c r="N1092" s="1" t="s">
        <v>5928</v>
      </c>
      <c r="O1092" s="1" t="s">
        <v>5929</v>
      </c>
      <c r="P1092" s="1" t="s">
        <v>5930</v>
      </c>
      <c r="Q1092" s="1" t="s">
        <v>9416</v>
      </c>
      <c r="R1092" s="1" t="s">
        <v>73</v>
      </c>
      <c r="S1092" s="1" t="s">
        <v>5932</v>
      </c>
      <c r="T1092" s="1" t="s">
        <v>5933</v>
      </c>
    </row>
    <row r="1093" s="1" customFormat="1" spans="1:20">
      <c r="A1093" s="1" t="s">
        <v>4328</v>
      </c>
      <c r="B1093" s="1" t="s">
        <v>2927</v>
      </c>
      <c r="C1093" s="1" t="s">
        <v>9417</v>
      </c>
      <c r="D1093" s="1" t="s">
        <v>9418</v>
      </c>
      <c r="E1093" s="1" t="s">
        <v>4329</v>
      </c>
      <c r="F1093" s="1" t="s">
        <v>2927</v>
      </c>
      <c r="G1093" s="1" t="s">
        <v>4060</v>
      </c>
      <c r="H1093" s="1" t="s">
        <v>5925</v>
      </c>
      <c r="I1093" s="1" t="s">
        <v>9156</v>
      </c>
      <c r="J1093" s="1" t="s">
        <v>5927</v>
      </c>
      <c r="K1093" s="1" t="s">
        <v>9156</v>
      </c>
      <c r="L1093" s="1" t="s">
        <v>9156</v>
      </c>
      <c r="M1093" s="1" t="s">
        <v>5928</v>
      </c>
      <c r="N1093" s="1" t="s">
        <v>5928</v>
      </c>
      <c r="O1093" s="1" t="s">
        <v>5929</v>
      </c>
      <c r="P1093" s="1" t="s">
        <v>5930</v>
      </c>
      <c r="Q1093" s="1" t="s">
        <v>9419</v>
      </c>
      <c r="R1093" s="1" t="s">
        <v>73</v>
      </c>
      <c r="S1093" s="1" t="s">
        <v>5932</v>
      </c>
      <c r="T1093" s="1" t="s">
        <v>5933</v>
      </c>
    </row>
    <row r="1094" s="1" customFormat="1" spans="1:20">
      <c r="A1094" s="1" t="s">
        <v>4568</v>
      </c>
      <c r="B1094" s="1" t="s">
        <v>2927</v>
      </c>
      <c r="C1094" s="1" t="s">
        <v>9420</v>
      </c>
      <c r="D1094" s="1" t="s">
        <v>4570</v>
      </c>
      <c r="E1094" s="1" t="s">
        <v>4571</v>
      </c>
      <c r="F1094" s="1" t="s">
        <v>2927</v>
      </c>
      <c r="G1094" s="1" t="s">
        <v>4060</v>
      </c>
      <c r="H1094" s="1" t="s">
        <v>5925</v>
      </c>
      <c r="I1094" s="1" t="s">
        <v>9035</v>
      </c>
      <c r="J1094" s="1" t="s">
        <v>5927</v>
      </c>
      <c r="K1094" s="1" t="s">
        <v>9035</v>
      </c>
      <c r="L1094" s="1" t="s">
        <v>9035</v>
      </c>
      <c r="M1094" s="1" t="s">
        <v>5928</v>
      </c>
      <c r="N1094" s="1" t="s">
        <v>5928</v>
      </c>
      <c r="O1094" s="1" t="s">
        <v>5929</v>
      </c>
      <c r="P1094" s="1" t="s">
        <v>5930</v>
      </c>
      <c r="Q1094" s="1" t="s">
        <v>9421</v>
      </c>
      <c r="R1094" s="1" t="s">
        <v>73</v>
      </c>
      <c r="S1094" s="1" t="s">
        <v>5932</v>
      </c>
      <c r="T1094" s="1" t="s">
        <v>5933</v>
      </c>
    </row>
    <row r="1095" s="1" customFormat="1" spans="1:20">
      <c r="A1095" s="1" t="s">
        <v>4252</v>
      </c>
      <c r="B1095" s="1" t="s">
        <v>2927</v>
      </c>
      <c r="C1095" s="1" t="s">
        <v>9422</v>
      </c>
      <c r="D1095" s="1" t="s">
        <v>4254</v>
      </c>
      <c r="E1095" s="1" t="s">
        <v>4255</v>
      </c>
      <c r="F1095" s="1" t="s">
        <v>2927</v>
      </c>
      <c r="G1095" s="1" t="s">
        <v>4060</v>
      </c>
      <c r="H1095" s="1" t="s">
        <v>5925</v>
      </c>
      <c r="I1095" s="1" t="s">
        <v>7124</v>
      </c>
      <c r="J1095" s="1" t="s">
        <v>5927</v>
      </c>
      <c r="K1095" s="1" t="s">
        <v>7124</v>
      </c>
      <c r="L1095" s="1" t="s">
        <v>7124</v>
      </c>
      <c r="M1095" s="1" t="s">
        <v>5928</v>
      </c>
      <c r="N1095" s="1" t="s">
        <v>5928</v>
      </c>
      <c r="O1095" s="1" t="s">
        <v>5929</v>
      </c>
      <c r="P1095" s="1" t="s">
        <v>5930</v>
      </c>
      <c r="Q1095" s="1" t="s">
        <v>9423</v>
      </c>
      <c r="R1095" s="1" t="s">
        <v>73</v>
      </c>
      <c r="S1095" s="1" t="s">
        <v>5932</v>
      </c>
      <c r="T1095" s="1" t="s">
        <v>5933</v>
      </c>
    </row>
    <row r="1096" s="1" customFormat="1" spans="1:20">
      <c r="A1096" s="1" t="s">
        <v>4210</v>
      </c>
      <c r="B1096" s="1" t="s">
        <v>2927</v>
      </c>
      <c r="C1096" s="1" t="s">
        <v>9424</v>
      </c>
      <c r="D1096" s="1" t="s">
        <v>4212</v>
      </c>
      <c r="E1096" s="1" t="s">
        <v>4213</v>
      </c>
      <c r="F1096" s="1" t="s">
        <v>2927</v>
      </c>
      <c r="G1096" s="1" t="s">
        <v>4060</v>
      </c>
      <c r="H1096" s="1" t="s">
        <v>5925</v>
      </c>
      <c r="I1096" s="1" t="s">
        <v>7373</v>
      </c>
      <c r="J1096" s="1" t="s">
        <v>5927</v>
      </c>
      <c r="K1096" s="1" t="s">
        <v>7373</v>
      </c>
      <c r="L1096" s="1" t="s">
        <v>7373</v>
      </c>
      <c r="M1096" s="1" t="s">
        <v>5928</v>
      </c>
      <c r="N1096" s="1" t="s">
        <v>5928</v>
      </c>
      <c r="O1096" s="1" t="s">
        <v>5929</v>
      </c>
      <c r="P1096" s="1" t="s">
        <v>5930</v>
      </c>
      <c r="Q1096" s="1" t="s">
        <v>9425</v>
      </c>
      <c r="R1096" s="1" t="s">
        <v>73</v>
      </c>
      <c r="S1096" s="1" t="s">
        <v>5932</v>
      </c>
      <c r="T1096" s="1" t="s">
        <v>5933</v>
      </c>
    </row>
    <row r="1097" s="1" customFormat="1" spans="1:20">
      <c r="A1097" s="1" t="s">
        <v>4246</v>
      </c>
      <c r="B1097" s="1" t="s">
        <v>2927</v>
      </c>
      <c r="C1097" s="1" t="s">
        <v>9426</v>
      </c>
      <c r="D1097" s="1" t="s">
        <v>4248</v>
      </c>
      <c r="E1097" s="1" t="s">
        <v>4249</v>
      </c>
      <c r="F1097" s="1" t="s">
        <v>2927</v>
      </c>
      <c r="G1097" s="1" t="s">
        <v>4060</v>
      </c>
      <c r="H1097" s="1" t="s">
        <v>5925</v>
      </c>
      <c r="I1097" s="1" t="s">
        <v>7775</v>
      </c>
      <c r="J1097" s="1" t="s">
        <v>5927</v>
      </c>
      <c r="K1097" s="1" t="s">
        <v>7775</v>
      </c>
      <c r="L1097" s="1" t="s">
        <v>7775</v>
      </c>
      <c r="M1097" s="1" t="s">
        <v>5928</v>
      </c>
      <c r="N1097" s="1" t="s">
        <v>5928</v>
      </c>
      <c r="O1097" s="1" t="s">
        <v>5929</v>
      </c>
      <c r="P1097" s="1" t="s">
        <v>5930</v>
      </c>
      <c r="Q1097" s="1" t="s">
        <v>9427</v>
      </c>
      <c r="R1097" s="1" t="s">
        <v>73</v>
      </c>
      <c r="S1097" s="1" t="s">
        <v>5932</v>
      </c>
      <c r="T1097" s="1" t="s">
        <v>5933</v>
      </c>
    </row>
    <row r="1098" s="1" customFormat="1" spans="1:20">
      <c r="A1098" s="1" t="s">
        <v>5580</v>
      </c>
      <c r="B1098" s="1" t="s">
        <v>2927</v>
      </c>
      <c r="C1098" s="1" t="s">
        <v>9428</v>
      </c>
      <c r="D1098" s="1" t="s">
        <v>9429</v>
      </c>
      <c r="E1098" s="1" t="s">
        <v>5583</v>
      </c>
      <c r="F1098" s="1" t="s">
        <v>4735</v>
      </c>
      <c r="G1098" s="1" t="s">
        <v>5121</v>
      </c>
      <c r="H1098" s="1" t="s">
        <v>5925</v>
      </c>
      <c r="I1098" s="1" t="s">
        <v>6356</v>
      </c>
      <c r="J1098" s="1" t="s">
        <v>5927</v>
      </c>
      <c r="K1098" s="1" t="s">
        <v>6356</v>
      </c>
      <c r="L1098" s="1" t="s">
        <v>6356</v>
      </c>
      <c r="M1098" s="1" t="s">
        <v>5928</v>
      </c>
      <c r="N1098" s="1" t="s">
        <v>5928</v>
      </c>
      <c r="O1098" s="1" t="s">
        <v>5929</v>
      </c>
      <c r="P1098" s="1" t="s">
        <v>5930</v>
      </c>
      <c r="Q1098" s="1" t="s">
        <v>9430</v>
      </c>
      <c r="R1098" s="1" t="s">
        <v>73</v>
      </c>
      <c r="S1098" s="1" t="s">
        <v>5932</v>
      </c>
      <c r="T1098" s="1" t="s">
        <v>5933</v>
      </c>
    </row>
    <row r="1099" s="1" customFormat="1" spans="1:20">
      <c r="A1099" s="1" t="s">
        <v>4612</v>
      </c>
      <c r="B1099" s="1" t="s">
        <v>2927</v>
      </c>
      <c r="C1099" s="1" t="s">
        <v>9431</v>
      </c>
      <c r="D1099" s="1" t="s">
        <v>2629</v>
      </c>
      <c r="E1099" s="1" t="s">
        <v>4613</v>
      </c>
      <c r="F1099" s="1" t="s">
        <v>2927</v>
      </c>
      <c r="G1099" s="1" t="s">
        <v>4060</v>
      </c>
      <c r="H1099" s="1" t="s">
        <v>5925</v>
      </c>
      <c r="I1099" s="1" t="s">
        <v>7208</v>
      </c>
      <c r="J1099" s="1" t="s">
        <v>5927</v>
      </c>
      <c r="K1099" s="1" t="s">
        <v>7208</v>
      </c>
      <c r="L1099" s="1" t="s">
        <v>7208</v>
      </c>
      <c r="M1099" s="1" t="s">
        <v>5928</v>
      </c>
      <c r="N1099" s="1" t="s">
        <v>5928</v>
      </c>
      <c r="O1099" s="1" t="s">
        <v>5929</v>
      </c>
      <c r="P1099" s="1" t="s">
        <v>5930</v>
      </c>
      <c r="Q1099" s="1" t="s">
        <v>9432</v>
      </c>
      <c r="R1099" s="1" t="s">
        <v>73</v>
      </c>
      <c r="S1099" s="1" t="s">
        <v>5932</v>
      </c>
      <c r="T1099" s="1" t="s">
        <v>5933</v>
      </c>
    </row>
    <row r="1100" s="1" customFormat="1" spans="1:20">
      <c r="A1100" s="1" t="s">
        <v>9433</v>
      </c>
      <c r="B1100" s="1" t="s">
        <v>2927</v>
      </c>
      <c r="C1100" s="1" t="s">
        <v>9434</v>
      </c>
      <c r="D1100" s="1" t="s">
        <v>9435</v>
      </c>
      <c r="E1100" s="1" t="s">
        <v>9436</v>
      </c>
      <c r="F1100" s="1" t="s">
        <v>4735</v>
      </c>
      <c r="G1100" s="1" t="s">
        <v>5121</v>
      </c>
      <c r="H1100" s="1" t="s">
        <v>5925</v>
      </c>
      <c r="I1100" s="1" t="s">
        <v>5929</v>
      </c>
      <c r="J1100" s="1" t="s">
        <v>5927</v>
      </c>
      <c r="K1100" s="1" t="s">
        <v>5929</v>
      </c>
      <c r="L1100" s="1" t="s">
        <v>5929</v>
      </c>
      <c r="M1100" s="1" t="s">
        <v>5928</v>
      </c>
      <c r="N1100" s="1" t="s">
        <v>5928</v>
      </c>
      <c r="O1100" s="1" t="s">
        <v>5929</v>
      </c>
      <c r="P1100" s="1" t="s">
        <v>5930</v>
      </c>
      <c r="Q1100" s="1" t="s">
        <v>9437</v>
      </c>
      <c r="R1100" s="1" t="s">
        <v>73</v>
      </c>
      <c r="S1100" s="1" t="s">
        <v>5932</v>
      </c>
      <c r="T1100" s="1" t="s">
        <v>5933</v>
      </c>
    </row>
    <row r="1101" s="1" customFormat="1" spans="1:20">
      <c r="A1101" s="1" t="s">
        <v>4264</v>
      </c>
      <c r="B1101" s="1" t="s">
        <v>2927</v>
      </c>
      <c r="C1101" s="1" t="s">
        <v>9438</v>
      </c>
      <c r="D1101" s="1" t="s">
        <v>9439</v>
      </c>
      <c r="E1101" s="1" t="s">
        <v>4267</v>
      </c>
      <c r="F1101" s="1" t="s">
        <v>2927</v>
      </c>
      <c r="G1101" s="1" t="s">
        <v>4060</v>
      </c>
      <c r="H1101" s="1" t="s">
        <v>5925</v>
      </c>
      <c r="I1101" s="1" t="s">
        <v>6709</v>
      </c>
      <c r="J1101" s="1" t="s">
        <v>5927</v>
      </c>
      <c r="K1101" s="1" t="s">
        <v>6709</v>
      </c>
      <c r="L1101" s="1" t="s">
        <v>6709</v>
      </c>
      <c r="M1101" s="1" t="s">
        <v>5928</v>
      </c>
      <c r="N1101" s="1" t="s">
        <v>5928</v>
      </c>
      <c r="O1101" s="1" t="s">
        <v>5929</v>
      </c>
      <c r="P1101" s="1" t="s">
        <v>5930</v>
      </c>
      <c r="Q1101" s="1" t="s">
        <v>9440</v>
      </c>
      <c r="R1101" s="1" t="s">
        <v>73</v>
      </c>
      <c r="S1101" s="1" t="s">
        <v>5932</v>
      </c>
      <c r="T1101" s="1" t="s">
        <v>5933</v>
      </c>
    </row>
    <row r="1102" s="1" customFormat="1" spans="1:20">
      <c r="A1102" s="1" t="s">
        <v>4497</v>
      </c>
      <c r="B1102" s="1" t="s">
        <v>2927</v>
      </c>
      <c r="C1102" s="1" t="s">
        <v>9441</v>
      </c>
      <c r="D1102" s="1" t="s">
        <v>4499</v>
      </c>
      <c r="E1102" s="1" t="s">
        <v>4500</v>
      </c>
      <c r="F1102" s="1" t="s">
        <v>2927</v>
      </c>
      <c r="G1102" s="1" t="s">
        <v>4060</v>
      </c>
      <c r="H1102" s="1" t="s">
        <v>5925</v>
      </c>
      <c r="I1102" s="1" t="s">
        <v>7507</v>
      </c>
      <c r="J1102" s="1" t="s">
        <v>5927</v>
      </c>
      <c r="K1102" s="1" t="s">
        <v>7507</v>
      </c>
      <c r="L1102" s="1" t="s">
        <v>7507</v>
      </c>
      <c r="M1102" s="1" t="s">
        <v>5928</v>
      </c>
      <c r="N1102" s="1" t="s">
        <v>5928</v>
      </c>
      <c r="O1102" s="1" t="s">
        <v>5929</v>
      </c>
      <c r="P1102" s="1" t="s">
        <v>5930</v>
      </c>
      <c r="Q1102" s="1" t="s">
        <v>9442</v>
      </c>
      <c r="R1102" s="1" t="s">
        <v>73</v>
      </c>
      <c r="S1102" s="1" t="s">
        <v>5932</v>
      </c>
      <c r="T1102" s="1" t="s">
        <v>5933</v>
      </c>
    </row>
    <row r="1103" s="1" customFormat="1" spans="1:20">
      <c r="A1103" s="1" t="s">
        <v>4270</v>
      </c>
      <c r="B1103" s="1" t="s">
        <v>2927</v>
      </c>
      <c r="C1103" s="1" t="s">
        <v>9443</v>
      </c>
      <c r="D1103" s="1" t="s">
        <v>9444</v>
      </c>
      <c r="E1103" s="1" t="s">
        <v>4273</v>
      </c>
      <c r="F1103" s="1" t="s">
        <v>2927</v>
      </c>
      <c r="G1103" s="1" t="s">
        <v>4060</v>
      </c>
      <c r="H1103" s="1" t="s">
        <v>5925</v>
      </c>
      <c r="I1103" s="1" t="s">
        <v>7351</v>
      </c>
      <c r="J1103" s="1" t="s">
        <v>5927</v>
      </c>
      <c r="K1103" s="1" t="s">
        <v>7351</v>
      </c>
      <c r="L1103" s="1" t="s">
        <v>7351</v>
      </c>
      <c r="M1103" s="1" t="s">
        <v>5928</v>
      </c>
      <c r="N1103" s="1" t="s">
        <v>5928</v>
      </c>
      <c r="O1103" s="1" t="s">
        <v>5929</v>
      </c>
      <c r="P1103" s="1" t="s">
        <v>5930</v>
      </c>
      <c r="Q1103" s="1" t="s">
        <v>9445</v>
      </c>
      <c r="R1103" s="1" t="s">
        <v>73</v>
      </c>
      <c r="S1103" s="1" t="s">
        <v>5932</v>
      </c>
      <c r="T1103" s="1" t="s">
        <v>5933</v>
      </c>
    </row>
    <row r="1104" s="1" customFormat="1" spans="1:20">
      <c r="A1104" s="1" t="s">
        <v>4380</v>
      </c>
      <c r="B1104" s="1" t="s">
        <v>2927</v>
      </c>
      <c r="C1104" s="1" t="s">
        <v>9446</v>
      </c>
      <c r="D1104" s="1" t="s">
        <v>9447</v>
      </c>
      <c r="E1104" s="1" t="s">
        <v>4383</v>
      </c>
      <c r="F1104" s="1" t="s">
        <v>2927</v>
      </c>
      <c r="G1104" s="1" t="s">
        <v>4060</v>
      </c>
      <c r="H1104" s="1" t="s">
        <v>5925</v>
      </c>
      <c r="I1104" s="1" t="s">
        <v>9448</v>
      </c>
      <c r="J1104" s="1" t="s">
        <v>5927</v>
      </c>
      <c r="K1104" s="1" t="s">
        <v>9448</v>
      </c>
      <c r="L1104" s="1" t="s">
        <v>9448</v>
      </c>
      <c r="M1104" s="1" t="s">
        <v>5928</v>
      </c>
      <c r="N1104" s="1" t="s">
        <v>5928</v>
      </c>
      <c r="O1104" s="1" t="s">
        <v>5929</v>
      </c>
      <c r="P1104" s="1" t="s">
        <v>5930</v>
      </c>
      <c r="Q1104" s="1" t="s">
        <v>9449</v>
      </c>
      <c r="R1104" s="1" t="s">
        <v>73</v>
      </c>
      <c r="S1104" s="1" t="s">
        <v>5932</v>
      </c>
      <c r="T1104" s="1" t="s">
        <v>5933</v>
      </c>
    </row>
    <row r="1105" s="1" customFormat="1" spans="1:20">
      <c r="A1105" s="1" t="s">
        <v>4174</v>
      </c>
      <c r="B1105" s="1" t="s">
        <v>2927</v>
      </c>
      <c r="C1105" s="1" t="s">
        <v>9450</v>
      </c>
      <c r="D1105" s="1" t="s">
        <v>4176</v>
      </c>
      <c r="E1105" s="1" t="s">
        <v>4177</v>
      </c>
      <c r="F1105" s="1" t="s">
        <v>2927</v>
      </c>
      <c r="G1105" s="1" t="s">
        <v>4060</v>
      </c>
      <c r="H1105" s="1" t="s">
        <v>5925</v>
      </c>
      <c r="I1105" s="1" t="s">
        <v>8309</v>
      </c>
      <c r="J1105" s="1" t="s">
        <v>5927</v>
      </c>
      <c r="K1105" s="1" t="s">
        <v>8309</v>
      </c>
      <c r="L1105" s="1" t="s">
        <v>8309</v>
      </c>
      <c r="M1105" s="1" t="s">
        <v>5928</v>
      </c>
      <c r="N1105" s="1" t="s">
        <v>5928</v>
      </c>
      <c r="O1105" s="1" t="s">
        <v>5929</v>
      </c>
      <c r="P1105" s="1" t="s">
        <v>5930</v>
      </c>
      <c r="Q1105" s="1" t="s">
        <v>9451</v>
      </c>
      <c r="R1105" s="1" t="s">
        <v>73</v>
      </c>
      <c r="S1105" s="1" t="s">
        <v>5932</v>
      </c>
      <c r="T1105" s="1" t="s">
        <v>5933</v>
      </c>
    </row>
    <row r="1106" s="1" customFormat="1" spans="1:20">
      <c r="A1106" s="1" t="s">
        <v>4614</v>
      </c>
      <c r="B1106" s="1" t="s">
        <v>2927</v>
      </c>
      <c r="C1106" s="1" t="s">
        <v>9452</v>
      </c>
      <c r="D1106" s="1" t="s">
        <v>9453</v>
      </c>
      <c r="E1106" s="1" t="s">
        <v>9454</v>
      </c>
      <c r="F1106" s="1" t="s">
        <v>2927</v>
      </c>
      <c r="G1106" s="1" t="s">
        <v>4060</v>
      </c>
      <c r="H1106" s="1" t="s">
        <v>5925</v>
      </c>
      <c r="I1106" s="1" t="s">
        <v>6565</v>
      </c>
      <c r="J1106" s="1" t="s">
        <v>5927</v>
      </c>
      <c r="K1106" s="1" t="s">
        <v>6565</v>
      </c>
      <c r="L1106" s="1" t="s">
        <v>6565</v>
      </c>
      <c r="M1106" s="1" t="s">
        <v>5928</v>
      </c>
      <c r="N1106" s="1" t="s">
        <v>5928</v>
      </c>
      <c r="O1106" s="1" t="s">
        <v>5929</v>
      </c>
      <c r="P1106" s="1" t="s">
        <v>5930</v>
      </c>
      <c r="Q1106" s="1" t="s">
        <v>9455</v>
      </c>
      <c r="R1106" s="1" t="s">
        <v>73</v>
      </c>
      <c r="S1106" s="1" t="s">
        <v>5932</v>
      </c>
      <c r="T1106" s="1" t="s">
        <v>5933</v>
      </c>
    </row>
    <row r="1107" s="1" customFormat="1" spans="1:20">
      <c r="A1107" s="1" t="s">
        <v>4214</v>
      </c>
      <c r="B1107" s="1" t="s">
        <v>2927</v>
      </c>
      <c r="C1107" s="1" t="s">
        <v>9456</v>
      </c>
      <c r="D1107" s="1" t="s">
        <v>9457</v>
      </c>
      <c r="E1107" s="1" t="s">
        <v>4217</v>
      </c>
      <c r="F1107" s="1" t="s">
        <v>2927</v>
      </c>
      <c r="G1107" s="1" t="s">
        <v>4060</v>
      </c>
      <c r="H1107" s="1" t="s">
        <v>5925</v>
      </c>
      <c r="I1107" s="1" t="s">
        <v>8614</v>
      </c>
      <c r="J1107" s="1" t="s">
        <v>5927</v>
      </c>
      <c r="K1107" s="1" t="s">
        <v>8614</v>
      </c>
      <c r="L1107" s="1" t="s">
        <v>8614</v>
      </c>
      <c r="M1107" s="1" t="s">
        <v>5928</v>
      </c>
      <c r="N1107" s="1" t="s">
        <v>5928</v>
      </c>
      <c r="O1107" s="1" t="s">
        <v>5929</v>
      </c>
      <c r="P1107" s="1" t="s">
        <v>5930</v>
      </c>
      <c r="Q1107" s="1" t="s">
        <v>9458</v>
      </c>
      <c r="R1107" s="1" t="s">
        <v>73</v>
      </c>
      <c r="S1107" s="1" t="s">
        <v>5932</v>
      </c>
      <c r="T1107" s="1" t="s">
        <v>5933</v>
      </c>
    </row>
    <row r="1108" s="1" customFormat="1" spans="1:20">
      <c r="A1108" s="1" t="s">
        <v>4218</v>
      </c>
      <c r="B1108" s="1" t="s">
        <v>2927</v>
      </c>
      <c r="C1108" s="1" t="s">
        <v>9459</v>
      </c>
      <c r="D1108" s="1" t="s">
        <v>4220</v>
      </c>
      <c r="E1108" s="1" t="s">
        <v>4221</v>
      </c>
      <c r="F1108" s="1" t="s">
        <v>2927</v>
      </c>
      <c r="G1108" s="1" t="s">
        <v>4060</v>
      </c>
      <c r="H1108" s="1" t="s">
        <v>5925</v>
      </c>
      <c r="I1108" s="1" t="s">
        <v>8654</v>
      </c>
      <c r="J1108" s="1" t="s">
        <v>5927</v>
      </c>
      <c r="K1108" s="1" t="s">
        <v>8654</v>
      </c>
      <c r="L1108" s="1" t="s">
        <v>8654</v>
      </c>
      <c r="M1108" s="1" t="s">
        <v>5928</v>
      </c>
      <c r="N1108" s="1" t="s">
        <v>5928</v>
      </c>
      <c r="O1108" s="1" t="s">
        <v>5929</v>
      </c>
      <c r="P1108" s="1" t="s">
        <v>5930</v>
      </c>
      <c r="Q1108" s="1" t="s">
        <v>9460</v>
      </c>
      <c r="R1108" s="1" t="s">
        <v>73</v>
      </c>
      <c r="S1108" s="1" t="s">
        <v>5932</v>
      </c>
      <c r="T1108" s="1" t="s">
        <v>5933</v>
      </c>
    </row>
    <row r="1109" s="1" customFormat="1" spans="1:20">
      <c r="A1109" s="1" t="s">
        <v>9461</v>
      </c>
      <c r="B1109" s="1" t="s">
        <v>2927</v>
      </c>
      <c r="C1109" s="1" t="s">
        <v>9462</v>
      </c>
      <c r="D1109" s="1" t="s">
        <v>9463</v>
      </c>
      <c r="E1109" s="1" t="s">
        <v>9464</v>
      </c>
      <c r="F1109" s="1" t="s">
        <v>2927</v>
      </c>
      <c r="G1109" s="1" t="s">
        <v>4060</v>
      </c>
      <c r="H1109" s="1" t="s">
        <v>5925</v>
      </c>
      <c r="I1109" s="1" t="s">
        <v>5929</v>
      </c>
      <c r="J1109" s="1" t="s">
        <v>5927</v>
      </c>
      <c r="K1109" s="1" t="s">
        <v>5929</v>
      </c>
      <c r="L1109" s="1" t="s">
        <v>5929</v>
      </c>
      <c r="M1109" s="1" t="s">
        <v>5928</v>
      </c>
      <c r="N1109" s="1" t="s">
        <v>5928</v>
      </c>
      <c r="O1109" s="1" t="s">
        <v>5929</v>
      </c>
      <c r="P1109" s="1" t="s">
        <v>5930</v>
      </c>
      <c r="Q1109" s="1" t="s">
        <v>9465</v>
      </c>
      <c r="R1109" s="1" t="s">
        <v>73</v>
      </c>
      <c r="S1109" s="1" t="s">
        <v>5932</v>
      </c>
      <c r="T1109" s="1" t="s">
        <v>5933</v>
      </c>
    </row>
    <row r="1110" s="1" customFormat="1" spans="1:20">
      <c r="A1110" s="1" t="s">
        <v>4182</v>
      </c>
      <c r="B1110" s="1" t="s">
        <v>2927</v>
      </c>
      <c r="C1110" s="1" t="s">
        <v>9466</v>
      </c>
      <c r="D1110" s="1" t="s">
        <v>4184</v>
      </c>
      <c r="E1110" s="1" t="s">
        <v>4185</v>
      </c>
      <c r="F1110" s="1" t="s">
        <v>2927</v>
      </c>
      <c r="G1110" s="1" t="s">
        <v>4060</v>
      </c>
      <c r="H1110" s="1" t="s">
        <v>5925</v>
      </c>
      <c r="I1110" s="1" t="s">
        <v>6203</v>
      </c>
      <c r="J1110" s="1" t="s">
        <v>5927</v>
      </c>
      <c r="K1110" s="1" t="s">
        <v>6203</v>
      </c>
      <c r="L1110" s="1" t="s">
        <v>6203</v>
      </c>
      <c r="M1110" s="1" t="s">
        <v>5928</v>
      </c>
      <c r="N1110" s="1" t="s">
        <v>5928</v>
      </c>
      <c r="O1110" s="1" t="s">
        <v>5929</v>
      </c>
      <c r="P1110" s="1" t="s">
        <v>5930</v>
      </c>
      <c r="Q1110" s="1" t="s">
        <v>9467</v>
      </c>
      <c r="R1110" s="1" t="s">
        <v>73</v>
      </c>
      <c r="S1110" s="1" t="s">
        <v>5932</v>
      </c>
      <c r="T1110" s="1" t="s">
        <v>5933</v>
      </c>
    </row>
    <row r="1111" s="1" customFormat="1" spans="1:20">
      <c r="A1111" s="1" t="s">
        <v>4959</v>
      </c>
      <c r="B1111" s="1" t="s">
        <v>2927</v>
      </c>
      <c r="C1111" s="1" t="s">
        <v>9468</v>
      </c>
      <c r="D1111" s="1" t="s">
        <v>4961</v>
      </c>
      <c r="E1111" s="1" t="s">
        <v>4962</v>
      </c>
      <c r="F1111" s="1" t="s">
        <v>4060</v>
      </c>
      <c r="G1111" s="1" t="s">
        <v>4735</v>
      </c>
      <c r="H1111" s="1" t="s">
        <v>5925</v>
      </c>
      <c r="I1111" s="1" t="s">
        <v>6335</v>
      </c>
      <c r="J1111" s="1" t="s">
        <v>5927</v>
      </c>
      <c r="K1111" s="1" t="s">
        <v>6335</v>
      </c>
      <c r="L1111" s="1" t="s">
        <v>6335</v>
      </c>
      <c r="M1111" s="1" t="s">
        <v>5928</v>
      </c>
      <c r="N1111" s="1" t="s">
        <v>5928</v>
      </c>
      <c r="O1111" s="1" t="s">
        <v>5929</v>
      </c>
      <c r="P1111" s="1" t="s">
        <v>5930</v>
      </c>
      <c r="Q1111" s="1" t="s">
        <v>9469</v>
      </c>
      <c r="R1111" s="1" t="s">
        <v>73</v>
      </c>
      <c r="S1111" s="1" t="s">
        <v>5932</v>
      </c>
      <c r="T1111" s="1" t="s">
        <v>5933</v>
      </c>
    </row>
    <row r="1112" s="1" customFormat="1" spans="1:20">
      <c r="A1112" s="1" t="s">
        <v>4223</v>
      </c>
      <c r="B1112" s="1" t="s">
        <v>2927</v>
      </c>
      <c r="C1112" s="1" t="s">
        <v>9470</v>
      </c>
      <c r="D1112" s="1" t="s">
        <v>4225</v>
      </c>
      <c r="E1112" s="1" t="s">
        <v>4226</v>
      </c>
      <c r="F1112" s="1" t="s">
        <v>2927</v>
      </c>
      <c r="G1112" s="1" t="s">
        <v>4060</v>
      </c>
      <c r="H1112" s="1" t="s">
        <v>5925</v>
      </c>
      <c r="I1112" s="1" t="s">
        <v>9471</v>
      </c>
      <c r="J1112" s="1" t="s">
        <v>5927</v>
      </c>
      <c r="K1112" s="1" t="s">
        <v>9471</v>
      </c>
      <c r="L1112" s="1" t="s">
        <v>9471</v>
      </c>
      <c r="M1112" s="1" t="s">
        <v>5928</v>
      </c>
      <c r="N1112" s="1" t="s">
        <v>5928</v>
      </c>
      <c r="O1112" s="1" t="s">
        <v>5929</v>
      </c>
      <c r="P1112" s="1" t="s">
        <v>5930</v>
      </c>
      <c r="Q1112" s="1" t="s">
        <v>9472</v>
      </c>
      <c r="R1112" s="1" t="s">
        <v>73</v>
      </c>
      <c r="S1112" s="1" t="s">
        <v>5932</v>
      </c>
      <c r="T1112" s="1" t="s">
        <v>5933</v>
      </c>
    </row>
    <row r="1113" s="1" customFormat="1" spans="1:20">
      <c r="A1113" s="1" t="s">
        <v>4178</v>
      </c>
      <c r="B1113" s="1" t="s">
        <v>2927</v>
      </c>
      <c r="C1113" s="1" t="s">
        <v>9473</v>
      </c>
      <c r="D1113" s="1" t="s">
        <v>4180</v>
      </c>
      <c r="E1113" s="1" t="s">
        <v>4181</v>
      </c>
      <c r="F1113" s="1" t="s">
        <v>2927</v>
      </c>
      <c r="G1113" s="1" t="s">
        <v>4060</v>
      </c>
      <c r="H1113" s="1" t="s">
        <v>5925</v>
      </c>
      <c r="I1113" s="1" t="s">
        <v>6356</v>
      </c>
      <c r="J1113" s="1" t="s">
        <v>5927</v>
      </c>
      <c r="K1113" s="1" t="s">
        <v>6356</v>
      </c>
      <c r="L1113" s="1" t="s">
        <v>6356</v>
      </c>
      <c r="M1113" s="1" t="s">
        <v>5928</v>
      </c>
      <c r="N1113" s="1" t="s">
        <v>5928</v>
      </c>
      <c r="O1113" s="1" t="s">
        <v>5929</v>
      </c>
      <c r="P1113" s="1" t="s">
        <v>5930</v>
      </c>
      <c r="Q1113" s="1" t="s">
        <v>9474</v>
      </c>
      <c r="R1113" s="1" t="s">
        <v>73</v>
      </c>
      <c r="S1113" s="1" t="s">
        <v>5932</v>
      </c>
      <c r="T1113" s="1" t="s">
        <v>5933</v>
      </c>
    </row>
    <row r="1114" s="1" customFormat="1" spans="1:20">
      <c r="A1114" s="1" t="s">
        <v>4464</v>
      </c>
      <c r="B1114" s="1" t="s">
        <v>2927</v>
      </c>
      <c r="C1114" s="1" t="s">
        <v>9475</v>
      </c>
      <c r="D1114" s="1" t="s">
        <v>9476</v>
      </c>
      <c r="E1114" s="1" t="s">
        <v>4467</v>
      </c>
      <c r="F1114" s="1" t="s">
        <v>2927</v>
      </c>
      <c r="G1114" s="1" t="s">
        <v>4060</v>
      </c>
      <c r="H1114" s="1" t="s">
        <v>5925</v>
      </c>
      <c r="I1114" s="1" t="s">
        <v>8271</v>
      </c>
      <c r="J1114" s="1" t="s">
        <v>5927</v>
      </c>
      <c r="K1114" s="1" t="s">
        <v>8271</v>
      </c>
      <c r="L1114" s="1" t="s">
        <v>8271</v>
      </c>
      <c r="M1114" s="1" t="s">
        <v>5928</v>
      </c>
      <c r="N1114" s="1" t="s">
        <v>5928</v>
      </c>
      <c r="O1114" s="1" t="s">
        <v>5929</v>
      </c>
      <c r="P1114" s="1" t="s">
        <v>5930</v>
      </c>
      <c r="Q1114" s="1" t="s">
        <v>9477</v>
      </c>
      <c r="R1114" s="1" t="s">
        <v>73</v>
      </c>
      <c r="S1114" s="1" t="s">
        <v>5932</v>
      </c>
      <c r="T1114" s="1" t="s">
        <v>5933</v>
      </c>
    </row>
    <row r="1115" s="1" customFormat="1" spans="1:20">
      <c r="A1115" s="1" t="s">
        <v>4242</v>
      </c>
      <c r="B1115" s="1" t="s">
        <v>2927</v>
      </c>
      <c r="C1115" s="1" t="s">
        <v>9478</v>
      </c>
      <c r="D1115" s="1" t="s">
        <v>9479</v>
      </c>
      <c r="E1115" s="1" t="s">
        <v>4245</v>
      </c>
      <c r="F1115" s="1" t="s">
        <v>2927</v>
      </c>
      <c r="G1115" s="1" t="s">
        <v>4060</v>
      </c>
      <c r="H1115" s="1" t="s">
        <v>5925</v>
      </c>
      <c r="I1115" s="1" t="s">
        <v>6513</v>
      </c>
      <c r="J1115" s="1" t="s">
        <v>5927</v>
      </c>
      <c r="K1115" s="1" t="s">
        <v>6513</v>
      </c>
      <c r="L1115" s="1" t="s">
        <v>6513</v>
      </c>
      <c r="M1115" s="1" t="s">
        <v>5928</v>
      </c>
      <c r="N1115" s="1" t="s">
        <v>5928</v>
      </c>
      <c r="O1115" s="1" t="s">
        <v>5929</v>
      </c>
      <c r="P1115" s="1" t="s">
        <v>5930</v>
      </c>
      <c r="Q1115" s="1" t="s">
        <v>9480</v>
      </c>
      <c r="R1115" s="1" t="s">
        <v>73</v>
      </c>
      <c r="S1115" s="1" t="s">
        <v>5932</v>
      </c>
      <c r="T1115" s="1" t="s">
        <v>5933</v>
      </c>
    </row>
    <row r="1116" s="1" customFormat="1" spans="1:20">
      <c r="A1116" s="1" t="s">
        <v>4706</v>
      </c>
      <c r="B1116" s="1" t="s">
        <v>2927</v>
      </c>
      <c r="C1116" s="1" t="s">
        <v>9481</v>
      </c>
      <c r="D1116" s="1" t="s">
        <v>4708</v>
      </c>
      <c r="E1116" s="1" t="s">
        <v>4709</v>
      </c>
      <c r="F1116" s="1" t="s">
        <v>2927</v>
      </c>
      <c r="G1116" s="1" t="s">
        <v>4060</v>
      </c>
      <c r="H1116" s="1" t="s">
        <v>5925</v>
      </c>
      <c r="I1116" s="1" t="s">
        <v>9333</v>
      </c>
      <c r="J1116" s="1" t="s">
        <v>5927</v>
      </c>
      <c r="K1116" s="1" t="s">
        <v>9333</v>
      </c>
      <c r="L1116" s="1" t="s">
        <v>9333</v>
      </c>
      <c r="M1116" s="1" t="s">
        <v>5928</v>
      </c>
      <c r="N1116" s="1" t="s">
        <v>5928</v>
      </c>
      <c r="O1116" s="1" t="s">
        <v>5929</v>
      </c>
      <c r="P1116" s="1" t="s">
        <v>5930</v>
      </c>
      <c r="Q1116" s="1" t="s">
        <v>9482</v>
      </c>
      <c r="R1116" s="1" t="s">
        <v>73</v>
      </c>
      <c r="S1116" s="1" t="s">
        <v>5932</v>
      </c>
      <c r="T1116" s="1" t="s">
        <v>5933</v>
      </c>
    </row>
    <row r="1117" s="1" customFormat="1" spans="1:20">
      <c r="A1117" s="1" t="s">
        <v>5407</v>
      </c>
      <c r="B1117" s="1" t="s">
        <v>2927</v>
      </c>
      <c r="C1117" s="1" t="s">
        <v>9483</v>
      </c>
      <c r="D1117" s="1" t="s">
        <v>6601</v>
      </c>
      <c r="E1117" s="1" t="s">
        <v>5408</v>
      </c>
      <c r="F1117" s="1" t="s">
        <v>4735</v>
      </c>
      <c r="G1117" s="1" t="s">
        <v>5121</v>
      </c>
      <c r="H1117" s="1" t="s">
        <v>5925</v>
      </c>
      <c r="I1117" s="1" t="s">
        <v>8472</v>
      </c>
      <c r="J1117" s="1" t="s">
        <v>5927</v>
      </c>
      <c r="K1117" s="1" t="s">
        <v>8472</v>
      </c>
      <c r="L1117" s="1" t="s">
        <v>8472</v>
      </c>
      <c r="M1117" s="1" t="s">
        <v>5928</v>
      </c>
      <c r="N1117" s="1" t="s">
        <v>5928</v>
      </c>
      <c r="O1117" s="1" t="s">
        <v>5929</v>
      </c>
      <c r="P1117" s="1" t="s">
        <v>5930</v>
      </c>
      <c r="Q1117" s="1" t="s">
        <v>9484</v>
      </c>
      <c r="R1117" s="1" t="s">
        <v>73</v>
      </c>
      <c r="S1117" s="1" t="s">
        <v>5932</v>
      </c>
      <c r="T1117" s="1" t="s">
        <v>5933</v>
      </c>
    </row>
    <row r="1118" s="1" customFormat="1" spans="1:20">
      <c r="A1118" s="1" t="s">
        <v>5146</v>
      </c>
      <c r="B1118" s="1" t="s">
        <v>2927</v>
      </c>
      <c r="C1118" s="1" t="s">
        <v>9485</v>
      </c>
      <c r="D1118" s="1" t="s">
        <v>9486</v>
      </c>
      <c r="E1118" s="1" t="s">
        <v>5149</v>
      </c>
      <c r="F1118" s="1" t="s">
        <v>4735</v>
      </c>
      <c r="G1118" s="1" t="s">
        <v>5121</v>
      </c>
      <c r="H1118" s="1" t="s">
        <v>5925</v>
      </c>
      <c r="I1118" s="1" t="s">
        <v>7975</v>
      </c>
      <c r="J1118" s="1" t="s">
        <v>5927</v>
      </c>
      <c r="K1118" s="1" t="s">
        <v>7975</v>
      </c>
      <c r="L1118" s="1" t="s">
        <v>7975</v>
      </c>
      <c r="M1118" s="1" t="s">
        <v>5928</v>
      </c>
      <c r="N1118" s="1" t="s">
        <v>5928</v>
      </c>
      <c r="O1118" s="1" t="s">
        <v>5929</v>
      </c>
      <c r="P1118" s="1" t="s">
        <v>5930</v>
      </c>
      <c r="Q1118" s="1" t="s">
        <v>9487</v>
      </c>
      <c r="R1118" s="1" t="s">
        <v>73</v>
      </c>
      <c r="S1118" s="1" t="s">
        <v>5932</v>
      </c>
      <c r="T1118" s="1" t="s">
        <v>5933</v>
      </c>
    </row>
    <row r="1119" s="1" customFormat="1" spans="1:20">
      <c r="A1119" s="1" t="s">
        <v>4404</v>
      </c>
      <c r="B1119" s="1" t="s">
        <v>2927</v>
      </c>
      <c r="C1119" s="1" t="s">
        <v>9488</v>
      </c>
      <c r="D1119" s="1" t="s">
        <v>9197</v>
      </c>
      <c r="E1119" s="1" t="s">
        <v>4405</v>
      </c>
      <c r="F1119" s="1" t="s">
        <v>2927</v>
      </c>
      <c r="G1119" s="1" t="s">
        <v>4060</v>
      </c>
      <c r="H1119" s="1" t="s">
        <v>5925</v>
      </c>
      <c r="I1119" s="1" t="s">
        <v>7805</v>
      </c>
      <c r="J1119" s="1" t="s">
        <v>5927</v>
      </c>
      <c r="K1119" s="1" t="s">
        <v>7805</v>
      </c>
      <c r="L1119" s="1" t="s">
        <v>7805</v>
      </c>
      <c r="M1119" s="1" t="s">
        <v>5928</v>
      </c>
      <c r="N1119" s="1" t="s">
        <v>5928</v>
      </c>
      <c r="O1119" s="1" t="s">
        <v>5929</v>
      </c>
      <c r="P1119" s="1" t="s">
        <v>5930</v>
      </c>
      <c r="Q1119" s="1" t="s">
        <v>9489</v>
      </c>
      <c r="R1119" s="1" t="s">
        <v>73</v>
      </c>
      <c r="S1119" s="1" t="s">
        <v>5932</v>
      </c>
      <c r="T1119" s="1" t="s">
        <v>5933</v>
      </c>
    </row>
    <row r="1120" s="1" customFormat="1" spans="1:20">
      <c r="A1120" s="1" t="s">
        <v>4502</v>
      </c>
      <c r="B1120" s="1" t="s">
        <v>2927</v>
      </c>
      <c r="C1120" s="1" t="s">
        <v>9490</v>
      </c>
      <c r="D1120" s="1" t="s">
        <v>9491</v>
      </c>
      <c r="E1120" s="1" t="s">
        <v>4505</v>
      </c>
      <c r="F1120" s="1" t="s">
        <v>2927</v>
      </c>
      <c r="G1120" s="1" t="s">
        <v>4060</v>
      </c>
      <c r="H1120" s="1" t="s">
        <v>5925</v>
      </c>
      <c r="I1120" s="1" t="s">
        <v>6627</v>
      </c>
      <c r="J1120" s="1" t="s">
        <v>5927</v>
      </c>
      <c r="K1120" s="1" t="s">
        <v>6627</v>
      </c>
      <c r="L1120" s="1" t="s">
        <v>6627</v>
      </c>
      <c r="M1120" s="1" t="s">
        <v>5928</v>
      </c>
      <c r="N1120" s="1" t="s">
        <v>5928</v>
      </c>
      <c r="O1120" s="1" t="s">
        <v>5929</v>
      </c>
      <c r="P1120" s="1" t="s">
        <v>5930</v>
      </c>
      <c r="Q1120" s="1" t="s">
        <v>9492</v>
      </c>
      <c r="R1120" s="1" t="s">
        <v>73</v>
      </c>
      <c r="S1120" s="1" t="s">
        <v>5932</v>
      </c>
      <c r="T1120" s="1" t="s">
        <v>5933</v>
      </c>
    </row>
    <row r="1121" s="1" customFormat="1" spans="1:20">
      <c r="A1121" s="1" t="s">
        <v>4739</v>
      </c>
      <c r="B1121" s="1" t="s">
        <v>2927</v>
      </c>
      <c r="C1121" s="1" t="s">
        <v>9493</v>
      </c>
      <c r="D1121" s="1" t="s">
        <v>4741</v>
      </c>
      <c r="E1121" s="1" t="s">
        <v>4742</v>
      </c>
      <c r="F1121" s="1" t="s">
        <v>4060</v>
      </c>
      <c r="G1121" s="1" t="s">
        <v>4735</v>
      </c>
      <c r="H1121" s="1" t="s">
        <v>5925</v>
      </c>
      <c r="I1121" s="1" t="s">
        <v>9025</v>
      </c>
      <c r="J1121" s="1" t="s">
        <v>5927</v>
      </c>
      <c r="K1121" s="1" t="s">
        <v>9025</v>
      </c>
      <c r="L1121" s="1" t="s">
        <v>9025</v>
      </c>
      <c r="M1121" s="1" t="s">
        <v>5928</v>
      </c>
      <c r="N1121" s="1" t="s">
        <v>5928</v>
      </c>
      <c r="O1121" s="1" t="s">
        <v>5929</v>
      </c>
      <c r="P1121" s="1" t="s">
        <v>5930</v>
      </c>
      <c r="Q1121" s="1" t="s">
        <v>9494</v>
      </c>
      <c r="R1121" s="1" t="s">
        <v>73</v>
      </c>
      <c r="S1121" s="1" t="s">
        <v>5932</v>
      </c>
      <c r="T1121" s="1" t="s">
        <v>5933</v>
      </c>
    </row>
    <row r="1122" s="1" customFormat="1" spans="1:20">
      <c r="A1122" s="1" t="s">
        <v>4236</v>
      </c>
      <c r="B1122" s="1" t="s">
        <v>2927</v>
      </c>
      <c r="C1122" s="1" t="s">
        <v>9495</v>
      </c>
      <c r="D1122" s="1" t="s">
        <v>2629</v>
      </c>
      <c r="E1122" s="1" t="s">
        <v>4237</v>
      </c>
      <c r="F1122" s="1" t="s">
        <v>2927</v>
      </c>
      <c r="G1122" s="1" t="s">
        <v>4060</v>
      </c>
      <c r="H1122" s="1" t="s">
        <v>5925</v>
      </c>
      <c r="I1122" s="1" t="s">
        <v>7208</v>
      </c>
      <c r="J1122" s="1" t="s">
        <v>5927</v>
      </c>
      <c r="K1122" s="1" t="s">
        <v>7208</v>
      </c>
      <c r="L1122" s="1" t="s">
        <v>7208</v>
      </c>
      <c r="M1122" s="1" t="s">
        <v>5928</v>
      </c>
      <c r="N1122" s="1" t="s">
        <v>5928</v>
      </c>
      <c r="O1122" s="1" t="s">
        <v>5929</v>
      </c>
      <c r="P1122" s="1" t="s">
        <v>5930</v>
      </c>
      <c r="Q1122" s="1" t="s">
        <v>9496</v>
      </c>
      <c r="R1122" s="1" t="s">
        <v>73</v>
      </c>
      <c r="S1122" s="1" t="s">
        <v>5932</v>
      </c>
      <c r="T1122" s="1" t="s">
        <v>5933</v>
      </c>
    </row>
    <row r="1123" s="1" customFormat="1" spans="1:20">
      <c r="A1123" s="1" t="s">
        <v>4588</v>
      </c>
      <c r="B1123" s="1" t="s">
        <v>2927</v>
      </c>
      <c r="C1123" s="1" t="s">
        <v>9497</v>
      </c>
      <c r="D1123" s="1" t="s">
        <v>4590</v>
      </c>
      <c r="E1123" s="1" t="s">
        <v>1307</v>
      </c>
      <c r="F1123" s="1" t="s">
        <v>2927</v>
      </c>
      <c r="G1123" s="1" t="s">
        <v>4060</v>
      </c>
      <c r="H1123" s="1" t="s">
        <v>5925</v>
      </c>
      <c r="I1123" s="1" t="s">
        <v>9025</v>
      </c>
      <c r="J1123" s="1" t="s">
        <v>5927</v>
      </c>
      <c r="K1123" s="1" t="s">
        <v>9025</v>
      </c>
      <c r="L1123" s="1" t="s">
        <v>9025</v>
      </c>
      <c r="M1123" s="1" t="s">
        <v>5928</v>
      </c>
      <c r="N1123" s="1" t="s">
        <v>5928</v>
      </c>
      <c r="O1123" s="1" t="s">
        <v>5929</v>
      </c>
      <c r="P1123" s="1" t="s">
        <v>5930</v>
      </c>
      <c r="Q1123" s="1" t="s">
        <v>9498</v>
      </c>
      <c r="R1123" s="1" t="s">
        <v>73</v>
      </c>
      <c r="S1123" s="1" t="s">
        <v>5932</v>
      </c>
      <c r="T1123" s="1" t="s">
        <v>5933</v>
      </c>
    </row>
    <row r="1124" s="1" customFormat="1" spans="1:20">
      <c r="A1124" s="1" t="s">
        <v>4191</v>
      </c>
      <c r="B1124" s="1" t="s">
        <v>2927</v>
      </c>
      <c r="C1124" s="1" t="s">
        <v>9499</v>
      </c>
      <c r="D1124" s="1" t="s">
        <v>9418</v>
      </c>
      <c r="E1124" s="1" t="s">
        <v>4194</v>
      </c>
      <c r="F1124" s="1" t="s">
        <v>2927</v>
      </c>
      <c r="G1124" s="1" t="s">
        <v>4060</v>
      </c>
      <c r="H1124" s="1" t="s">
        <v>5925</v>
      </c>
      <c r="I1124" s="1" t="s">
        <v>6652</v>
      </c>
      <c r="J1124" s="1" t="s">
        <v>5927</v>
      </c>
      <c r="K1124" s="1" t="s">
        <v>6652</v>
      </c>
      <c r="L1124" s="1" t="s">
        <v>6652</v>
      </c>
      <c r="M1124" s="1" t="s">
        <v>5928</v>
      </c>
      <c r="N1124" s="1" t="s">
        <v>5928</v>
      </c>
      <c r="O1124" s="1" t="s">
        <v>5929</v>
      </c>
      <c r="P1124" s="1" t="s">
        <v>5930</v>
      </c>
      <c r="Q1124" s="1" t="s">
        <v>9500</v>
      </c>
      <c r="R1124" s="1" t="s">
        <v>73</v>
      </c>
      <c r="S1124" s="1" t="s">
        <v>5932</v>
      </c>
      <c r="T1124" s="1" t="s">
        <v>5933</v>
      </c>
    </row>
    <row r="1125" s="1" customFormat="1" spans="1:20">
      <c r="A1125" s="1" t="s">
        <v>4661</v>
      </c>
      <c r="B1125" s="1" t="s">
        <v>2927</v>
      </c>
      <c r="C1125" s="1" t="s">
        <v>9501</v>
      </c>
      <c r="D1125" s="1" t="s">
        <v>9502</v>
      </c>
      <c r="E1125" s="1" t="s">
        <v>4664</v>
      </c>
      <c r="F1125" s="1" t="s">
        <v>2927</v>
      </c>
      <c r="G1125" s="1" t="s">
        <v>4060</v>
      </c>
      <c r="H1125" s="1" t="s">
        <v>5925</v>
      </c>
      <c r="I1125" s="1" t="s">
        <v>6531</v>
      </c>
      <c r="J1125" s="1" t="s">
        <v>5927</v>
      </c>
      <c r="K1125" s="1" t="s">
        <v>6531</v>
      </c>
      <c r="L1125" s="1" t="s">
        <v>6531</v>
      </c>
      <c r="M1125" s="1" t="s">
        <v>5928</v>
      </c>
      <c r="N1125" s="1" t="s">
        <v>5928</v>
      </c>
      <c r="O1125" s="1" t="s">
        <v>5929</v>
      </c>
      <c r="P1125" s="1" t="s">
        <v>5930</v>
      </c>
      <c r="Q1125" s="1" t="s">
        <v>9503</v>
      </c>
      <c r="R1125" s="1" t="s">
        <v>73</v>
      </c>
      <c r="S1125" s="1" t="s">
        <v>5932</v>
      </c>
      <c r="T1125" s="1" t="s">
        <v>5933</v>
      </c>
    </row>
    <row r="1126" s="1" customFormat="1" spans="1:20">
      <c r="A1126" s="1" t="s">
        <v>4399</v>
      </c>
      <c r="B1126" s="1" t="s">
        <v>2927</v>
      </c>
      <c r="C1126" s="1" t="s">
        <v>9504</v>
      </c>
      <c r="D1126" s="1" t="s">
        <v>4401</v>
      </c>
      <c r="E1126" s="1" t="s">
        <v>4402</v>
      </c>
      <c r="F1126" s="1" t="s">
        <v>2927</v>
      </c>
      <c r="G1126" s="1" t="s">
        <v>4060</v>
      </c>
      <c r="H1126" s="1" t="s">
        <v>5925</v>
      </c>
      <c r="I1126" s="1" t="s">
        <v>6513</v>
      </c>
      <c r="J1126" s="1" t="s">
        <v>5927</v>
      </c>
      <c r="K1126" s="1" t="s">
        <v>6513</v>
      </c>
      <c r="L1126" s="1" t="s">
        <v>6513</v>
      </c>
      <c r="M1126" s="1" t="s">
        <v>5928</v>
      </c>
      <c r="N1126" s="1" t="s">
        <v>5928</v>
      </c>
      <c r="O1126" s="1" t="s">
        <v>5929</v>
      </c>
      <c r="P1126" s="1" t="s">
        <v>5930</v>
      </c>
      <c r="Q1126" s="1" t="s">
        <v>9505</v>
      </c>
      <c r="R1126" s="1" t="s">
        <v>73</v>
      </c>
      <c r="S1126" s="1" t="s">
        <v>5932</v>
      </c>
      <c r="T1126" s="1" t="s">
        <v>5933</v>
      </c>
    </row>
    <row r="1127" s="1" customFormat="1" spans="1:20">
      <c r="A1127" s="1" t="s">
        <v>4651</v>
      </c>
      <c r="B1127" s="1" t="s">
        <v>2927</v>
      </c>
      <c r="C1127" s="1" t="s">
        <v>9506</v>
      </c>
      <c r="D1127" s="1" t="s">
        <v>9507</v>
      </c>
      <c r="E1127" s="1" t="s">
        <v>4654</v>
      </c>
      <c r="F1127" s="1" t="s">
        <v>2927</v>
      </c>
      <c r="G1127" s="1" t="s">
        <v>4060</v>
      </c>
      <c r="H1127" s="1" t="s">
        <v>5925</v>
      </c>
      <c r="I1127" s="1" t="s">
        <v>7278</v>
      </c>
      <c r="J1127" s="1" t="s">
        <v>5927</v>
      </c>
      <c r="K1127" s="1" t="s">
        <v>7278</v>
      </c>
      <c r="L1127" s="1" t="s">
        <v>7278</v>
      </c>
      <c r="M1127" s="1" t="s">
        <v>5928</v>
      </c>
      <c r="N1127" s="1" t="s">
        <v>5928</v>
      </c>
      <c r="O1127" s="1" t="s">
        <v>5929</v>
      </c>
      <c r="P1127" s="1" t="s">
        <v>5930</v>
      </c>
      <c r="Q1127" s="1" t="s">
        <v>9508</v>
      </c>
      <c r="R1127" s="1" t="s">
        <v>73</v>
      </c>
      <c r="S1127" s="1" t="s">
        <v>5932</v>
      </c>
      <c r="T1127" s="1" t="s">
        <v>5933</v>
      </c>
    </row>
    <row r="1128" s="1" customFormat="1" spans="1:20">
      <c r="A1128" s="1" t="s">
        <v>4238</v>
      </c>
      <c r="B1128" s="1" t="s">
        <v>2927</v>
      </c>
      <c r="C1128" s="1" t="s">
        <v>9509</v>
      </c>
      <c r="D1128" s="1" t="s">
        <v>9510</v>
      </c>
      <c r="E1128" s="1" t="s">
        <v>4241</v>
      </c>
      <c r="F1128" s="1" t="s">
        <v>2927</v>
      </c>
      <c r="G1128" s="1" t="s">
        <v>4060</v>
      </c>
      <c r="H1128" s="1" t="s">
        <v>5925</v>
      </c>
      <c r="I1128" s="1" t="s">
        <v>8522</v>
      </c>
      <c r="J1128" s="1" t="s">
        <v>5927</v>
      </c>
      <c r="K1128" s="1" t="s">
        <v>8522</v>
      </c>
      <c r="L1128" s="1" t="s">
        <v>8522</v>
      </c>
      <c r="M1128" s="1" t="s">
        <v>5928</v>
      </c>
      <c r="N1128" s="1" t="s">
        <v>5928</v>
      </c>
      <c r="O1128" s="1" t="s">
        <v>5929</v>
      </c>
      <c r="P1128" s="1" t="s">
        <v>5930</v>
      </c>
      <c r="Q1128" s="1" t="s">
        <v>9511</v>
      </c>
      <c r="R1128" s="1" t="s">
        <v>73</v>
      </c>
      <c r="S1128" s="1" t="s">
        <v>5932</v>
      </c>
      <c r="T1128" s="1" t="s">
        <v>5933</v>
      </c>
    </row>
    <row r="1129" s="1" customFormat="1" spans="1:20">
      <c r="A1129" s="1" t="s">
        <v>4395</v>
      </c>
      <c r="B1129" s="1" t="s">
        <v>2927</v>
      </c>
      <c r="C1129" s="1" t="s">
        <v>9512</v>
      </c>
      <c r="D1129" s="1" t="s">
        <v>9513</v>
      </c>
      <c r="E1129" s="1" t="s">
        <v>4398</v>
      </c>
      <c r="F1129" s="1" t="s">
        <v>2927</v>
      </c>
      <c r="G1129" s="1" t="s">
        <v>4060</v>
      </c>
      <c r="H1129" s="1" t="s">
        <v>5925</v>
      </c>
      <c r="I1129" s="1" t="s">
        <v>7282</v>
      </c>
      <c r="J1129" s="1" t="s">
        <v>5927</v>
      </c>
      <c r="K1129" s="1" t="s">
        <v>7282</v>
      </c>
      <c r="L1129" s="1" t="s">
        <v>7282</v>
      </c>
      <c r="M1129" s="1" t="s">
        <v>5928</v>
      </c>
      <c r="N1129" s="1" t="s">
        <v>5928</v>
      </c>
      <c r="O1129" s="1" t="s">
        <v>5929</v>
      </c>
      <c r="P1129" s="1" t="s">
        <v>5930</v>
      </c>
      <c r="Q1129" s="1" t="s">
        <v>9514</v>
      </c>
      <c r="R1129" s="1" t="s">
        <v>73</v>
      </c>
      <c r="S1129" s="1" t="s">
        <v>5932</v>
      </c>
      <c r="T1129" s="1" t="s">
        <v>5933</v>
      </c>
    </row>
    <row r="1130" s="1" customFormat="1" spans="1:20">
      <c r="A1130" s="1" t="s">
        <v>5141</v>
      </c>
      <c r="B1130" s="1" t="s">
        <v>2927</v>
      </c>
      <c r="C1130" s="1" t="s">
        <v>9515</v>
      </c>
      <c r="D1130" s="1" t="s">
        <v>5143</v>
      </c>
      <c r="E1130" s="1" t="s">
        <v>5144</v>
      </c>
      <c r="F1130" s="1" t="s">
        <v>2927</v>
      </c>
      <c r="G1130" s="1" t="s">
        <v>5121</v>
      </c>
      <c r="H1130" s="1" t="s">
        <v>5925</v>
      </c>
      <c r="I1130" s="1" t="s">
        <v>9516</v>
      </c>
      <c r="J1130" s="1" t="s">
        <v>5927</v>
      </c>
      <c r="K1130" s="1" t="s">
        <v>9516</v>
      </c>
      <c r="L1130" s="1" t="s">
        <v>9516</v>
      </c>
      <c r="M1130" s="1" t="s">
        <v>5928</v>
      </c>
      <c r="N1130" s="1" t="s">
        <v>5928</v>
      </c>
      <c r="O1130" s="1" t="s">
        <v>5929</v>
      </c>
      <c r="P1130" s="1" t="s">
        <v>5930</v>
      </c>
      <c r="Q1130" s="1" t="s">
        <v>9517</v>
      </c>
      <c r="R1130" s="1" t="s">
        <v>73</v>
      </c>
      <c r="S1130" s="1" t="s">
        <v>5932</v>
      </c>
      <c r="T1130" s="1" t="s">
        <v>5933</v>
      </c>
    </row>
    <row r="1131" s="1" customFormat="1" spans="1:20">
      <c r="A1131" s="1" t="s">
        <v>9518</v>
      </c>
      <c r="B1131" s="1" t="s">
        <v>2927</v>
      </c>
      <c r="C1131" s="1" t="s">
        <v>9519</v>
      </c>
      <c r="D1131" s="1" t="s">
        <v>6074</v>
      </c>
      <c r="E1131" s="1" t="s">
        <v>9520</v>
      </c>
      <c r="F1131" s="1" t="s">
        <v>4060</v>
      </c>
      <c r="G1131" s="1" t="s">
        <v>5121</v>
      </c>
      <c r="H1131" s="1" t="s">
        <v>5925</v>
      </c>
      <c r="I1131" s="1" t="s">
        <v>5929</v>
      </c>
      <c r="J1131" s="1" t="s">
        <v>5927</v>
      </c>
      <c r="K1131" s="1" t="s">
        <v>5929</v>
      </c>
      <c r="L1131" s="1" t="s">
        <v>5929</v>
      </c>
      <c r="M1131" s="1" t="s">
        <v>5928</v>
      </c>
      <c r="N1131" s="1" t="s">
        <v>5928</v>
      </c>
      <c r="O1131" s="1" t="s">
        <v>5929</v>
      </c>
      <c r="P1131" s="1" t="s">
        <v>5930</v>
      </c>
      <c r="Q1131" s="1" t="s">
        <v>9521</v>
      </c>
      <c r="R1131" s="1" t="s">
        <v>73</v>
      </c>
      <c r="S1131" s="1" t="s">
        <v>5932</v>
      </c>
      <c r="T1131" s="1" t="s">
        <v>5933</v>
      </c>
    </row>
    <row r="1132" s="1" customFormat="1" spans="1:20">
      <c r="A1132" s="1" t="s">
        <v>4458</v>
      </c>
      <c r="B1132" s="1" t="s">
        <v>2927</v>
      </c>
      <c r="C1132" s="1" t="s">
        <v>9522</v>
      </c>
      <c r="D1132" s="1" t="s">
        <v>4460</v>
      </c>
      <c r="E1132" s="1" t="s">
        <v>4461</v>
      </c>
      <c r="F1132" s="1" t="s">
        <v>2927</v>
      </c>
      <c r="G1132" s="1" t="s">
        <v>4060</v>
      </c>
      <c r="H1132" s="1" t="s">
        <v>5925</v>
      </c>
      <c r="I1132" s="1" t="s">
        <v>8082</v>
      </c>
      <c r="J1132" s="1" t="s">
        <v>5927</v>
      </c>
      <c r="K1132" s="1" t="s">
        <v>8082</v>
      </c>
      <c r="L1132" s="1" t="s">
        <v>8082</v>
      </c>
      <c r="M1132" s="1" t="s">
        <v>5928</v>
      </c>
      <c r="N1132" s="1" t="s">
        <v>5928</v>
      </c>
      <c r="O1132" s="1" t="s">
        <v>5929</v>
      </c>
      <c r="P1132" s="1" t="s">
        <v>5930</v>
      </c>
      <c r="Q1132" s="1" t="s">
        <v>9523</v>
      </c>
      <c r="R1132" s="1" t="s">
        <v>73</v>
      </c>
      <c r="S1132" s="1" t="s">
        <v>5932</v>
      </c>
      <c r="T1132" s="1" t="s">
        <v>5933</v>
      </c>
    </row>
    <row r="1133" s="1" customFormat="1" spans="1:20">
      <c r="A1133" s="1" t="s">
        <v>4284</v>
      </c>
      <c r="B1133" s="1" t="s">
        <v>2927</v>
      </c>
      <c r="C1133" s="1" t="s">
        <v>9524</v>
      </c>
      <c r="D1133" s="1" t="s">
        <v>4286</v>
      </c>
      <c r="E1133" s="1" t="s">
        <v>4287</v>
      </c>
      <c r="F1133" s="1" t="s">
        <v>2927</v>
      </c>
      <c r="G1133" s="1" t="s">
        <v>4060</v>
      </c>
      <c r="H1133" s="1" t="s">
        <v>5925</v>
      </c>
      <c r="I1133" s="1" t="s">
        <v>7530</v>
      </c>
      <c r="J1133" s="1" t="s">
        <v>5927</v>
      </c>
      <c r="K1133" s="1" t="s">
        <v>7530</v>
      </c>
      <c r="L1133" s="1" t="s">
        <v>7530</v>
      </c>
      <c r="M1133" s="1" t="s">
        <v>5928</v>
      </c>
      <c r="N1133" s="1" t="s">
        <v>5928</v>
      </c>
      <c r="O1133" s="1" t="s">
        <v>5929</v>
      </c>
      <c r="P1133" s="1" t="s">
        <v>5930</v>
      </c>
      <c r="Q1133" s="1" t="s">
        <v>9525</v>
      </c>
      <c r="R1133" s="1" t="s">
        <v>73</v>
      </c>
      <c r="S1133" s="1" t="s">
        <v>5932</v>
      </c>
      <c r="T1133" s="1" t="s">
        <v>5933</v>
      </c>
    </row>
    <row r="1134" s="1" customFormat="1" spans="1:20">
      <c r="A1134" s="1" t="s">
        <v>4418</v>
      </c>
      <c r="B1134" s="1" t="s">
        <v>2927</v>
      </c>
      <c r="C1134" s="1" t="s">
        <v>9526</v>
      </c>
      <c r="D1134" s="1" t="s">
        <v>4420</v>
      </c>
      <c r="E1134" s="1" t="s">
        <v>4421</v>
      </c>
      <c r="F1134" s="1" t="s">
        <v>2927</v>
      </c>
      <c r="G1134" s="1" t="s">
        <v>4060</v>
      </c>
      <c r="H1134" s="1" t="s">
        <v>5925</v>
      </c>
      <c r="I1134" s="1" t="s">
        <v>7001</v>
      </c>
      <c r="J1134" s="1" t="s">
        <v>5927</v>
      </c>
      <c r="K1134" s="1" t="s">
        <v>7001</v>
      </c>
      <c r="L1134" s="1" t="s">
        <v>7001</v>
      </c>
      <c r="M1134" s="1" t="s">
        <v>5928</v>
      </c>
      <c r="N1134" s="1" t="s">
        <v>5928</v>
      </c>
      <c r="O1134" s="1" t="s">
        <v>5929</v>
      </c>
      <c r="P1134" s="1" t="s">
        <v>5930</v>
      </c>
      <c r="Q1134" s="1" t="s">
        <v>9527</v>
      </c>
      <c r="R1134" s="1" t="s">
        <v>73</v>
      </c>
      <c r="S1134" s="1" t="s">
        <v>5932</v>
      </c>
      <c r="T1134" s="1" t="s">
        <v>5933</v>
      </c>
    </row>
    <row r="1135" s="1" customFormat="1" spans="1:20">
      <c r="A1135" s="1" t="s">
        <v>4278</v>
      </c>
      <c r="B1135" s="1" t="s">
        <v>2927</v>
      </c>
      <c r="C1135" s="1" t="s">
        <v>9528</v>
      </c>
      <c r="D1135" s="1" t="s">
        <v>9529</v>
      </c>
      <c r="E1135" s="1" t="s">
        <v>4281</v>
      </c>
      <c r="F1135" s="1" t="s">
        <v>2927</v>
      </c>
      <c r="G1135" s="1" t="s">
        <v>4060</v>
      </c>
      <c r="H1135" s="1" t="s">
        <v>5925</v>
      </c>
      <c r="I1135" s="1" t="s">
        <v>6442</v>
      </c>
      <c r="J1135" s="1" t="s">
        <v>5927</v>
      </c>
      <c r="K1135" s="1" t="s">
        <v>6442</v>
      </c>
      <c r="L1135" s="1" t="s">
        <v>6442</v>
      </c>
      <c r="M1135" s="1" t="s">
        <v>5928</v>
      </c>
      <c r="N1135" s="1" t="s">
        <v>5928</v>
      </c>
      <c r="O1135" s="1" t="s">
        <v>5929</v>
      </c>
      <c r="P1135" s="1" t="s">
        <v>5930</v>
      </c>
      <c r="Q1135" s="1" t="s">
        <v>9530</v>
      </c>
      <c r="R1135" s="1" t="s">
        <v>73</v>
      </c>
      <c r="S1135" s="1" t="s">
        <v>5932</v>
      </c>
      <c r="T1135" s="1" t="s">
        <v>5933</v>
      </c>
    </row>
    <row r="1136" s="1" customFormat="1" spans="1:20">
      <c r="A1136" s="1" t="s">
        <v>4195</v>
      </c>
      <c r="B1136" s="1" t="s">
        <v>2927</v>
      </c>
      <c r="C1136" s="1" t="s">
        <v>9531</v>
      </c>
      <c r="D1136" s="1" t="s">
        <v>7625</v>
      </c>
      <c r="E1136" s="1" t="s">
        <v>4196</v>
      </c>
      <c r="F1136" s="1" t="s">
        <v>2927</v>
      </c>
      <c r="G1136" s="1" t="s">
        <v>4060</v>
      </c>
      <c r="H1136" s="1" t="s">
        <v>5925</v>
      </c>
      <c r="I1136" s="1" t="s">
        <v>6922</v>
      </c>
      <c r="J1136" s="1" t="s">
        <v>5927</v>
      </c>
      <c r="K1136" s="1" t="s">
        <v>6922</v>
      </c>
      <c r="L1136" s="1" t="s">
        <v>6922</v>
      </c>
      <c r="M1136" s="1" t="s">
        <v>5928</v>
      </c>
      <c r="N1136" s="1" t="s">
        <v>5928</v>
      </c>
      <c r="O1136" s="1" t="s">
        <v>5929</v>
      </c>
      <c r="P1136" s="1" t="s">
        <v>5930</v>
      </c>
      <c r="Q1136" s="1" t="s">
        <v>9532</v>
      </c>
      <c r="R1136" s="1" t="s">
        <v>73</v>
      </c>
      <c r="S1136" s="1" t="s">
        <v>5932</v>
      </c>
      <c r="T1136" s="1" t="s">
        <v>5933</v>
      </c>
    </row>
    <row r="1137" s="1" customFormat="1" spans="1:20">
      <c r="A1137" s="1" t="s">
        <v>5499</v>
      </c>
      <c r="B1137" s="1" t="s">
        <v>2927</v>
      </c>
      <c r="C1137" s="1" t="s">
        <v>9533</v>
      </c>
      <c r="D1137" s="1" t="s">
        <v>9534</v>
      </c>
      <c r="E1137" s="1" t="s">
        <v>5502</v>
      </c>
      <c r="F1137" s="1" t="s">
        <v>4735</v>
      </c>
      <c r="G1137" s="1" t="s">
        <v>5121</v>
      </c>
      <c r="H1137" s="1" t="s">
        <v>5925</v>
      </c>
      <c r="I1137" s="1" t="s">
        <v>8614</v>
      </c>
      <c r="J1137" s="1" t="s">
        <v>5927</v>
      </c>
      <c r="K1137" s="1" t="s">
        <v>8614</v>
      </c>
      <c r="L1137" s="1" t="s">
        <v>8614</v>
      </c>
      <c r="M1137" s="1" t="s">
        <v>5928</v>
      </c>
      <c r="N1137" s="1" t="s">
        <v>5928</v>
      </c>
      <c r="O1137" s="1" t="s">
        <v>5929</v>
      </c>
      <c r="P1137" s="1" t="s">
        <v>5930</v>
      </c>
      <c r="Q1137" s="1" t="s">
        <v>9535</v>
      </c>
      <c r="R1137" s="1" t="s">
        <v>73</v>
      </c>
      <c r="S1137" s="1" t="s">
        <v>5932</v>
      </c>
      <c r="T1137" s="1" t="s">
        <v>5933</v>
      </c>
    </row>
    <row r="1138" s="1" customFormat="1" spans="1:20">
      <c r="A1138" s="1" t="s">
        <v>4548</v>
      </c>
      <c r="B1138" s="1" t="s">
        <v>2927</v>
      </c>
      <c r="C1138" s="1" t="s">
        <v>9536</v>
      </c>
      <c r="D1138" s="1" t="s">
        <v>6048</v>
      </c>
      <c r="E1138" s="1" t="s">
        <v>4549</v>
      </c>
      <c r="F1138" s="1" t="s">
        <v>2927</v>
      </c>
      <c r="G1138" s="1" t="s">
        <v>4060</v>
      </c>
      <c r="H1138" s="1" t="s">
        <v>5925</v>
      </c>
      <c r="I1138" s="1" t="s">
        <v>6585</v>
      </c>
      <c r="J1138" s="1" t="s">
        <v>5927</v>
      </c>
      <c r="K1138" s="1" t="s">
        <v>6585</v>
      </c>
      <c r="L1138" s="1" t="s">
        <v>6585</v>
      </c>
      <c r="M1138" s="1" t="s">
        <v>5928</v>
      </c>
      <c r="N1138" s="1" t="s">
        <v>5928</v>
      </c>
      <c r="O1138" s="1" t="s">
        <v>5929</v>
      </c>
      <c r="P1138" s="1" t="s">
        <v>5930</v>
      </c>
      <c r="Q1138" s="1" t="s">
        <v>9537</v>
      </c>
      <c r="R1138" s="1" t="s">
        <v>73</v>
      </c>
      <c r="S1138" s="1" t="s">
        <v>5932</v>
      </c>
      <c r="T1138" s="1" t="s">
        <v>5933</v>
      </c>
    </row>
    <row r="1139" s="1" customFormat="1" spans="1:20">
      <c r="A1139" s="1" t="s">
        <v>5733</v>
      </c>
      <c r="B1139" s="1" t="s">
        <v>2927</v>
      </c>
      <c r="C1139" s="1" t="s">
        <v>9538</v>
      </c>
      <c r="D1139" s="1" t="s">
        <v>9539</v>
      </c>
      <c r="E1139" s="1" t="s">
        <v>5736</v>
      </c>
      <c r="F1139" s="1" t="s">
        <v>4735</v>
      </c>
      <c r="G1139" s="1" t="s">
        <v>5121</v>
      </c>
      <c r="H1139" s="1" t="s">
        <v>5925</v>
      </c>
      <c r="I1139" s="1" t="s">
        <v>7208</v>
      </c>
      <c r="J1139" s="1" t="s">
        <v>5927</v>
      </c>
      <c r="K1139" s="1" t="s">
        <v>7208</v>
      </c>
      <c r="L1139" s="1" t="s">
        <v>7208</v>
      </c>
      <c r="M1139" s="1" t="s">
        <v>5928</v>
      </c>
      <c r="N1139" s="1" t="s">
        <v>5928</v>
      </c>
      <c r="O1139" s="1" t="s">
        <v>5929</v>
      </c>
      <c r="P1139" s="1" t="s">
        <v>5930</v>
      </c>
      <c r="Q1139" s="1" t="s">
        <v>9540</v>
      </c>
      <c r="R1139" s="1" t="s">
        <v>73</v>
      </c>
      <c r="S1139" s="1" t="s">
        <v>5932</v>
      </c>
      <c r="T1139" s="1" t="s">
        <v>5933</v>
      </c>
    </row>
    <row r="1140" s="1" customFormat="1" spans="1:20">
      <c r="A1140" s="1" t="s">
        <v>5350</v>
      </c>
      <c r="B1140" s="1" t="s">
        <v>2927</v>
      </c>
      <c r="C1140" s="1" t="s">
        <v>9541</v>
      </c>
      <c r="D1140" s="1" t="s">
        <v>5352</v>
      </c>
      <c r="E1140" s="1" t="s">
        <v>5353</v>
      </c>
      <c r="F1140" s="1" t="s">
        <v>4735</v>
      </c>
      <c r="G1140" s="1" t="s">
        <v>5121</v>
      </c>
      <c r="H1140" s="1" t="s">
        <v>5925</v>
      </c>
      <c r="I1140" s="1" t="s">
        <v>6709</v>
      </c>
      <c r="J1140" s="1" t="s">
        <v>5927</v>
      </c>
      <c r="K1140" s="1" t="s">
        <v>6709</v>
      </c>
      <c r="L1140" s="1" t="s">
        <v>6709</v>
      </c>
      <c r="M1140" s="1" t="s">
        <v>5928</v>
      </c>
      <c r="N1140" s="1" t="s">
        <v>5928</v>
      </c>
      <c r="O1140" s="1" t="s">
        <v>5929</v>
      </c>
      <c r="P1140" s="1" t="s">
        <v>5930</v>
      </c>
      <c r="Q1140" s="1" t="s">
        <v>9542</v>
      </c>
      <c r="R1140" s="1" t="s">
        <v>73</v>
      </c>
      <c r="S1140" s="1" t="s">
        <v>5932</v>
      </c>
      <c r="T1140" s="1" t="s">
        <v>5933</v>
      </c>
    </row>
    <row r="1141" s="1" customFormat="1" spans="1:20">
      <c r="A1141" s="1" t="s">
        <v>4743</v>
      </c>
      <c r="B1141" s="1" t="s">
        <v>2927</v>
      </c>
      <c r="C1141" s="1" t="s">
        <v>9543</v>
      </c>
      <c r="D1141" s="1" t="s">
        <v>4745</v>
      </c>
      <c r="E1141" s="1" t="s">
        <v>4746</v>
      </c>
      <c r="F1141" s="1" t="s">
        <v>4060</v>
      </c>
      <c r="G1141" s="1" t="s">
        <v>4735</v>
      </c>
      <c r="H1141" s="1" t="s">
        <v>5925</v>
      </c>
      <c r="I1141" s="1" t="s">
        <v>8365</v>
      </c>
      <c r="J1141" s="1" t="s">
        <v>5927</v>
      </c>
      <c r="K1141" s="1" t="s">
        <v>8365</v>
      </c>
      <c r="L1141" s="1" t="s">
        <v>8365</v>
      </c>
      <c r="M1141" s="1" t="s">
        <v>5928</v>
      </c>
      <c r="N1141" s="1" t="s">
        <v>5928</v>
      </c>
      <c r="O1141" s="1" t="s">
        <v>5929</v>
      </c>
      <c r="P1141" s="1" t="s">
        <v>5930</v>
      </c>
      <c r="Q1141" s="1" t="s">
        <v>9544</v>
      </c>
      <c r="R1141" s="1" t="s">
        <v>73</v>
      </c>
      <c r="S1141" s="1" t="s">
        <v>5932</v>
      </c>
      <c r="T1141" s="1" t="s">
        <v>5933</v>
      </c>
    </row>
    <row r="1142" s="1" customFormat="1" spans="1:20">
      <c r="A1142" s="1" t="s">
        <v>5525</v>
      </c>
      <c r="B1142" s="1" t="s">
        <v>2927</v>
      </c>
      <c r="C1142" s="1" t="s">
        <v>9545</v>
      </c>
      <c r="D1142" s="1" t="s">
        <v>9546</v>
      </c>
      <c r="E1142" s="1" t="s">
        <v>5528</v>
      </c>
      <c r="F1142" s="1" t="s">
        <v>2927</v>
      </c>
      <c r="G1142" s="1" t="s">
        <v>5121</v>
      </c>
      <c r="H1142" s="1" t="s">
        <v>5925</v>
      </c>
      <c r="I1142" s="1" t="s">
        <v>8392</v>
      </c>
      <c r="J1142" s="1" t="s">
        <v>5927</v>
      </c>
      <c r="K1142" s="1" t="s">
        <v>8392</v>
      </c>
      <c r="L1142" s="1" t="s">
        <v>8392</v>
      </c>
      <c r="M1142" s="1" t="s">
        <v>5928</v>
      </c>
      <c r="N1142" s="1" t="s">
        <v>5928</v>
      </c>
      <c r="O1142" s="1" t="s">
        <v>5929</v>
      </c>
      <c r="P1142" s="1" t="s">
        <v>5930</v>
      </c>
      <c r="Q1142" s="1" t="s">
        <v>9547</v>
      </c>
      <c r="R1142" s="1" t="s">
        <v>73</v>
      </c>
      <c r="S1142" s="1" t="s">
        <v>5932</v>
      </c>
      <c r="T1142" s="1" t="s">
        <v>5933</v>
      </c>
    </row>
    <row r="1143" s="1" customFormat="1" spans="1:20">
      <c r="A1143" s="1" t="s">
        <v>4227</v>
      </c>
      <c r="B1143" s="1" t="s">
        <v>2927</v>
      </c>
      <c r="C1143" s="1" t="s">
        <v>9548</v>
      </c>
      <c r="D1143" s="1" t="s">
        <v>9549</v>
      </c>
      <c r="E1143" s="1" t="s">
        <v>4230</v>
      </c>
      <c r="F1143" s="1" t="s">
        <v>2927</v>
      </c>
      <c r="G1143" s="1" t="s">
        <v>4060</v>
      </c>
      <c r="H1143" s="1" t="s">
        <v>5925</v>
      </c>
      <c r="I1143" s="1" t="s">
        <v>7124</v>
      </c>
      <c r="J1143" s="1" t="s">
        <v>5927</v>
      </c>
      <c r="K1143" s="1" t="s">
        <v>7124</v>
      </c>
      <c r="L1143" s="1" t="s">
        <v>7124</v>
      </c>
      <c r="M1143" s="1" t="s">
        <v>5928</v>
      </c>
      <c r="N1143" s="1" t="s">
        <v>5928</v>
      </c>
      <c r="O1143" s="1" t="s">
        <v>5929</v>
      </c>
      <c r="P1143" s="1" t="s">
        <v>5930</v>
      </c>
      <c r="Q1143" s="1" t="s">
        <v>9550</v>
      </c>
      <c r="R1143" s="1" t="s">
        <v>73</v>
      </c>
      <c r="S1143" s="1" t="s">
        <v>5932</v>
      </c>
      <c r="T1143" s="1" t="s">
        <v>5933</v>
      </c>
    </row>
    <row r="1144" s="1" customFormat="1" spans="1:20">
      <c r="A1144" s="1" t="s">
        <v>4376</v>
      </c>
      <c r="B1144" s="1" t="s">
        <v>2927</v>
      </c>
      <c r="C1144" s="1" t="s">
        <v>9551</v>
      </c>
      <c r="D1144" s="1" t="s">
        <v>4378</v>
      </c>
      <c r="E1144" s="1" t="s">
        <v>4379</v>
      </c>
      <c r="F1144" s="1" t="s">
        <v>2927</v>
      </c>
      <c r="G1144" s="1" t="s">
        <v>4060</v>
      </c>
      <c r="H1144" s="1" t="s">
        <v>5925</v>
      </c>
      <c r="I1144" s="1" t="s">
        <v>6277</v>
      </c>
      <c r="J1144" s="1" t="s">
        <v>5927</v>
      </c>
      <c r="K1144" s="1" t="s">
        <v>6277</v>
      </c>
      <c r="L1144" s="1" t="s">
        <v>6277</v>
      </c>
      <c r="M1144" s="1" t="s">
        <v>5928</v>
      </c>
      <c r="N1144" s="1" t="s">
        <v>5928</v>
      </c>
      <c r="O1144" s="1" t="s">
        <v>5929</v>
      </c>
      <c r="P1144" s="1" t="s">
        <v>5930</v>
      </c>
      <c r="Q1144" s="1" t="s">
        <v>9552</v>
      </c>
      <c r="R1144" s="1" t="s">
        <v>73</v>
      </c>
      <c r="S1144" s="1" t="s">
        <v>5932</v>
      </c>
      <c r="T1144" s="1" t="s">
        <v>5933</v>
      </c>
    </row>
    <row r="1145" s="1" customFormat="1" spans="1:20">
      <c r="A1145" s="1" t="s">
        <v>5007</v>
      </c>
      <c r="B1145" s="1" t="s">
        <v>2927</v>
      </c>
      <c r="C1145" s="1" t="s">
        <v>9553</v>
      </c>
      <c r="D1145" s="1" t="s">
        <v>5009</v>
      </c>
      <c r="E1145" s="1" t="s">
        <v>5010</v>
      </c>
      <c r="F1145" s="1" t="s">
        <v>4060</v>
      </c>
      <c r="G1145" s="1" t="s">
        <v>4735</v>
      </c>
      <c r="H1145" s="1" t="s">
        <v>5925</v>
      </c>
      <c r="I1145" s="1" t="s">
        <v>9554</v>
      </c>
      <c r="J1145" s="1" t="s">
        <v>5927</v>
      </c>
      <c r="K1145" s="1" t="s">
        <v>9554</v>
      </c>
      <c r="L1145" s="1" t="s">
        <v>9554</v>
      </c>
      <c r="M1145" s="1" t="s">
        <v>5928</v>
      </c>
      <c r="N1145" s="1" t="s">
        <v>5928</v>
      </c>
      <c r="O1145" s="1" t="s">
        <v>5929</v>
      </c>
      <c r="P1145" s="1" t="s">
        <v>5930</v>
      </c>
      <c r="Q1145" s="1" t="s">
        <v>9555</v>
      </c>
      <c r="R1145" s="1" t="s">
        <v>73</v>
      </c>
      <c r="S1145" s="1" t="s">
        <v>5932</v>
      </c>
      <c r="T1145" s="1" t="s">
        <v>5933</v>
      </c>
    </row>
    <row r="1146" s="1" customFormat="1" spans="1:20">
      <c r="A1146" s="1" t="s">
        <v>4710</v>
      </c>
      <c r="B1146" s="1" t="s">
        <v>2927</v>
      </c>
      <c r="C1146" s="1" t="s">
        <v>9556</v>
      </c>
      <c r="D1146" s="1" t="s">
        <v>4712</v>
      </c>
      <c r="E1146" s="1" t="s">
        <v>4713</v>
      </c>
      <c r="F1146" s="1" t="s">
        <v>2927</v>
      </c>
      <c r="G1146" s="1" t="s">
        <v>4060</v>
      </c>
      <c r="H1146" s="1" t="s">
        <v>5925</v>
      </c>
      <c r="I1146" s="1" t="s">
        <v>9554</v>
      </c>
      <c r="J1146" s="1" t="s">
        <v>5927</v>
      </c>
      <c r="K1146" s="1" t="s">
        <v>9554</v>
      </c>
      <c r="L1146" s="1" t="s">
        <v>9554</v>
      </c>
      <c r="M1146" s="1" t="s">
        <v>5928</v>
      </c>
      <c r="N1146" s="1" t="s">
        <v>5928</v>
      </c>
      <c r="O1146" s="1" t="s">
        <v>5929</v>
      </c>
      <c r="P1146" s="1" t="s">
        <v>5930</v>
      </c>
      <c r="Q1146" s="1" t="s">
        <v>9557</v>
      </c>
      <c r="R1146" s="1" t="s">
        <v>73</v>
      </c>
      <c r="S1146" s="1" t="s">
        <v>5932</v>
      </c>
      <c r="T1146" s="1" t="s">
        <v>5933</v>
      </c>
    </row>
    <row r="1147" s="1" customFormat="1" spans="1:20">
      <c r="A1147" s="1" t="s">
        <v>4406</v>
      </c>
      <c r="B1147" s="1" t="s">
        <v>2927</v>
      </c>
      <c r="C1147" s="1" t="s">
        <v>9558</v>
      </c>
      <c r="D1147" s="1" t="s">
        <v>9559</v>
      </c>
      <c r="E1147" s="1" t="s">
        <v>4409</v>
      </c>
      <c r="F1147" s="1" t="s">
        <v>2927</v>
      </c>
      <c r="G1147" s="1" t="s">
        <v>4060</v>
      </c>
      <c r="H1147" s="1" t="s">
        <v>5925</v>
      </c>
      <c r="I1147" s="1" t="s">
        <v>7293</v>
      </c>
      <c r="J1147" s="1" t="s">
        <v>5927</v>
      </c>
      <c r="K1147" s="1" t="s">
        <v>7293</v>
      </c>
      <c r="L1147" s="1" t="s">
        <v>7293</v>
      </c>
      <c r="M1147" s="1" t="s">
        <v>5928</v>
      </c>
      <c r="N1147" s="1" t="s">
        <v>5928</v>
      </c>
      <c r="O1147" s="1" t="s">
        <v>5929</v>
      </c>
      <c r="P1147" s="1" t="s">
        <v>5930</v>
      </c>
      <c r="Q1147" s="1" t="s">
        <v>9560</v>
      </c>
      <c r="R1147" s="1" t="s">
        <v>73</v>
      </c>
      <c r="S1147" s="1" t="s">
        <v>5932</v>
      </c>
      <c r="T1147" s="1" t="s">
        <v>5933</v>
      </c>
    </row>
    <row r="1148" s="1" customFormat="1" spans="1:20">
      <c r="A1148" s="1" t="s">
        <v>4462</v>
      </c>
      <c r="B1148" s="1" t="s">
        <v>2927</v>
      </c>
      <c r="C1148" s="1" t="s">
        <v>9561</v>
      </c>
      <c r="D1148" s="1" t="s">
        <v>6392</v>
      </c>
      <c r="E1148" s="1" t="s">
        <v>4463</v>
      </c>
      <c r="F1148" s="1" t="s">
        <v>2927</v>
      </c>
      <c r="G1148" s="1" t="s">
        <v>4060</v>
      </c>
      <c r="H1148" s="1" t="s">
        <v>5925</v>
      </c>
      <c r="I1148" s="1" t="s">
        <v>6922</v>
      </c>
      <c r="J1148" s="1" t="s">
        <v>5927</v>
      </c>
      <c r="K1148" s="1" t="s">
        <v>6922</v>
      </c>
      <c r="L1148" s="1" t="s">
        <v>6922</v>
      </c>
      <c r="M1148" s="1" t="s">
        <v>5928</v>
      </c>
      <c r="N1148" s="1" t="s">
        <v>5928</v>
      </c>
      <c r="O1148" s="1" t="s">
        <v>5929</v>
      </c>
      <c r="P1148" s="1" t="s">
        <v>5930</v>
      </c>
      <c r="Q1148" s="1" t="s">
        <v>9562</v>
      </c>
      <c r="R1148" s="1" t="s">
        <v>73</v>
      </c>
      <c r="S1148" s="1" t="s">
        <v>5932</v>
      </c>
      <c r="T1148" s="1" t="s">
        <v>5933</v>
      </c>
    </row>
    <row r="1149" s="1" customFormat="1" spans="1:20">
      <c r="A1149" s="1" t="s">
        <v>4715</v>
      </c>
      <c r="B1149" s="1" t="s">
        <v>2927</v>
      </c>
      <c r="C1149" s="1" t="s">
        <v>9563</v>
      </c>
      <c r="D1149" s="1" t="s">
        <v>4717</v>
      </c>
      <c r="E1149" s="1" t="s">
        <v>4718</v>
      </c>
      <c r="F1149" s="1" t="s">
        <v>2927</v>
      </c>
      <c r="G1149" s="1" t="s">
        <v>4060</v>
      </c>
      <c r="H1149" s="1" t="s">
        <v>5925</v>
      </c>
      <c r="I1149" s="1" t="s">
        <v>6565</v>
      </c>
      <c r="J1149" s="1" t="s">
        <v>5927</v>
      </c>
      <c r="K1149" s="1" t="s">
        <v>6565</v>
      </c>
      <c r="L1149" s="1" t="s">
        <v>6565</v>
      </c>
      <c r="M1149" s="1" t="s">
        <v>5928</v>
      </c>
      <c r="N1149" s="1" t="s">
        <v>5928</v>
      </c>
      <c r="O1149" s="1" t="s">
        <v>5929</v>
      </c>
      <c r="P1149" s="1" t="s">
        <v>5930</v>
      </c>
      <c r="Q1149" s="1" t="s">
        <v>9564</v>
      </c>
      <c r="R1149" s="1" t="s">
        <v>73</v>
      </c>
      <c r="S1149" s="1" t="s">
        <v>5932</v>
      </c>
      <c r="T1149" s="1" t="s">
        <v>5933</v>
      </c>
    </row>
    <row r="1150" s="1" customFormat="1" spans="1:20">
      <c r="A1150" s="1" t="s">
        <v>5079</v>
      </c>
      <c r="B1150" s="1" t="s">
        <v>2927</v>
      </c>
      <c r="C1150" s="1" t="s">
        <v>9565</v>
      </c>
      <c r="D1150" s="1" t="s">
        <v>5081</v>
      </c>
      <c r="E1150" s="1" t="s">
        <v>5082</v>
      </c>
      <c r="F1150" s="1" t="s">
        <v>4060</v>
      </c>
      <c r="G1150" s="1" t="s">
        <v>4735</v>
      </c>
      <c r="H1150" s="1" t="s">
        <v>5925</v>
      </c>
      <c r="I1150" s="1" t="s">
        <v>7916</v>
      </c>
      <c r="J1150" s="1" t="s">
        <v>5927</v>
      </c>
      <c r="K1150" s="1" t="s">
        <v>7916</v>
      </c>
      <c r="L1150" s="1" t="s">
        <v>7916</v>
      </c>
      <c r="M1150" s="1" t="s">
        <v>5928</v>
      </c>
      <c r="N1150" s="1" t="s">
        <v>5928</v>
      </c>
      <c r="O1150" s="1" t="s">
        <v>5929</v>
      </c>
      <c r="P1150" s="1" t="s">
        <v>5930</v>
      </c>
      <c r="Q1150" s="1" t="s">
        <v>9566</v>
      </c>
      <c r="R1150" s="1" t="s">
        <v>73</v>
      </c>
      <c r="S1150" s="1" t="s">
        <v>5932</v>
      </c>
      <c r="T1150" s="1" t="s">
        <v>5933</v>
      </c>
    </row>
    <row r="1151" s="1" customFormat="1" spans="1:20">
      <c r="A1151" s="1" t="s">
        <v>4290</v>
      </c>
      <c r="B1151" s="1" t="s">
        <v>2927</v>
      </c>
      <c r="C1151" s="1" t="s">
        <v>9567</v>
      </c>
      <c r="D1151" s="1" t="s">
        <v>4292</v>
      </c>
      <c r="E1151" s="1" t="s">
        <v>4293</v>
      </c>
      <c r="F1151" s="1" t="s">
        <v>2927</v>
      </c>
      <c r="G1151" s="1" t="s">
        <v>4060</v>
      </c>
      <c r="H1151" s="1" t="s">
        <v>5925</v>
      </c>
      <c r="I1151" s="1" t="s">
        <v>8934</v>
      </c>
      <c r="J1151" s="1" t="s">
        <v>5927</v>
      </c>
      <c r="K1151" s="1" t="s">
        <v>8934</v>
      </c>
      <c r="L1151" s="1" t="s">
        <v>8934</v>
      </c>
      <c r="M1151" s="1" t="s">
        <v>5928</v>
      </c>
      <c r="N1151" s="1" t="s">
        <v>5928</v>
      </c>
      <c r="O1151" s="1" t="s">
        <v>5929</v>
      </c>
      <c r="P1151" s="1" t="s">
        <v>5930</v>
      </c>
      <c r="Q1151" s="1" t="s">
        <v>9568</v>
      </c>
      <c r="R1151" s="1" t="s">
        <v>73</v>
      </c>
      <c r="S1151" s="1" t="s">
        <v>5932</v>
      </c>
      <c r="T1151" s="1" t="s">
        <v>5933</v>
      </c>
    </row>
    <row r="1152" s="1" customFormat="1" spans="1:20">
      <c r="A1152" s="1" t="s">
        <v>4748</v>
      </c>
      <c r="B1152" s="1" t="s">
        <v>2927</v>
      </c>
      <c r="C1152" s="1" t="s">
        <v>9569</v>
      </c>
      <c r="D1152" s="1" t="s">
        <v>3540</v>
      </c>
      <c r="E1152" s="1" t="s">
        <v>4749</v>
      </c>
      <c r="F1152" s="1" t="s">
        <v>4060</v>
      </c>
      <c r="G1152" s="1" t="s">
        <v>4735</v>
      </c>
      <c r="H1152" s="1" t="s">
        <v>5925</v>
      </c>
      <c r="I1152" s="1" t="s">
        <v>5929</v>
      </c>
      <c r="J1152" s="1" t="s">
        <v>5927</v>
      </c>
      <c r="K1152" s="1" t="s">
        <v>5929</v>
      </c>
      <c r="L1152" s="1" t="s">
        <v>5929</v>
      </c>
      <c r="M1152" s="1" t="s">
        <v>5928</v>
      </c>
      <c r="N1152" s="1" t="s">
        <v>5928</v>
      </c>
      <c r="O1152" s="1" t="s">
        <v>5929</v>
      </c>
      <c r="P1152" s="1" t="s">
        <v>5930</v>
      </c>
      <c r="Q1152" s="1" t="s">
        <v>9570</v>
      </c>
      <c r="R1152" s="1" t="s">
        <v>73</v>
      </c>
      <c r="S1152" s="1" t="s">
        <v>5932</v>
      </c>
      <c r="T1152" s="1" t="s">
        <v>5933</v>
      </c>
    </row>
    <row r="1153" s="1" customFormat="1" spans="1:20">
      <c r="A1153" s="1" t="s">
        <v>4592</v>
      </c>
      <c r="B1153" s="1" t="s">
        <v>2927</v>
      </c>
      <c r="C1153" s="1" t="s">
        <v>9571</v>
      </c>
      <c r="D1153" s="1" t="s">
        <v>9572</v>
      </c>
      <c r="E1153" s="1" t="s">
        <v>4595</v>
      </c>
      <c r="F1153" s="1" t="s">
        <v>2927</v>
      </c>
      <c r="G1153" s="1" t="s">
        <v>4060</v>
      </c>
      <c r="H1153" s="1" t="s">
        <v>5925</v>
      </c>
      <c r="I1153" s="1" t="s">
        <v>9089</v>
      </c>
      <c r="J1153" s="1" t="s">
        <v>5927</v>
      </c>
      <c r="K1153" s="1" t="s">
        <v>9089</v>
      </c>
      <c r="L1153" s="1" t="s">
        <v>9089</v>
      </c>
      <c r="M1153" s="1" t="s">
        <v>5928</v>
      </c>
      <c r="N1153" s="1" t="s">
        <v>5928</v>
      </c>
      <c r="O1153" s="1" t="s">
        <v>5929</v>
      </c>
      <c r="P1153" s="1" t="s">
        <v>5930</v>
      </c>
      <c r="Q1153" s="1" t="s">
        <v>9573</v>
      </c>
      <c r="R1153" s="1" t="s">
        <v>73</v>
      </c>
      <c r="S1153" s="1" t="s">
        <v>5932</v>
      </c>
      <c r="T1153" s="1" t="s">
        <v>5933</v>
      </c>
    </row>
    <row r="1154" s="1" customFormat="1" spans="1:20">
      <c r="A1154" s="1" t="s">
        <v>4550</v>
      </c>
      <c r="B1154" s="1" t="s">
        <v>2927</v>
      </c>
      <c r="C1154" s="1" t="s">
        <v>9574</v>
      </c>
      <c r="D1154" s="1" t="s">
        <v>9575</v>
      </c>
      <c r="E1154" s="1" t="s">
        <v>4553</v>
      </c>
      <c r="F1154" s="1" t="s">
        <v>2927</v>
      </c>
      <c r="G1154" s="1" t="s">
        <v>4060</v>
      </c>
      <c r="H1154" s="1" t="s">
        <v>5925</v>
      </c>
      <c r="I1154" s="1" t="s">
        <v>7124</v>
      </c>
      <c r="J1154" s="1" t="s">
        <v>5927</v>
      </c>
      <c r="K1154" s="1" t="s">
        <v>7124</v>
      </c>
      <c r="L1154" s="1" t="s">
        <v>7124</v>
      </c>
      <c r="M1154" s="1" t="s">
        <v>5928</v>
      </c>
      <c r="N1154" s="1" t="s">
        <v>5928</v>
      </c>
      <c r="O1154" s="1" t="s">
        <v>5929</v>
      </c>
      <c r="P1154" s="1" t="s">
        <v>5930</v>
      </c>
      <c r="Q1154" s="1" t="s">
        <v>9576</v>
      </c>
      <c r="R1154" s="1" t="s">
        <v>73</v>
      </c>
      <c r="S1154" s="1" t="s">
        <v>5932</v>
      </c>
      <c r="T1154" s="1" t="s">
        <v>5933</v>
      </c>
    </row>
    <row r="1155" s="1" customFormat="1" spans="1:20">
      <c r="A1155" s="1" t="s">
        <v>4543</v>
      </c>
      <c r="B1155" s="1" t="s">
        <v>2927</v>
      </c>
      <c r="C1155" s="1" t="s">
        <v>9577</v>
      </c>
      <c r="D1155" s="1" t="s">
        <v>9578</v>
      </c>
      <c r="E1155" s="1" t="s">
        <v>4546</v>
      </c>
      <c r="F1155" s="1" t="s">
        <v>2927</v>
      </c>
      <c r="G1155" s="1" t="s">
        <v>4060</v>
      </c>
      <c r="H1155" s="1" t="s">
        <v>5925</v>
      </c>
      <c r="I1155" s="1" t="s">
        <v>6513</v>
      </c>
      <c r="J1155" s="1" t="s">
        <v>5927</v>
      </c>
      <c r="K1155" s="1" t="s">
        <v>6513</v>
      </c>
      <c r="L1155" s="1" t="s">
        <v>6513</v>
      </c>
      <c r="M1155" s="1" t="s">
        <v>5928</v>
      </c>
      <c r="N1155" s="1" t="s">
        <v>5928</v>
      </c>
      <c r="O1155" s="1" t="s">
        <v>5929</v>
      </c>
      <c r="P1155" s="1" t="s">
        <v>5930</v>
      </c>
      <c r="Q1155" s="1" t="s">
        <v>9579</v>
      </c>
      <c r="R1155" s="1" t="s">
        <v>73</v>
      </c>
      <c r="S1155" s="1" t="s">
        <v>5932</v>
      </c>
      <c r="T1155" s="1" t="s">
        <v>5933</v>
      </c>
    </row>
    <row r="1156" s="1" customFormat="1" spans="1:20">
      <c r="A1156" s="1" t="s">
        <v>4422</v>
      </c>
      <c r="B1156" s="1" t="s">
        <v>2927</v>
      </c>
      <c r="C1156" s="1" t="s">
        <v>9580</v>
      </c>
      <c r="D1156" s="1" t="s">
        <v>4424</v>
      </c>
      <c r="E1156" s="1" t="s">
        <v>4425</v>
      </c>
      <c r="F1156" s="1" t="s">
        <v>2927</v>
      </c>
      <c r="G1156" s="1" t="s">
        <v>4060</v>
      </c>
      <c r="H1156" s="1" t="s">
        <v>5925</v>
      </c>
      <c r="I1156" s="1" t="s">
        <v>6598</v>
      </c>
      <c r="J1156" s="1" t="s">
        <v>5927</v>
      </c>
      <c r="K1156" s="1" t="s">
        <v>6598</v>
      </c>
      <c r="L1156" s="1" t="s">
        <v>6598</v>
      </c>
      <c r="M1156" s="1" t="s">
        <v>5928</v>
      </c>
      <c r="N1156" s="1" t="s">
        <v>5928</v>
      </c>
      <c r="O1156" s="1" t="s">
        <v>5929</v>
      </c>
      <c r="P1156" s="1" t="s">
        <v>5930</v>
      </c>
      <c r="Q1156" s="1" t="s">
        <v>9581</v>
      </c>
      <c r="R1156" s="1" t="s">
        <v>73</v>
      </c>
      <c r="S1156" s="1" t="s">
        <v>5932</v>
      </c>
      <c r="T1156" s="1" t="s">
        <v>5933</v>
      </c>
    </row>
    <row r="1157" s="1" customFormat="1" spans="1:20">
      <c r="A1157" s="1" t="s">
        <v>5154</v>
      </c>
      <c r="B1157" s="1" t="s">
        <v>2927</v>
      </c>
      <c r="C1157" s="1" t="s">
        <v>9582</v>
      </c>
      <c r="D1157" s="1" t="s">
        <v>5156</v>
      </c>
      <c r="E1157" s="1" t="s">
        <v>5157</v>
      </c>
      <c r="F1157" s="1" t="s">
        <v>4060</v>
      </c>
      <c r="G1157" s="1" t="s">
        <v>5121</v>
      </c>
      <c r="H1157" s="1" t="s">
        <v>5925</v>
      </c>
      <c r="I1157" s="1" t="s">
        <v>9583</v>
      </c>
      <c r="J1157" s="1" t="s">
        <v>5927</v>
      </c>
      <c r="K1157" s="1" t="s">
        <v>9583</v>
      </c>
      <c r="L1157" s="1" t="s">
        <v>9583</v>
      </c>
      <c r="M1157" s="1" t="s">
        <v>5928</v>
      </c>
      <c r="N1157" s="1" t="s">
        <v>5928</v>
      </c>
      <c r="O1157" s="1" t="s">
        <v>5929</v>
      </c>
      <c r="P1157" s="1" t="s">
        <v>5930</v>
      </c>
      <c r="Q1157" s="1" t="s">
        <v>9584</v>
      </c>
      <c r="R1157" s="1" t="s">
        <v>73</v>
      </c>
      <c r="S1157" s="1" t="s">
        <v>5932</v>
      </c>
      <c r="T1157" s="1" t="s">
        <v>5933</v>
      </c>
    </row>
    <row r="1158" s="1" customFormat="1" spans="1:20">
      <c r="A1158" s="1" t="s">
        <v>4206</v>
      </c>
      <c r="B1158" s="1" t="s">
        <v>2927</v>
      </c>
      <c r="C1158" s="1" t="s">
        <v>9585</v>
      </c>
      <c r="D1158" s="1" t="s">
        <v>9586</v>
      </c>
      <c r="E1158" s="1" t="s">
        <v>4209</v>
      </c>
      <c r="F1158" s="1" t="s">
        <v>2927</v>
      </c>
      <c r="G1158" s="1" t="s">
        <v>4060</v>
      </c>
      <c r="H1158" s="1" t="s">
        <v>5925</v>
      </c>
      <c r="I1158" s="1" t="s">
        <v>7278</v>
      </c>
      <c r="J1158" s="1" t="s">
        <v>5927</v>
      </c>
      <c r="K1158" s="1" t="s">
        <v>7278</v>
      </c>
      <c r="L1158" s="1" t="s">
        <v>7278</v>
      </c>
      <c r="M1158" s="1" t="s">
        <v>5928</v>
      </c>
      <c r="N1158" s="1" t="s">
        <v>5928</v>
      </c>
      <c r="O1158" s="1" t="s">
        <v>5929</v>
      </c>
      <c r="P1158" s="1" t="s">
        <v>5930</v>
      </c>
      <c r="Q1158" s="1" t="s">
        <v>9587</v>
      </c>
      <c r="R1158" s="1" t="s">
        <v>73</v>
      </c>
      <c r="S1158" s="1" t="s">
        <v>5932</v>
      </c>
      <c r="T1158" s="1" t="s">
        <v>5933</v>
      </c>
    </row>
    <row r="1159" s="1" customFormat="1" spans="1:20">
      <c r="A1159" s="1" t="s">
        <v>4596</v>
      </c>
      <c r="B1159" s="1" t="s">
        <v>2927</v>
      </c>
      <c r="C1159" s="1" t="s">
        <v>9588</v>
      </c>
      <c r="D1159" s="1" t="s">
        <v>9589</v>
      </c>
      <c r="E1159" s="1" t="s">
        <v>4599</v>
      </c>
      <c r="F1159" s="1" t="s">
        <v>2927</v>
      </c>
      <c r="G1159" s="1" t="s">
        <v>4060</v>
      </c>
      <c r="H1159" s="1" t="s">
        <v>5925</v>
      </c>
      <c r="I1159" s="1" t="s">
        <v>7061</v>
      </c>
      <c r="J1159" s="1" t="s">
        <v>5927</v>
      </c>
      <c r="K1159" s="1" t="s">
        <v>7061</v>
      </c>
      <c r="L1159" s="1" t="s">
        <v>7061</v>
      </c>
      <c r="M1159" s="1" t="s">
        <v>5928</v>
      </c>
      <c r="N1159" s="1" t="s">
        <v>5928</v>
      </c>
      <c r="O1159" s="1" t="s">
        <v>5929</v>
      </c>
      <c r="P1159" s="1" t="s">
        <v>5930</v>
      </c>
      <c r="Q1159" s="1" t="s">
        <v>9590</v>
      </c>
      <c r="R1159" s="1" t="s">
        <v>73</v>
      </c>
      <c r="S1159" s="1" t="s">
        <v>5932</v>
      </c>
      <c r="T1159" s="1" t="s">
        <v>5933</v>
      </c>
    </row>
    <row r="1160" s="1" customFormat="1" spans="1:20">
      <c r="A1160" s="1" t="s">
        <v>4260</v>
      </c>
      <c r="B1160" s="1" t="s">
        <v>2927</v>
      </c>
      <c r="C1160" s="1" t="s">
        <v>9591</v>
      </c>
      <c r="D1160" s="1" t="s">
        <v>4262</v>
      </c>
      <c r="E1160" s="1" t="s">
        <v>4263</v>
      </c>
      <c r="F1160" s="1" t="s">
        <v>2927</v>
      </c>
      <c r="G1160" s="1" t="s">
        <v>4060</v>
      </c>
      <c r="H1160" s="1" t="s">
        <v>5925</v>
      </c>
      <c r="I1160" s="1" t="s">
        <v>8309</v>
      </c>
      <c r="J1160" s="1" t="s">
        <v>5927</v>
      </c>
      <c r="K1160" s="1" t="s">
        <v>8309</v>
      </c>
      <c r="L1160" s="1" t="s">
        <v>8309</v>
      </c>
      <c r="M1160" s="1" t="s">
        <v>5928</v>
      </c>
      <c r="N1160" s="1" t="s">
        <v>5928</v>
      </c>
      <c r="O1160" s="1" t="s">
        <v>5929</v>
      </c>
      <c r="P1160" s="1" t="s">
        <v>5930</v>
      </c>
      <c r="Q1160" s="1" t="s">
        <v>9592</v>
      </c>
      <c r="R1160" s="1" t="s">
        <v>73</v>
      </c>
      <c r="S1160" s="1" t="s">
        <v>5932</v>
      </c>
      <c r="T1160" s="1" t="s">
        <v>5933</v>
      </c>
    </row>
    <row r="1161" s="1" customFormat="1" spans="1:20">
      <c r="A1161" s="1" t="s">
        <v>4468</v>
      </c>
      <c r="B1161" s="1" t="s">
        <v>2927</v>
      </c>
      <c r="C1161" s="1" t="s">
        <v>9593</v>
      </c>
      <c r="D1161" s="1" t="s">
        <v>4199</v>
      </c>
      <c r="E1161" s="1" t="s">
        <v>4469</v>
      </c>
      <c r="F1161" s="1" t="s">
        <v>2927</v>
      </c>
      <c r="G1161" s="1" t="s">
        <v>4060</v>
      </c>
      <c r="H1161" s="1" t="s">
        <v>5925</v>
      </c>
      <c r="I1161" s="1" t="s">
        <v>9333</v>
      </c>
      <c r="J1161" s="1" t="s">
        <v>5927</v>
      </c>
      <c r="K1161" s="1" t="s">
        <v>9333</v>
      </c>
      <c r="L1161" s="1" t="s">
        <v>9333</v>
      </c>
      <c r="M1161" s="1" t="s">
        <v>5928</v>
      </c>
      <c r="N1161" s="1" t="s">
        <v>5928</v>
      </c>
      <c r="O1161" s="1" t="s">
        <v>5929</v>
      </c>
      <c r="P1161" s="1" t="s">
        <v>5930</v>
      </c>
      <c r="Q1161" s="1" t="s">
        <v>9594</v>
      </c>
      <c r="R1161" s="1" t="s">
        <v>73</v>
      </c>
      <c r="S1161" s="1" t="s">
        <v>5932</v>
      </c>
      <c r="T1161" s="1" t="s">
        <v>5933</v>
      </c>
    </row>
    <row r="1162" s="1" customFormat="1" spans="1:20">
      <c r="A1162" s="1" t="s">
        <v>4256</v>
      </c>
      <c r="B1162" s="1" t="s">
        <v>2927</v>
      </c>
      <c r="C1162" s="1" t="s">
        <v>9595</v>
      </c>
      <c r="D1162" s="1" t="s">
        <v>4258</v>
      </c>
      <c r="E1162" s="1" t="s">
        <v>4259</v>
      </c>
      <c r="F1162" s="1" t="s">
        <v>2927</v>
      </c>
      <c r="G1162" s="1" t="s">
        <v>4060</v>
      </c>
      <c r="H1162" s="1" t="s">
        <v>5925</v>
      </c>
      <c r="I1162" s="1" t="s">
        <v>7601</v>
      </c>
      <c r="J1162" s="1" t="s">
        <v>5927</v>
      </c>
      <c r="K1162" s="1" t="s">
        <v>7601</v>
      </c>
      <c r="L1162" s="1" t="s">
        <v>7601</v>
      </c>
      <c r="M1162" s="1" t="s">
        <v>5928</v>
      </c>
      <c r="N1162" s="1" t="s">
        <v>5928</v>
      </c>
      <c r="O1162" s="1" t="s">
        <v>5929</v>
      </c>
      <c r="P1162" s="1" t="s">
        <v>5930</v>
      </c>
      <c r="Q1162" s="1" t="s">
        <v>9596</v>
      </c>
      <c r="R1162" s="1" t="s">
        <v>73</v>
      </c>
      <c r="S1162" s="1" t="s">
        <v>5932</v>
      </c>
      <c r="T1162" s="1" t="s">
        <v>5933</v>
      </c>
    </row>
    <row r="1163" s="1" customFormat="1" spans="1:20">
      <c r="A1163" s="1" t="s">
        <v>4642</v>
      </c>
      <c r="B1163" s="1" t="s">
        <v>2927</v>
      </c>
      <c r="C1163" s="1" t="s">
        <v>9597</v>
      </c>
      <c r="D1163" s="1" t="s">
        <v>4644</v>
      </c>
      <c r="E1163" s="1" t="s">
        <v>4645</v>
      </c>
      <c r="F1163" s="1" t="s">
        <v>2927</v>
      </c>
      <c r="G1163" s="1" t="s">
        <v>4060</v>
      </c>
      <c r="H1163" s="1" t="s">
        <v>5925</v>
      </c>
      <c r="I1163" s="1" t="s">
        <v>7082</v>
      </c>
      <c r="J1163" s="1" t="s">
        <v>5927</v>
      </c>
      <c r="K1163" s="1" t="s">
        <v>7082</v>
      </c>
      <c r="L1163" s="1" t="s">
        <v>7082</v>
      </c>
      <c r="M1163" s="1" t="s">
        <v>5928</v>
      </c>
      <c r="N1163" s="1" t="s">
        <v>5928</v>
      </c>
      <c r="O1163" s="1" t="s">
        <v>5929</v>
      </c>
      <c r="P1163" s="1" t="s">
        <v>5930</v>
      </c>
      <c r="Q1163" s="1" t="s">
        <v>9598</v>
      </c>
      <c r="R1163" s="1" t="s">
        <v>73</v>
      </c>
      <c r="S1163" s="1" t="s">
        <v>5932</v>
      </c>
      <c r="T1163" s="1" t="s">
        <v>5933</v>
      </c>
    </row>
    <row r="1164" s="1" customFormat="1" spans="1:20">
      <c r="A1164" s="1" t="s">
        <v>9599</v>
      </c>
      <c r="B1164" s="1" t="s">
        <v>2927</v>
      </c>
      <c r="C1164" s="1" t="s">
        <v>9600</v>
      </c>
      <c r="D1164" s="1" t="s">
        <v>9601</v>
      </c>
      <c r="E1164" s="1" t="s">
        <v>9602</v>
      </c>
      <c r="F1164" s="1" t="s">
        <v>2927</v>
      </c>
      <c r="G1164" s="1" t="s">
        <v>4060</v>
      </c>
      <c r="H1164" s="1" t="s">
        <v>5925</v>
      </c>
      <c r="I1164" s="1" t="s">
        <v>5929</v>
      </c>
      <c r="J1164" s="1" t="s">
        <v>5927</v>
      </c>
      <c r="K1164" s="1" t="s">
        <v>5929</v>
      </c>
      <c r="L1164" s="1" t="s">
        <v>5929</v>
      </c>
      <c r="M1164" s="1" t="s">
        <v>5928</v>
      </c>
      <c r="N1164" s="1" t="s">
        <v>5928</v>
      </c>
      <c r="O1164" s="1" t="s">
        <v>5929</v>
      </c>
      <c r="P1164" s="1" t="s">
        <v>5930</v>
      </c>
      <c r="Q1164" s="1" t="s">
        <v>9603</v>
      </c>
      <c r="R1164" s="1" t="s">
        <v>73</v>
      </c>
      <c r="S1164" s="1" t="s">
        <v>5932</v>
      </c>
      <c r="T1164" s="1" t="s">
        <v>5933</v>
      </c>
    </row>
    <row r="1165" s="1" customFormat="1" spans="1:20">
      <c r="A1165" s="1" t="s">
        <v>4288</v>
      </c>
      <c r="B1165" s="1" t="s">
        <v>2927</v>
      </c>
      <c r="C1165" s="1" t="s">
        <v>9604</v>
      </c>
      <c r="D1165" s="1" t="s">
        <v>8676</v>
      </c>
      <c r="E1165" s="1" t="s">
        <v>4289</v>
      </c>
      <c r="F1165" s="1" t="s">
        <v>2927</v>
      </c>
      <c r="G1165" s="1" t="s">
        <v>4060</v>
      </c>
      <c r="H1165" s="1" t="s">
        <v>5925</v>
      </c>
      <c r="I1165" s="1" t="s">
        <v>6981</v>
      </c>
      <c r="J1165" s="1" t="s">
        <v>5927</v>
      </c>
      <c r="K1165" s="1" t="s">
        <v>6981</v>
      </c>
      <c r="L1165" s="1" t="s">
        <v>6981</v>
      </c>
      <c r="M1165" s="1" t="s">
        <v>5928</v>
      </c>
      <c r="N1165" s="1" t="s">
        <v>5928</v>
      </c>
      <c r="O1165" s="1" t="s">
        <v>5929</v>
      </c>
      <c r="P1165" s="1" t="s">
        <v>5930</v>
      </c>
      <c r="Q1165" s="1" t="s">
        <v>9605</v>
      </c>
      <c r="R1165" s="1" t="s">
        <v>73</v>
      </c>
      <c r="S1165" s="1" t="s">
        <v>5932</v>
      </c>
      <c r="T1165" s="1" t="s">
        <v>5933</v>
      </c>
    </row>
    <row r="1166" s="1" customFormat="1" spans="1:20">
      <c r="A1166" s="1" t="s">
        <v>5054</v>
      </c>
      <c r="B1166" s="1" t="s">
        <v>2927</v>
      </c>
      <c r="C1166" s="1" t="s">
        <v>9606</v>
      </c>
      <c r="D1166" s="1" t="s">
        <v>9607</v>
      </c>
      <c r="E1166" s="1" t="s">
        <v>5057</v>
      </c>
      <c r="F1166" s="1" t="s">
        <v>4060</v>
      </c>
      <c r="G1166" s="1" t="s">
        <v>4735</v>
      </c>
      <c r="H1166" s="1" t="s">
        <v>5925</v>
      </c>
      <c r="I1166" s="1" t="s">
        <v>7736</v>
      </c>
      <c r="J1166" s="1" t="s">
        <v>5927</v>
      </c>
      <c r="K1166" s="1" t="s">
        <v>7736</v>
      </c>
      <c r="L1166" s="1" t="s">
        <v>7736</v>
      </c>
      <c r="M1166" s="1" t="s">
        <v>5928</v>
      </c>
      <c r="N1166" s="1" t="s">
        <v>5928</v>
      </c>
      <c r="O1166" s="1" t="s">
        <v>5929</v>
      </c>
      <c r="P1166" s="1" t="s">
        <v>5930</v>
      </c>
      <c r="Q1166" s="1" t="s">
        <v>9608</v>
      </c>
      <c r="R1166" s="1" t="s">
        <v>73</v>
      </c>
      <c r="S1166" s="1" t="s">
        <v>5932</v>
      </c>
      <c r="T1166" s="1" t="s">
        <v>5933</v>
      </c>
    </row>
    <row r="1167" s="1" customFormat="1" spans="1:20">
      <c r="A1167" s="1" t="s">
        <v>4860</v>
      </c>
      <c r="B1167" s="1" t="s">
        <v>4060</v>
      </c>
      <c r="C1167" s="1" t="s">
        <v>9609</v>
      </c>
      <c r="D1167" s="1" t="s">
        <v>9159</v>
      </c>
      <c r="E1167" s="1" t="s">
        <v>4339</v>
      </c>
      <c r="F1167" s="1" t="s">
        <v>4060</v>
      </c>
      <c r="G1167" s="1" t="s">
        <v>4735</v>
      </c>
      <c r="H1167" s="1" t="s">
        <v>5925</v>
      </c>
      <c r="I1167" s="1" t="s">
        <v>6623</v>
      </c>
      <c r="J1167" s="1" t="s">
        <v>5927</v>
      </c>
      <c r="K1167" s="1" t="s">
        <v>6623</v>
      </c>
      <c r="L1167" s="1" t="s">
        <v>6623</v>
      </c>
      <c r="M1167" s="1" t="s">
        <v>5928</v>
      </c>
      <c r="N1167" s="1" t="s">
        <v>5928</v>
      </c>
      <c r="O1167" s="1" t="s">
        <v>5929</v>
      </c>
      <c r="P1167" s="1" t="s">
        <v>5930</v>
      </c>
      <c r="Q1167" s="1" t="s">
        <v>9610</v>
      </c>
      <c r="R1167" s="1" t="s">
        <v>73</v>
      </c>
      <c r="S1167" s="1" t="s">
        <v>5932</v>
      </c>
      <c r="T1167" s="1" t="s">
        <v>5933</v>
      </c>
    </row>
    <row r="1168" s="1" customFormat="1" spans="1:20">
      <c r="A1168" s="1" t="s">
        <v>4754</v>
      </c>
      <c r="B1168" s="1" t="s">
        <v>4060</v>
      </c>
      <c r="C1168" s="1" t="s">
        <v>9611</v>
      </c>
      <c r="D1168" s="1" t="s">
        <v>4756</v>
      </c>
      <c r="E1168" s="1" t="s">
        <v>4757</v>
      </c>
      <c r="F1168" s="1" t="s">
        <v>4060</v>
      </c>
      <c r="G1168" s="1" t="s">
        <v>4735</v>
      </c>
      <c r="H1168" s="1" t="s">
        <v>5925</v>
      </c>
      <c r="I1168" s="1" t="s">
        <v>8168</v>
      </c>
      <c r="J1168" s="1" t="s">
        <v>5927</v>
      </c>
      <c r="K1168" s="1" t="s">
        <v>8168</v>
      </c>
      <c r="L1168" s="1" t="s">
        <v>8168</v>
      </c>
      <c r="M1168" s="1" t="s">
        <v>5928</v>
      </c>
      <c r="N1168" s="1" t="s">
        <v>5928</v>
      </c>
      <c r="O1168" s="1" t="s">
        <v>5929</v>
      </c>
      <c r="P1168" s="1" t="s">
        <v>5930</v>
      </c>
      <c r="Q1168" s="1" t="s">
        <v>9612</v>
      </c>
      <c r="R1168" s="1" t="s">
        <v>73</v>
      </c>
      <c r="S1168" s="1" t="s">
        <v>5932</v>
      </c>
      <c r="T1168" s="1" t="s">
        <v>5933</v>
      </c>
    </row>
    <row r="1169" s="1" customFormat="1" spans="1:20">
      <c r="A1169" s="1" t="s">
        <v>4750</v>
      </c>
      <c r="B1169" s="1" t="s">
        <v>4060</v>
      </c>
      <c r="C1169" s="1" t="s">
        <v>9613</v>
      </c>
      <c r="D1169" s="1" t="s">
        <v>9614</v>
      </c>
      <c r="E1169" s="1" t="s">
        <v>4753</v>
      </c>
      <c r="F1169" s="1" t="s">
        <v>4060</v>
      </c>
      <c r="G1169" s="1" t="s">
        <v>4735</v>
      </c>
      <c r="H1169" s="1" t="s">
        <v>5925</v>
      </c>
      <c r="I1169" s="1" t="s">
        <v>6623</v>
      </c>
      <c r="J1169" s="1" t="s">
        <v>5927</v>
      </c>
      <c r="K1169" s="1" t="s">
        <v>6623</v>
      </c>
      <c r="L1169" s="1" t="s">
        <v>6623</v>
      </c>
      <c r="M1169" s="1" t="s">
        <v>5928</v>
      </c>
      <c r="N1169" s="1" t="s">
        <v>5928</v>
      </c>
      <c r="O1169" s="1" t="s">
        <v>5929</v>
      </c>
      <c r="P1169" s="1" t="s">
        <v>5930</v>
      </c>
      <c r="Q1169" s="1" t="s">
        <v>9615</v>
      </c>
      <c r="R1169" s="1" t="s">
        <v>73</v>
      </c>
      <c r="S1169" s="1" t="s">
        <v>5932</v>
      </c>
      <c r="T1169" s="1" t="s">
        <v>5933</v>
      </c>
    </row>
    <row r="1170" s="1" customFormat="1" spans="1:20">
      <c r="A1170" s="1" t="s">
        <v>5061</v>
      </c>
      <c r="B1170" s="1" t="s">
        <v>4060</v>
      </c>
      <c r="C1170" s="1" t="s">
        <v>9616</v>
      </c>
      <c r="D1170" s="1" t="s">
        <v>4527</v>
      </c>
      <c r="E1170" s="1" t="s">
        <v>1896</v>
      </c>
      <c r="F1170" s="1" t="s">
        <v>4060</v>
      </c>
      <c r="G1170" s="1" t="s">
        <v>4735</v>
      </c>
      <c r="H1170" s="1" t="s">
        <v>5925</v>
      </c>
      <c r="I1170" s="1" t="s">
        <v>6442</v>
      </c>
      <c r="J1170" s="1" t="s">
        <v>5927</v>
      </c>
      <c r="K1170" s="1" t="s">
        <v>6442</v>
      </c>
      <c r="L1170" s="1" t="s">
        <v>6442</v>
      </c>
      <c r="M1170" s="1" t="s">
        <v>5928</v>
      </c>
      <c r="N1170" s="1" t="s">
        <v>5928</v>
      </c>
      <c r="O1170" s="1" t="s">
        <v>5929</v>
      </c>
      <c r="P1170" s="1" t="s">
        <v>5930</v>
      </c>
      <c r="Q1170" s="1" t="s">
        <v>9617</v>
      </c>
      <c r="R1170" s="1" t="s">
        <v>73</v>
      </c>
      <c r="S1170" s="1" t="s">
        <v>5932</v>
      </c>
      <c r="T1170" s="1" t="s">
        <v>5933</v>
      </c>
    </row>
    <row r="1171" s="1" customFormat="1" spans="1:20">
      <c r="A1171" s="1" t="s">
        <v>5798</v>
      </c>
      <c r="B1171" s="1" t="s">
        <v>4060</v>
      </c>
      <c r="C1171" s="1" t="s">
        <v>9618</v>
      </c>
      <c r="D1171" s="1" t="s">
        <v>5800</v>
      </c>
      <c r="E1171" s="1" t="s">
        <v>5801</v>
      </c>
      <c r="F1171" s="1" t="s">
        <v>4735</v>
      </c>
      <c r="G1171" s="1" t="s">
        <v>5121</v>
      </c>
      <c r="H1171" s="1" t="s">
        <v>5925</v>
      </c>
      <c r="I1171" s="1" t="s">
        <v>6203</v>
      </c>
      <c r="J1171" s="1" t="s">
        <v>5927</v>
      </c>
      <c r="K1171" s="1" t="s">
        <v>6203</v>
      </c>
      <c r="L1171" s="1" t="s">
        <v>6203</v>
      </c>
      <c r="M1171" s="1" t="s">
        <v>5928</v>
      </c>
      <c r="N1171" s="1" t="s">
        <v>5928</v>
      </c>
      <c r="O1171" s="1" t="s">
        <v>5929</v>
      </c>
      <c r="P1171" s="1" t="s">
        <v>5930</v>
      </c>
      <c r="Q1171" s="1" t="s">
        <v>9619</v>
      </c>
      <c r="R1171" s="1" t="s">
        <v>73</v>
      </c>
      <c r="S1171" s="1" t="s">
        <v>5932</v>
      </c>
      <c r="T1171" s="1" t="s">
        <v>5933</v>
      </c>
    </row>
    <row r="1172" s="1" customFormat="1" spans="1:20">
      <c r="A1172" s="1" t="s">
        <v>5037</v>
      </c>
      <c r="B1172" s="1" t="s">
        <v>4060</v>
      </c>
      <c r="C1172" s="1" t="s">
        <v>9620</v>
      </c>
      <c r="D1172" s="1" t="s">
        <v>7521</v>
      </c>
      <c r="E1172" s="1" t="s">
        <v>4660</v>
      </c>
      <c r="F1172" s="1" t="s">
        <v>4060</v>
      </c>
      <c r="G1172" s="1" t="s">
        <v>4735</v>
      </c>
      <c r="H1172" s="1" t="s">
        <v>5925</v>
      </c>
      <c r="I1172" s="1" t="s">
        <v>8472</v>
      </c>
      <c r="J1172" s="1" t="s">
        <v>5927</v>
      </c>
      <c r="K1172" s="1" t="s">
        <v>8472</v>
      </c>
      <c r="L1172" s="1" t="s">
        <v>8472</v>
      </c>
      <c r="M1172" s="1" t="s">
        <v>5928</v>
      </c>
      <c r="N1172" s="1" t="s">
        <v>5928</v>
      </c>
      <c r="O1172" s="1" t="s">
        <v>5929</v>
      </c>
      <c r="P1172" s="1" t="s">
        <v>5930</v>
      </c>
      <c r="Q1172" s="1" t="s">
        <v>9621</v>
      </c>
      <c r="R1172" s="1" t="s">
        <v>73</v>
      </c>
      <c r="S1172" s="1" t="s">
        <v>5932</v>
      </c>
      <c r="T1172" s="1" t="s">
        <v>5933</v>
      </c>
    </row>
    <row r="1173" s="1" customFormat="1" spans="1:20">
      <c r="A1173" s="1" t="s">
        <v>5172</v>
      </c>
      <c r="B1173" s="1" t="s">
        <v>4060</v>
      </c>
      <c r="C1173" s="1" t="s">
        <v>9622</v>
      </c>
      <c r="D1173" s="1" t="s">
        <v>6534</v>
      </c>
      <c r="E1173" s="1" t="s">
        <v>5173</v>
      </c>
      <c r="F1173" s="1" t="s">
        <v>4735</v>
      </c>
      <c r="G1173" s="1" t="s">
        <v>5121</v>
      </c>
      <c r="H1173" s="1" t="s">
        <v>5925</v>
      </c>
      <c r="I1173" s="1" t="s">
        <v>8082</v>
      </c>
      <c r="J1173" s="1" t="s">
        <v>5927</v>
      </c>
      <c r="K1173" s="1" t="s">
        <v>8082</v>
      </c>
      <c r="L1173" s="1" t="s">
        <v>8082</v>
      </c>
      <c r="M1173" s="1" t="s">
        <v>5928</v>
      </c>
      <c r="N1173" s="1" t="s">
        <v>5928</v>
      </c>
      <c r="O1173" s="1" t="s">
        <v>5929</v>
      </c>
      <c r="P1173" s="1" t="s">
        <v>5930</v>
      </c>
      <c r="Q1173" s="1" t="s">
        <v>9623</v>
      </c>
      <c r="R1173" s="1" t="s">
        <v>73</v>
      </c>
      <c r="S1173" s="1" t="s">
        <v>5932</v>
      </c>
      <c r="T1173" s="1" t="s">
        <v>5933</v>
      </c>
    </row>
    <row r="1174" s="1" customFormat="1" spans="1:20">
      <c r="A1174" s="1" t="s">
        <v>5387</v>
      </c>
      <c r="B1174" s="1" t="s">
        <v>4060</v>
      </c>
      <c r="C1174" s="1" t="s">
        <v>9624</v>
      </c>
      <c r="D1174" s="1" t="s">
        <v>5389</v>
      </c>
      <c r="E1174" s="1" t="s">
        <v>5390</v>
      </c>
      <c r="F1174" s="1" t="s">
        <v>4060</v>
      </c>
      <c r="G1174" s="1" t="s">
        <v>5121</v>
      </c>
      <c r="H1174" s="1" t="s">
        <v>5925</v>
      </c>
      <c r="I1174" s="1" t="s">
        <v>6544</v>
      </c>
      <c r="J1174" s="1" t="s">
        <v>5927</v>
      </c>
      <c r="K1174" s="1" t="s">
        <v>6544</v>
      </c>
      <c r="L1174" s="1" t="s">
        <v>6544</v>
      </c>
      <c r="M1174" s="1" t="s">
        <v>5928</v>
      </c>
      <c r="N1174" s="1" t="s">
        <v>5928</v>
      </c>
      <c r="O1174" s="1" t="s">
        <v>5929</v>
      </c>
      <c r="P1174" s="1" t="s">
        <v>5930</v>
      </c>
      <c r="Q1174" s="1" t="s">
        <v>9625</v>
      </c>
      <c r="R1174" s="1" t="s">
        <v>73</v>
      </c>
      <c r="S1174" s="1" t="s">
        <v>5932</v>
      </c>
      <c r="T1174" s="1" t="s">
        <v>5933</v>
      </c>
    </row>
    <row r="1175" s="1" customFormat="1" spans="1:20">
      <c r="A1175" s="1" t="s">
        <v>4980</v>
      </c>
      <c r="B1175" s="1" t="s">
        <v>4060</v>
      </c>
      <c r="C1175" s="1" t="s">
        <v>9626</v>
      </c>
      <c r="D1175" s="1" t="s">
        <v>9627</v>
      </c>
      <c r="E1175" s="1" t="s">
        <v>4983</v>
      </c>
      <c r="F1175" s="1" t="s">
        <v>4060</v>
      </c>
      <c r="G1175" s="1" t="s">
        <v>4735</v>
      </c>
      <c r="H1175" s="1" t="s">
        <v>5925</v>
      </c>
      <c r="I1175" s="1" t="s">
        <v>7282</v>
      </c>
      <c r="J1175" s="1" t="s">
        <v>5927</v>
      </c>
      <c r="K1175" s="1" t="s">
        <v>7282</v>
      </c>
      <c r="L1175" s="1" t="s">
        <v>7282</v>
      </c>
      <c r="M1175" s="1" t="s">
        <v>5928</v>
      </c>
      <c r="N1175" s="1" t="s">
        <v>5928</v>
      </c>
      <c r="O1175" s="1" t="s">
        <v>5929</v>
      </c>
      <c r="P1175" s="1" t="s">
        <v>5930</v>
      </c>
      <c r="Q1175" s="1" t="s">
        <v>9628</v>
      </c>
      <c r="R1175" s="1" t="s">
        <v>73</v>
      </c>
      <c r="S1175" s="1" t="s">
        <v>5932</v>
      </c>
      <c r="T1175" s="1" t="s">
        <v>5933</v>
      </c>
    </row>
    <row r="1176" s="1" customFormat="1" spans="1:20">
      <c r="A1176" s="1" t="s">
        <v>4984</v>
      </c>
      <c r="B1176" s="1" t="s">
        <v>4060</v>
      </c>
      <c r="C1176" s="1" t="s">
        <v>9629</v>
      </c>
      <c r="D1176" s="1" t="s">
        <v>8304</v>
      </c>
      <c r="E1176" s="1" t="s">
        <v>4520</v>
      </c>
      <c r="F1176" s="1" t="s">
        <v>4060</v>
      </c>
      <c r="G1176" s="1" t="s">
        <v>4735</v>
      </c>
      <c r="H1176" s="1" t="s">
        <v>5925</v>
      </c>
      <c r="I1176" s="1" t="s">
        <v>7975</v>
      </c>
      <c r="J1176" s="1" t="s">
        <v>5927</v>
      </c>
      <c r="K1176" s="1" t="s">
        <v>7975</v>
      </c>
      <c r="L1176" s="1" t="s">
        <v>7975</v>
      </c>
      <c r="M1176" s="1" t="s">
        <v>5928</v>
      </c>
      <c r="N1176" s="1" t="s">
        <v>5928</v>
      </c>
      <c r="O1176" s="1" t="s">
        <v>5929</v>
      </c>
      <c r="P1176" s="1" t="s">
        <v>5930</v>
      </c>
      <c r="Q1176" s="1" t="s">
        <v>9630</v>
      </c>
      <c r="R1176" s="1" t="s">
        <v>73</v>
      </c>
      <c r="S1176" s="1" t="s">
        <v>5932</v>
      </c>
      <c r="T1176" s="1" t="s">
        <v>5933</v>
      </c>
    </row>
    <row r="1177" s="1" customFormat="1" spans="1:20">
      <c r="A1177" s="1" t="s">
        <v>4985</v>
      </c>
      <c r="B1177" s="1" t="s">
        <v>4060</v>
      </c>
      <c r="C1177" s="1" t="s">
        <v>9631</v>
      </c>
      <c r="D1177" s="1" t="s">
        <v>1484</v>
      </c>
      <c r="E1177" s="1" t="s">
        <v>4986</v>
      </c>
      <c r="F1177" s="1" t="s">
        <v>4060</v>
      </c>
      <c r="G1177" s="1" t="s">
        <v>4735</v>
      </c>
      <c r="H1177" s="1" t="s">
        <v>5925</v>
      </c>
      <c r="I1177" s="1" t="s">
        <v>9632</v>
      </c>
      <c r="J1177" s="1" t="s">
        <v>5927</v>
      </c>
      <c r="K1177" s="1" t="s">
        <v>9632</v>
      </c>
      <c r="L1177" s="1" t="s">
        <v>9632</v>
      </c>
      <c r="M1177" s="1" t="s">
        <v>5928</v>
      </c>
      <c r="N1177" s="1" t="s">
        <v>5928</v>
      </c>
      <c r="O1177" s="1" t="s">
        <v>5929</v>
      </c>
      <c r="P1177" s="1" t="s">
        <v>5930</v>
      </c>
      <c r="Q1177" s="1" t="s">
        <v>9633</v>
      </c>
      <c r="R1177" s="1" t="s">
        <v>73</v>
      </c>
      <c r="S1177" s="1" t="s">
        <v>5932</v>
      </c>
      <c r="T1177" s="1" t="s">
        <v>5933</v>
      </c>
    </row>
    <row r="1178" s="1" customFormat="1" spans="1:20">
      <c r="A1178" s="1" t="s">
        <v>5062</v>
      </c>
      <c r="B1178" s="1" t="s">
        <v>4060</v>
      </c>
      <c r="C1178" s="1" t="s">
        <v>9634</v>
      </c>
      <c r="D1178" s="1" t="s">
        <v>5064</v>
      </c>
      <c r="E1178" s="1" t="s">
        <v>5065</v>
      </c>
      <c r="F1178" s="1" t="s">
        <v>4060</v>
      </c>
      <c r="G1178" s="1" t="s">
        <v>4735</v>
      </c>
      <c r="H1178" s="1" t="s">
        <v>5925</v>
      </c>
      <c r="I1178" s="1" t="s">
        <v>8368</v>
      </c>
      <c r="J1178" s="1" t="s">
        <v>5927</v>
      </c>
      <c r="K1178" s="1" t="s">
        <v>8368</v>
      </c>
      <c r="L1178" s="1" t="s">
        <v>8368</v>
      </c>
      <c r="M1178" s="1" t="s">
        <v>5928</v>
      </c>
      <c r="N1178" s="1" t="s">
        <v>5928</v>
      </c>
      <c r="O1178" s="1" t="s">
        <v>5929</v>
      </c>
      <c r="P1178" s="1" t="s">
        <v>5930</v>
      </c>
      <c r="Q1178" s="1" t="s">
        <v>9635</v>
      </c>
      <c r="R1178" s="1" t="s">
        <v>73</v>
      </c>
      <c r="S1178" s="1" t="s">
        <v>5932</v>
      </c>
      <c r="T1178" s="1" t="s">
        <v>5933</v>
      </c>
    </row>
    <row r="1179" s="1" customFormat="1" spans="1:20">
      <c r="A1179" s="1" t="s">
        <v>5190</v>
      </c>
      <c r="B1179" s="1" t="s">
        <v>4060</v>
      </c>
      <c r="C1179" s="1" t="s">
        <v>9636</v>
      </c>
      <c r="D1179" s="1" t="s">
        <v>5192</v>
      </c>
      <c r="E1179" s="1" t="s">
        <v>5193</v>
      </c>
      <c r="F1179" s="1" t="s">
        <v>4735</v>
      </c>
      <c r="G1179" s="1" t="s">
        <v>5121</v>
      </c>
      <c r="H1179" s="1" t="s">
        <v>5925</v>
      </c>
      <c r="I1179" s="1" t="s">
        <v>7001</v>
      </c>
      <c r="J1179" s="1" t="s">
        <v>5927</v>
      </c>
      <c r="K1179" s="1" t="s">
        <v>7001</v>
      </c>
      <c r="L1179" s="1" t="s">
        <v>7001</v>
      </c>
      <c r="M1179" s="1" t="s">
        <v>5928</v>
      </c>
      <c r="N1179" s="1" t="s">
        <v>5928</v>
      </c>
      <c r="O1179" s="1" t="s">
        <v>5929</v>
      </c>
      <c r="P1179" s="1" t="s">
        <v>5930</v>
      </c>
      <c r="Q1179" s="1" t="s">
        <v>9637</v>
      </c>
      <c r="R1179" s="1" t="s">
        <v>73</v>
      </c>
      <c r="S1179" s="1" t="s">
        <v>5932</v>
      </c>
      <c r="T1179" s="1" t="s">
        <v>5933</v>
      </c>
    </row>
    <row r="1180" s="1" customFormat="1" spans="1:20">
      <c r="A1180" s="1" t="s">
        <v>5085</v>
      </c>
      <c r="B1180" s="1" t="s">
        <v>4060</v>
      </c>
      <c r="C1180" s="1" t="s">
        <v>9638</v>
      </c>
      <c r="D1180" s="1" t="s">
        <v>5087</v>
      </c>
      <c r="E1180" s="1" t="s">
        <v>5088</v>
      </c>
      <c r="F1180" s="1" t="s">
        <v>4060</v>
      </c>
      <c r="G1180" s="1" t="s">
        <v>4735</v>
      </c>
      <c r="H1180" s="1" t="s">
        <v>5925</v>
      </c>
      <c r="I1180" s="1" t="s">
        <v>7916</v>
      </c>
      <c r="J1180" s="1" t="s">
        <v>5927</v>
      </c>
      <c r="K1180" s="1" t="s">
        <v>7916</v>
      </c>
      <c r="L1180" s="1" t="s">
        <v>7916</v>
      </c>
      <c r="M1180" s="1" t="s">
        <v>5928</v>
      </c>
      <c r="N1180" s="1" t="s">
        <v>5928</v>
      </c>
      <c r="O1180" s="1" t="s">
        <v>5929</v>
      </c>
      <c r="P1180" s="1" t="s">
        <v>5930</v>
      </c>
      <c r="Q1180" s="1" t="s">
        <v>9639</v>
      </c>
      <c r="R1180" s="1" t="s">
        <v>73</v>
      </c>
      <c r="S1180" s="1" t="s">
        <v>5932</v>
      </c>
      <c r="T1180" s="1" t="s">
        <v>5933</v>
      </c>
    </row>
    <row r="1181" s="1" customFormat="1" spans="1:20">
      <c r="A1181" s="1" t="s">
        <v>5836</v>
      </c>
      <c r="B1181" s="1" t="s">
        <v>4060</v>
      </c>
      <c r="C1181" s="1" t="s">
        <v>9640</v>
      </c>
      <c r="D1181" s="1" t="s">
        <v>9641</v>
      </c>
      <c r="E1181" s="1" t="s">
        <v>5839</v>
      </c>
      <c r="F1181" s="1" t="s">
        <v>4735</v>
      </c>
      <c r="G1181" s="1" t="s">
        <v>5121</v>
      </c>
      <c r="H1181" s="1" t="s">
        <v>5925</v>
      </c>
      <c r="I1181" s="1" t="s">
        <v>6922</v>
      </c>
      <c r="J1181" s="1" t="s">
        <v>5927</v>
      </c>
      <c r="K1181" s="1" t="s">
        <v>6922</v>
      </c>
      <c r="L1181" s="1" t="s">
        <v>6922</v>
      </c>
      <c r="M1181" s="1" t="s">
        <v>5928</v>
      </c>
      <c r="N1181" s="1" t="s">
        <v>5928</v>
      </c>
      <c r="O1181" s="1" t="s">
        <v>5929</v>
      </c>
      <c r="P1181" s="1" t="s">
        <v>5930</v>
      </c>
      <c r="Q1181" s="1" t="s">
        <v>9642</v>
      </c>
      <c r="R1181" s="1" t="s">
        <v>73</v>
      </c>
      <c r="S1181" s="1" t="s">
        <v>5932</v>
      </c>
      <c r="T1181" s="1" t="s">
        <v>5933</v>
      </c>
    </row>
    <row r="1182" s="1" customFormat="1" spans="1:20">
      <c r="A1182" s="1" t="s">
        <v>5044</v>
      </c>
      <c r="B1182" s="1" t="s">
        <v>4060</v>
      </c>
      <c r="C1182" s="1" t="s">
        <v>9643</v>
      </c>
      <c r="D1182" s="1" t="s">
        <v>4912</v>
      </c>
      <c r="E1182" s="1" t="s">
        <v>5045</v>
      </c>
      <c r="F1182" s="1" t="s">
        <v>4060</v>
      </c>
      <c r="G1182" s="1" t="s">
        <v>4735</v>
      </c>
      <c r="H1182" s="1" t="s">
        <v>5925</v>
      </c>
      <c r="I1182" s="1" t="s">
        <v>8472</v>
      </c>
      <c r="J1182" s="1" t="s">
        <v>5927</v>
      </c>
      <c r="K1182" s="1" t="s">
        <v>8472</v>
      </c>
      <c r="L1182" s="1" t="s">
        <v>8472</v>
      </c>
      <c r="M1182" s="1" t="s">
        <v>5928</v>
      </c>
      <c r="N1182" s="1" t="s">
        <v>5928</v>
      </c>
      <c r="O1182" s="1" t="s">
        <v>5929</v>
      </c>
      <c r="P1182" s="1" t="s">
        <v>5930</v>
      </c>
      <c r="Q1182" s="1" t="s">
        <v>9644</v>
      </c>
      <c r="R1182" s="1" t="s">
        <v>73</v>
      </c>
      <c r="S1182" s="1" t="s">
        <v>5932</v>
      </c>
      <c r="T1182" s="1" t="s">
        <v>5933</v>
      </c>
    </row>
    <row r="1183" s="1" customFormat="1" spans="1:20">
      <c r="A1183" s="1" t="s">
        <v>4861</v>
      </c>
      <c r="B1183" s="1" t="s">
        <v>4060</v>
      </c>
      <c r="C1183" s="1" t="s">
        <v>9645</v>
      </c>
      <c r="D1183" s="1" t="s">
        <v>7296</v>
      </c>
      <c r="E1183" s="1" t="s">
        <v>4345</v>
      </c>
      <c r="F1183" s="1" t="s">
        <v>4060</v>
      </c>
      <c r="G1183" s="1" t="s">
        <v>4735</v>
      </c>
      <c r="H1183" s="1" t="s">
        <v>5925</v>
      </c>
      <c r="I1183" s="1" t="s">
        <v>8508</v>
      </c>
      <c r="J1183" s="1" t="s">
        <v>5927</v>
      </c>
      <c r="K1183" s="1" t="s">
        <v>8508</v>
      </c>
      <c r="L1183" s="1" t="s">
        <v>8508</v>
      </c>
      <c r="M1183" s="1" t="s">
        <v>5928</v>
      </c>
      <c r="N1183" s="1" t="s">
        <v>5928</v>
      </c>
      <c r="O1183" s="1" t="s">
        <v>5929</v>
      </c>
      <c r="P1183" s="1" t="s">
        <v>5930</v>
      </c>
      <c r="Q1183" s="1" t="s">
        <v>9646</v>
      </c>
      <c r="R1183" s="1" t="s">
        <v>73</v>
      </c>
      <c r="S1183" s="1" t="s">
        <v>5932</v>
      </c>
      <c r="T1183" s="1" t="s">
        <v>5933</v>
      </c>
    </row>
    <row r="1184" s="1" customFormat="1" spans="1:20">
      <c r="A1184" s="1" t="s">
        <v>4989</v>
      </c>
      <c r="B1184" s="1" t="s">
        <v>4060</v>
      </c>
      <c r="C1184" s="1" t="s">
        <v>9647</v>
      </c>
      <c r="D1184" s="1" t="s">
        <v>4991</v>
      </c>
      <c r="E1184" s="1" t="s">
        <v>4992</v>
      </c>
      <c r="F1184" s="1" t="s">
        <v>4060</v>
      </c>
      <c r="G1184" s="1" t="s">
        <v>4735</v>
      </c>
      <c r="H1184" s="1" t="s">
        <v>5925</v>
      </c>
      <c r="I1184" s="1" t="s">
        <v>7208</v>
      </c>
      <c r="J1184" s="1" t="s">
        <v>5927</v>
      </c>
      <c r="K1184" s="1" t="s">
        <v>7208</v>
      </c>
      <c r="L1184" s="1" t="s">
        <v>7208</v>
      </c>
      <c r="M1184" s="1" t="s">
        <v>5928</v>
      </c>
      <c r="N1184" s="1" t="s">
        <v>5928</v>
      </c>
      <c r="O1184" s="1" t="s">
        <v>5929</v>
      </c>
      <c r="P1184" s="1" t="s">
        <v>5930</v>
      </c>
      <c r="Q1184" s="1" t="s">
        <v>9648</v>
      </c>
      <c r="R1184" s="1" t="s">
        <v>73</v>
      </c>
      <c r="S1184" s="1" t="s">
        <v>5932</v>
      </c>
      <c r="T1184" s="1" t="s">
        <v>5933</v>
      </c>
    </row>
    <row r="1185" s="1" customFormat="1" spans="1:20">
      <c r="A1185" s="1" t="s">
        <v>5391</v>
      </c>
      <c r="B1185" s="1" t="s">
        <v>4060</v>
      </c>
      <c r="C1185" s="1" t="s">
        <v>9649</v>
      </c>
      <c r="D1185" s="1" t="s">
        <v>8427</v>
      </c>
      <c r="E1185" s="1" t="s">
        <v>5392</v>
      </c>
      <c r="F1185" s="1" t="s">
        <v>4735</v>
      </c>
      <c r="G1185" s="1" t="s">
        <v>5121</v>
      </c>
      <c r="H1185" s="1" t="s">
        <v>5925</v>
      </c>
      <c r="I1185" s="1" t="s">
        <v>8082</v>
      </c>
      <c r="J1185" s="1" t="s">
        <v>5927</v>
      </c>
      <c r="K1185" s="1" t="s">
        <v>8082</v>
      </c>
      <c r="L1185" s="1" t="s">
        <v>8082</v>
      </c>
      <c r="M1185" s="1" t="s">
        <v>5928</v>
      </c>
      <c r="N1185" s="1" t="s">
        <v>5928</v>
      </c>
      <c r="O1185" s="1" t="s">
        <v>5929</v>
      </c>
      <c r="P1185" s="1" t="s">
        <v>5930</v>
      </c>
      <c r="Q1185" s="1" t="s">
        <v>9650</v>
      </c>
      <c r="R1185" s="1" t="s">
        <v>73</v>
      </c>
      <c r="S1185" s="1" t="s">
        <v>5932</v>
      </c>
      <c r="T1185" s="1" t="s">
        <v>5933</v>
      </c>
    </row>
    <row r="1186" s="1" customFormat="1" spans="1:20">
      <c r="A1186" s="1" t="s">
        <v>4762</v>
      </c>
      <c r="B1186" s="1" t="s">
        <v>4060</v>
      </c>
      <c r="C1186" s="1" t="s">
        <v>9651</v>
      </c>
      <c r="D1186" s="1" t="s">
        <v>8758</v>
      </c>
      <c r="E1186" s="1" t="s">
        <v>9652</v>
      </c>
      <c r="F1186" s="1" t="s">
        <v>4060</v>
      </c>
      <c r="G1186" s="1" t="s">
        <v>4735</v>
      </c>
      <c r="H1186" s="1" t="s">
        <v>5925</v>
      </c>
      <c r="I1186" s="1" t="s">
        <v>6235</v>
      </c>
      <c r="J1186" s="1" t="s">
        <v>5927</v>
      </c>
      <c r="K1186" s="1" t="s">
        <v>6235</v>
      </c>
      <c r="L1186" s="1" t="s">
        <v>6235</v>
      </c>
      <c r="M1186" s="1" t="s">
        <v>5928</v>
      </c>
      <c r="N1186" s="1" t="s">
        <v>5928</v>
      </c>
      <c r="O1186" s="1" t="s">
        <v>5929</v>
      </c>
      <c r="P1186" s="1" t="s">
        <v>5930</v>
      </c>
      <c r="Q1186" s="1" t="s">
        <v>9653</v>
      </c>
      <c r="R1186" s="1" t="s">
        <v>73</v>
      </c>
      <c r="S1186" s="1" t="s">
        <v>5932</v>
      </c>
      <c r="T1186" s="1" t="s">
        <v>5933</v>
      </c>
    </row>
    <row r="1187" s="1" customFormat="1" spans="1:20">
      <c r="A1187" s="1" t="s">
        <v>4988</v>
      </c>
      <c r="B1187" s="1" t="s">
        <v>4060</v>
      </c>
      <c r="C1187" s="1" t="s">
        <v>9654</v>
      </c>
      <c r="D1187" s="1" t="s">
        <v>4527</v>
      </c>
      <c r="E1187" s="1" t="s">
        <v>4528</v>
      </c>
      <c r="F1187" s="1" t="s">
        <v>4060</v>
      </c>
      <c r="G1187" s="1" t="s">
        <v>4735</v>
      </c>
      <c r="H1187" s="1" t="s">
        <v>5925</v>
      </c>
      <c r="I1187" s="1" t="s">
        <v>8879</v>
      </c>
      <c r="J1187" s="1" t="s">
        <v>5927</v>
      </c>
      <c r="K1187" s="1" t="s">
        <v>8879</v>
      </c>
      <c r="L1187" s="1" t="s">
        <v>8879</v>
      </c>
      <c r="M1187" s="1" t="s">
        <v>5928</v>
      </c>
      <c r="N1187" s="1" t="s">
        <v>5928</v>
      </c>
      <c r="O1187" s="1" t="s">
        <v>5929</v>
      </c>
      <c r="P1187" s="1" t="s">
        <v>5930</v>
      </c>
      <c r="Q1187" s="1" t="s">
        <v>9655</v>
      </c>
      <c r="R1187" s="1" t="s">
        <v>73</v>
      </c>
      <c r="S1187" s="1" t="s">
        <v>5932</v>
      </c>
      <c r="T1187" s="1" t="s">
        <v>5933</v>
      </c>
    </row>
    <row r="1188" s="1" customFormat="1" spans="1:20">
      <c r="A1188" s="1" t="s">
        <v>5083</v>
      </c>
      <c r="B1188" s="1" t="s">
        <v>4060</v>
      </c>
      <c r="C1188" s="1" t="s">
        <v>9656</v>
      </c>
      <c r="D1188" s="1" t="s">
        <v>5068</v>
      </c>
      <c r="E1188" s="1" t="s">
        <v>5084</v>
      </c>
      <c r="F1188" s="1" t="s">
        <v>4060</v>
      </c>
      <c r="G1188" s="1" t="s">
        <v>4735</v>
      </c>
      <c r="H1188" s="1" t="s">
        <v>5925</v>
      </c>
      <c r="I1188" s="1" t="s">
        <v>7736</v>
      </c>
      <c r="J1188" s="1" t="s">
        <v>5927</v>
      </c>
      <c r="K1188" s="1" t="s">
        <v>7736</v>
      </c>
      <c r="L1188" s="1" t="s">
        <v>7736</v>
      </c>
      <c r="M1188" s="1" t="s">
        <v>5928</v>
      </c>
      <c r="N1188" s="1" t="s">
        <v>5928</v>
      </c>
      <c r="O1188" s="1" t="s">
        <v>5929</v>
      </c>
      <c r="P1188" s="1" t="s">
        <v>5930</v>
      </c>
      <c r="Q1188" s="1" t="s">
        <v>9657</v>
      </c>
      <c r="R1188" s="1" t="s">
        <v>73</v>
      </c>
      <c r="S1188" s="1" t="s">
        <v>5932</v>
      </c>
      <c r="T1188" s="1" t="s">
        <v>5933</v>
      </c>
    </row>
    <row r="1189" s="1" customFormat="1" spans="1:20">
      <c r="A1189" s="1" t="s">
        <v>4953</v>
      </c>
      <c r="B1189" s="1" t="s">
        <v>4060</v>
      </c>
      <c r="C1189" s="1" t="s">
        <v>9658</v>
      </c>
      <c r="D1189" s="1" t="s">
        <v>4955</v>
      </c>
      <c r="E1189" s="1" t="s">
        <v>4956</v>
      </c>
      <c r="F1189" s="1" t="s">
        <v>4060</v>
      </c>
      <c r="G1189" s="1" t="s">
        <v>4735</v>
      </c>
      <c r="H1189" s="1" t="s">
        <v>5925</v>
      </c>
      <c r="I1189" s="1" t="s">
        <v>7552</v>
      </c>
      <c r="J1189" s="1" t="s">
        <v>5927</v>
      </c>
      <c r="K1189" s="1" t="s">
        <v>7552</v>
      </c>
      <c r="L1189" s="1" t="s">
        <v>7552</v>
      </c>
      <c r="M1189" s="1" t="s">
        <v>5928</v>
      </c>
      <c r="N1189" s="1" t="s">
        <v>5928</v>
      </c>
      <c r="O1189" s="1" t="s">
        <v>5929</v>
      </c>
      <c r="P1189" s="1" t="s">
        <v>5930</v>
      </c>
      <c r="Q1189" s="1" t="s">
        <v>9659</v>
      </c>
      <c r="R1189" s="1" t="s">
        <v>73</v>
      </c>
      <c r="S1189" s="1" t="s">
        <v>5932</v>
      </c>
      <c r="T1189" s="1" t="s">
        <v>5933</v>
      </c>
    </row>
    <row r="1190" s="1" customFormat="1" spans="1:20">
      <c r="A1190" s="1" t="s">
        <v>5178</v>
      </c>
      <c r="B1190" s="1" t="s">
        <v>4060</v>
      </c>
      <c r="C1190" s="1" t="s">
        <v>9660</v>
      </c>
      <c r="D1190" s="1" t="s">
        <v>9661</v>
      </c>
      <c r="E1190" s="1" t="s">
        <v>5181</v>
      </c>
      <c r="F1190" s="1" t="s">
        <v>4735</v>
      </c>
      <c r="G1190" s="1" t="s">
        <v>5121</v>
      </c>
      <c r="H1190" s="1" t="s">
        <v>5925</v>
      </c>
      <c r="I1190" s="1" t="s">
        <v>7507</v>
      </c>
      <c r="J1190" s="1" t="s">
        <v>5927</v>
      </c>
      <c r="K1190" s="1" t="s">
        <v>7507</v>
      </c>
      <c r="L1190" s="1" t="s">
        <v>7507</v>
      </c>
      <c r="M1190" s="1" t="s">
        <v>5928</v>
      </c>
      <c r="N1190" s="1" t="s">
        <v>5928</v>
      </c>
      <c r="O1190" s="1" t="s">
        <v>5929</v>
      </c>
      <c r="P1190" s="1" t="s">
        <v>5930</v>
      </c>
      <c r="Q1190" s="1" t="s">
        <v>9662</v>
      </c>
      <c r="R1190" s="1" t="s">
        <v>73</v>
      </c>
      <c r="S1190" s="1" t="s">
        <v>5932</v>
      </c>
      <c r="T1190" s="1" t="s">
        <v>5933</v>
      </c>
    </row>
    <row r="1191" s="1" customFormat="1" spans="1:20">
      <c r="A1191" s="1" t="s">
        <v>4957</v>
      </c>
      <c r="B1191" s="1" t="s">
        <v>4060</v>
      </c>
      <c r="C1191" s="1" t="s">
        <v>9663</v>
      </c>
      <c r="D1191" s="1" t="s">
        <v>4955</v>
      </c>
      <c r="E1191" s="1" t="s">
        <v>4958</v>
      </c>
      <c r="F1191" s="1" t="s">
        <v>4060</v>
      </c>
      <c r="G1191" s="1" t="s">
        <v>4735</v>
      </c>
      <c r="H1191" s="1" t="s">
        <v>5925</v>
      </c>
      <c r="I1191" s="1" t="s">
        <v>7552</v>
      </c>
      <c r="J1191" s="1" t="s">
        <v>5927</v>
      </c>
      <c r="K1191" s="1" t="s">
        <v>7552</v>
      </c>
      <c r="L1191" s="1" t="s">
        <v>7552</v>
      </c>
      <c r="M1191" s="1" t="s">
        <v>5928</v>
      </c>
      <c r="N1191" s="1" t="s">
        <v>5928</v>
      </c>
      <c r="O1191" s="1" t="s">
        <v>5929</v>
      </c>
      <c r="P1191" s="1" t="s">
        <v>5930</v>
      </c>
      <c r="Q1191" s="1" t="s">
        <v>9664</v>
      </c>
      <c r="R1191" s="1" t="s">
        <v>73</v>
      </c>
      <c r="S1191" s="1" t="s">
        <v>5932</v>
      </c>
      <c r="T1191" s="1" t="s">
        <v>5933</v>
      </c>
    </row>
    <row r="1192" s="1" customFormat="1" spans="1:20">
      <c r="A1192" s="1" t="s">
        <v>4964</v>
      </c>
      <c r="B1192" s="1" t="s">
        <v>4060</v>
      </c>
      <c r="C1192" s="1" t="s">
        <v>9665</v>
      </c>
      <c r="D1192" s="1" t="s">
        <v>8836</v>
      </c>
      <c r="E1192" s="1" t="s">
        <v>4965</v>
      </c>
      <c r="F1192" s="1" t="s">
        <v>4060</v>
      </c>
      <c r="G1192" s="1" t="s">
        <v>4735</v>
      </c>
      <c r="H1192" s="1" t="s">
        <v>5925</v>
      </c>
      <c r="I1192" s="1" t="s">
        <v>9364</v>
      </c>
      <c r="J1192" s="1" t="s">
        <v>5927</v>
      </c>
      <c r="K1192" s="1" t="s">
        <v>9364</v>
      </c>
      <c r="L1192" s="1" t="s">
        <v>9364</v>
      </c>
      <c r="M1192" s="1" t="s">
        <v>5928</v>
      </c>
      <c r="N1192" s="1" t="s">
        <v>5928</v>
      </c>
      <c r="O1192" s="1" t="s">
        <v>5929</v>
      </c>
      <c r="P1192" s="1" t="s">
        <v>5930</v>
      </c>
      <c r="Q1192" s="1" t="s">
        <v>9666</v>
      </c>
      <c r="R1192" s="1" t="s">
        <v>73</v>
      </c>
      <c r="S1192" s="1" t="s">
        <v>5932</v>
      </c>
      <c r="T1192" s="1" t="s">
        <v>5933</v>
      </c>
    </row>
    <row r="1193" s="1" customFormat="1" spans="1:20">
      <c r="A1193" s="1" t="s">
        <v>4994</v>
      </c>
      <c r="B1193" s="1" t="s">
        <v>4060</v>
      </c>
      <c r="C1193" s="1" t="s">
        <v>9667</v>
      </c>
      <c r="D1193" s="1" t="s">
        <v>4996</v>
      </c>
      <c r="E1193" s="1" t="s">
        <v>4997</v>
      </c>
      <c r="F1193" s="1" t="s">
        <v>4060</v>
      </c>
      <c r="G1193" s="1" t="s">
        <v>4735</v>
      </c>
      <c r="H1193" s="1" t="s">
        <v>5925</v>
      </c>
      <c r="I1193" s="1" t="s">
        <v>7775</v>
      </c>
      <c r="J1193" s="1" t="s">
        <v>5927</v>
      </c>
      <c r="K1193" s="1" t="s">
        <v>7775</v>
      </c>
      <c r="L1193" s="1" t="s">
        <v>7775</v>
      </c>
      <c r="M1193" s="1" t="s">
        <v>5928</v>
      </c>
      <c r="N1193" s="1" t="s">
        <v>5928</v>
      </c>
      <c r="O1193" s="1" t="s">
        <v>5929</v>
      </c>
      <c r="P1193" s="1" t="s">
        <v>5930</v>
      </c>
      <c r="Q1193" s="1" t="s">
        <v>9668</v>
      </c>
      <c r="R1193" s="1" t="s">
        <v>73</v>
      </c>
      <c r="S1193" s="1" t="s">
        <v>5932</v>
      </c>
      <c r="T1193" s="1" t="s">
        <v>5933</v>
      </c>
    </row>
    <row r="1194" s="1" customFormat="1" spans="1:20">
      <c r="A1194" s="1" t="s">
        <v>5673</v>
      </c>
      <c r="B1194" s="1" t="s">
        <v>4060</v>
      </c>
      <c r="C1194" s="1" t="s">
        <v>9669</v>
      </c>
      <c r="D1194" s="1" t="s">
        <v>5675</v>
      </c>
      <c r="E1194" s="1" t="s">
        <v>5676</v>
      </c>
      <c r="F1194" s="1" t="s">
        <v>4735</v>
      </c>
      <c r="G1194" s="1" t="s">
        <v>5121</v>
      </c>
      <c r="H1194" s="1" t="s">
        <v>5925</v>
      </c>
      <c r="I1194" s="1" t="s">
        <v>9670</v>
      </c>
      <c r="J1194" s="1" t="s">
        <v>5927</v>
      </c>
      <c r="K1194" s="1" t="s">
        <v>9670</v>
      </c>
      <c r="L1194" s="1" t="s">
        <v>9670</v>
      </c>
      <c r="M1194" s="1" t="s">
        <v>5928</v>
      </c>
      <c r="N1194" s="1" t="s">
        <v>5928</v>
      </c>
      <c r="O1194" s="1" t="s">
        <v>5929</v>
      </c>
      <c r="P1194" s="1" t="s">
        <v>5930</v>
      </c>
      <c r="Q1194" s="1" t="s">
        <v>9671</v>
      </c>
      <c r="R1194" s="1" t="s">
        <v>73</v>
      </c>
      <c r="S1194" s="1" t="s">
        <v>5932</v>
      </c>
      <c r="T1194" s="1" t="s">
        <v>5933</v>
      </c>
    </row>
    <row r="1195" s="1" customFormat="1" spans="1:20">
      <c r="A1195" s="1" t="s">
        <v>4801</v>
      </c>
      <c r="B1195" s="1" t="s">
        <v>4060</v>
      </c>
      <c r="C1195" s="1" t="s">
        <v>9672</v>
      </c>
      <c r="D1195" s="1" t="s">
        <v>4803</v>
      </c>
      <c r="E1195" s="1" t="s">
        <v>4804</v>
      </c>
      <c r="F1195" s="1" t="s">
        <v>4060</v>
      </c>
      <c r="G1195" s="1" t="s">
        <v>4735</v>
      </c>
      <c r="H1195" s="1" t="s">
        <v>5925</v>
      </c>
      <c r="I1195" s="1" t="s">
        <v>6663</v>
      </c>
      <c r="J1195" s="1" t="s">
        <v>5927</v>
      </c>
      <c r="K1195" s="1" t="s">
        <v>6663</v>
      </c>
      <c r="L1195" s="1" t="s">
        <v>6663</v>
      </c>
      <c r="M1195" s="1" t="s">
        <v>5928</v>
      </c>
      <c r="N1195" s="1" t="s">
        <v>5928</v>
      </c>
      <c r="O1195" s="1" t="s">
        <v>5929</v>
      </c>
      <c r="P1195" s="1" t="s">
        <v>5930</v>
      </c>
      <c r="Q1195" s="1" t="s">
        <v>9673</v>
      </c>
      <c r="R1195" s="1" t="s">
        <v>73</v>
      </c>
      <c r="S1195" s="1" t="s">
        <v>5932</v>
      </c>
      <c r="T1195" s="1" t="s">
        <v>5933</v>
      </c>
    </row>
    <row r="1196" s="1" customFormat="1" spans="1:20">
      <c r="A1196" s="1" t="s">
        <v>5796</v>
      </c>
      <c r="B1196" s="1" t="s">
        <v>4060</v>
      </c>
      <c r="C1196" s="1" t="s">
        <v>9674</v>
      </c>
      <c r="D1196" s="1" t="s">
        <v>1948</v>
      </c>
      <c r="E1196" s="1" t="s">
        <v>5797</v>
      </c>
      <c r="F1196" s="1" t="s">
        <v>4735</v>
      </c>
      <c r="G1196" s="1" t="s">
        <v>5121</v>
      </c>
      <c r="H1196" s="1" t="s">
        <v>5925</v>
      </c>
      <c r="I1196" s="1" t="s">
        <v>6138</v>
      </c>
      <c r="J1196" s="1" t="s">
        <v>5927</v>
      </c>
      <c r="K1196" s="1" t="s">
        <v>6138</v>
      </c>
      <c r="L1196" s="1" t="s">
        <v>6138</v>
      </c>
      <c r="M1196" s="1" t="s">
        <v>5928</v>
      </c>
      <c r="N1196" s="1" t="s">
        <v>5928</v>
      </c>
      <c r="O1196" s="1" t="s">
        <v>5929</v>
      </c>
      <c r="P1196" s="1" t="s">
        <v>5930</v>
      </c>
      <c r="Q1196" s="1" t="s">
        <v>9675</v>
      </c>
      <c r="R1196" s="1" t="s">
        <v>73</v>
      </c>
      <c r="S1196" s="1" t="s">
        <v>5932</v>
      </c>
      <c r="T1196" s="1" t="s">
        <v>5933</v>
      </c>
    </row>
    <row r="1197" s="1" customFormat="1" spans="1:20">
      <c r="A1197" s="1" t="s">
        <v>4926</v>
      </c>
      <c r="B1197" s="1" t="s">
        <v>4060</v>
      </c>
      <c r="C1197" s="1" t="s">
        <v>9676</v>
      </c>
      <c r="D1197" s="1" t="s">
        <v>4928</v>
      </c>
      <c r="E1197" s="1" t="s">
        <v>4929</v>
      </c>
      <c r="F1197" s="1" t="s">
        <v>4060</v>
      </c>
      <c r="G1197" s="1" t="s">
        <v>4735</v>
      </c>
      <c r="H1197" s="1" t="s">
        <v>5925</v>
      </c>
      <c r="I1197" s="1" t="s">
        <v>7500</v>
      </c>
      <c r="J1197" s="1" t="s">
        <v>5927</v>
      </c>
      <c r="K1197" s="1" t="s">
        <v>7500</v>
      </c>
      <c r="L1197" s="1" t="s">
        <v>7500</v>
      </c>
      <c r="M1197" s="1" t="s">
        <v>5928</v>
      </c>
      <c r="N1197" s="1" t="s">
        <v>5928</v>
      </c>
      <c r="O1197" s="1" t="s">
        <v>5929</v>
      </c>
      <c r="P1197" s="1" t="s">
        <v>5930</v>
      </c>
      <c r="Q1197" s="1" t="s">
        <v>9677</v>
      </c>
      <c r="R1197" s="1" t="s">
        <v>73</v>
      </c>
      <c r="S1197" s="1" t="s">
        <v>5932</v>
      </c>
      <c r="T1197" s="1" t="s">
        <v>5933</v>
      </c>
    </row>
    <row r="1198" s="1" customFormat="1" spans="1:20">
      <c r="A1198" s="1" t="s">
        <v>5636</v>
      </c>
      <c r="B1198" s="1" t="s">
        <v>4060</v>
      </c>
      <c r="C1198" s="1" t="s">
        <v>9678</v>
      </c>
      <c r="D1198" s="1" t="s">
        <v>9345</v>
      </c>
      <c r="E1198" s="1" t="s">
        <v>5637</v>
      </c>
      <c r="F1198" s="1" t="s">
        <v>4060</v>
      </c>
      <c r="G1198" s="1" t="s">
        <v>5121</v>
      </c>
      <c r="H1198" s="1" t="s">
        <v>5925</v>
      </c>
      <c r="I1198" s="1" t="s">
        <v>9679</v>
      </c>
      <c r="J1198" s="1" t="s">
        <v>5927</v>
      </c>
      <c r="K1198" s="1" t="s">
        <v>9679</v>
      </c>
      <c r="L1198" s="1" t="s">
        <v>9679</v>
      </c>
      <c r="M1198" s="1" t="s">
        <v>5928</v>
      </c>
      <c r="N1198" s="1" t="s">
        <v>5928</v>
      </c>
      <c r="O1198" s="1" t="s">
        <v>5929</v>
      </c>
      <c r="P1198" s="1" t="s">
        <v>5930</v>
      </c>
      <c r="Q1198" s="1" t="s">
        <v>9680</v>
      </c>
      <c r="R1198" s="1" t="s">
        <v>73</v>
      </c>
      <c r="S1198" s="1" t="s">
        <v>5932</v>
      </c>
      <c r="T1198" s="1" t="s">
        <v>5933</v>
      </c>
    </row>
    <row r="1199" s="1" customFormat="1" spans="1:20">
      <c r="A1199" s="1" t="s">
        <v>4777</v>
      </c>
      <c r="B1199" s="1" t="s">
        <v>4060</v>
      </c>
      <c r="C1199" s="1" t="s">
        <v>9681</v>
      </c>
      <c r="D1199" s="1" t="s">
        <v>4527</v>
      </c>
      <c r="E1199" s="1" t="s">
        <v>4778</v>
      </c>
      <c r="F1199" s="1" t="s">
        <v>4060</v>
      </c>
      <c r="G1199" s="1" t="s">
        <v>4735</v>
      </c>
      <c r="H1199" s="1" t="s">
        <v>5925</v>
      </c>
      <c r="I1199" s="1" t="s">
        <v>8879</v>
      </c>
      <c r="J1199" s="1" t="s">
        <v>5927</v>
      </c>
      <c r="K1199" s="1" t="s">
        <v>8879</v>
      </c>
      <c r="L1199" s="1" t="s">
        <v>8879</v>
      </c>
      <c r="M1199" s="1" t="s">
        <v>5928</v>
      </c>
      <c r="N1199" s="1" t="s">
        <v>5928</v>
      </c>
      <c r="O1199" s="1" t="s">
        <v>5929</v>
      </c>
      <c r="P1199" s="1" t="s">
        <v>5930</v>
      </c>
      <c r="Q1199" s="1" t="s">
        <v>9682</v>
      </c>
      <c r="R1199" s="1" t="s">
        <v>73</v>
      </c>
      <c r="S1199" s="1" t="s">
        <v>5932</v>
      </c>
      <c r="T1199" s="1" t="s">
        <v>5933</v>
      </c>
    </row>
    <row r="1200" s="1" customFormat="1" spans="1:20">
      <c r="A1200" s="1" t="s">
        <v>5195</v>
      </c>
      <c r="B1200" s="1" t="s">
        <v>4060</v>
      </c>
      <c r="C1200" s="1" t="s">
        <v>9683</v>
      </c>
      <c r="D1200" s="1" t="s">
        <v>4248</v>
      </c>
      <c r="E1200" s="1" t="s">
        <v>5196</v>
      </c>
      <c r="F1200" s="1" t="s">
        <v>4060</v>
      </c>
      <c r="G1200" s="1" t="s">
        <v>5121</v>
      </c>
      <c r="H1200" s="1" t="s">
        <v>5925</v>
      </c>
      <c r="I1200" s="1" t="s">
        <v>9684</v>
      </c>
      <c r="J1200" s="1" t="s">
        <v>5927</v>
      </c>
      <c r="K1200" s="1" t="s">
        <v>9684</v>
      </c>
      <c r="L1200" s="1" t="s">
        <v>9684</v>
      </c>
      <c r="M1200" s="1" t="s">
        <v>5928</v>
      </c>
      <c r="N1200" s="1" t="s">
        <v>5928</v>
      </c>
      <c r="O1200" s="1" t="s">
        <v>5929</v>
      </c>
      <c r="P1200" s="1" t="s">
        <v>5930</v>
      </c>
      <c r="Q1200" s="1" t="s">
        <v>9685</v>
      </c>
      <c r="R1200" s="1" t="s">
        <v>73</v>
      </c>
      <c r="S1200" s="1" t="s">
        <v>5932</v>
      </c>
      <c r="T1200" s="1" t="s">
        <v>5933</v>
      </c>
    </row>
    <row r="1201" s="1" customFormat="1" spans="1:20">
      <c r="A1201" s="1" t="s">
        <v>5106</v>
      </c>
      <c r="B1201" s="1" t="s">
        <v>4060</v>
      </c>
      <c r="C1201" s="1" t="s">
        <v>9686</v>
      </c>
      <c r="D1201" s="1" t="s">
        <v>9687</v>
      </c>
      <c r="E1201" s="1" t="s">
        <v>5109</v>
      </c>
      <c r="F1201" s="1" t="s">
        <v>4060</v>
      </c>
      <c r="G1201" s="1" t="s">
        <v>4735</v>
      </c>
      <c r="H1201" s="1" t="s">
        <v>5925</v>
      </c>
      <c r="I1201" s="1" t="s">
        <v>7326</v>
      </c>
      <c r="J1201" s="1" t="s">
        <v>5927</v>
      </c>
      <c r="K1201" s="1" t="s">
        <v>7326</v>
      </c>
      <c r="L1201" s="1" t="s">
        <v>7326</v>
      </c>
      <c r="M1201" s="1" t="s">
        <v>5928</v>
      </c>
      <c r="N1201" s="1" t="s">
        <v>5928</v>
      </c>
      <c r="O1201" s="1" t="s">
        <v>5929</v>
      </c>
      <c r="P1201" s="1" t="s">
        <v>5930</v>
      </c>
      <c r="Q1201" s="1" t="s">
        <v>9688</v>
      </c>
      <c r="R1201" s="1" t="s">
        <v>73</v>
      </c>
      <c r="S1201" s="1" t="s">
        <v>5932</v>
      </c>
      <c r="T1201" s="1" t="s">
        <v>5933</v>
      </c>
    </row>
    <row r="1202" s="1" customFormat="1" spans="1:20">
      <c r="A1202" s="1" t="s">
        <v>4764</v>
      </c>
      <c r="B1202" s="1" t="s">
        <v>4060</v>
      </c>
      <c r="C1202" s="1" t="s">
        <v>9689</v>
      </c>
      <c r="D1202" s="1" t="s">
        <v>4766</v>
      </c>
      <c r="E1202" s="1" t="s">
        <v>4767</v>
      </c>
      <c r="F1202" s="1" t="s">
        <v>4060</v>
      </c>
      <c r="G1202" s="1" t="s">
        <v>4735</v>
      </c>
      <c r="H1202" s="1" t="s">
        <v>5925</v>
      </c>
      <c r="I1202" s="1" t="s">
        <v>8654</v>
      </c>
      <c r="J1202" s="1" t="s">
        <v>5927</v>
      </c>
      <c r="K1202" s="1" t="s">
        <v>8654</v>
      </c>
      <c r="L1202" s="1" t="s">
        <v>8654</v>
      </c>
      <c r="M1202" s="1" t="s">
        <v>5928</v>
      </c>
      <c r="N1202" s="1" t="s">
        <v>5928</v>
      </c>
      <c r="O1202" s="1" t="s">
        <v>5929</v>
      </c>
      <c r="P1202" s="1" t="s">
        <v>5930</v>
      </c>
      <c r="Q1202" s="1" t="s">
        <v>9690</v>
      </c>
      <c r="R1202" s="1" t="s">
        <v>73</v>
      </c>
      <c r="S1202" s="1" t="s">
        <v>5932</v>
      </c>
      <c r="T1202" s="1" t="s">
        <v>5933</v>
      </c>
    </row>
    <row r="1203" s="1" customFormat="1" spans="1:20">
      <c r="A1203" s="1" t="s">
        <v>5104</v>
      </c>
      <c r="B1203" s="1" t="s">
        <v>4060</v>
      </c>
      <c r="C1203" s="1" t="s">
        <v>9691</v>
      </c>
      <c r="D1203" s="1" t="s">
        <v>7495</v>
      </c>
      <c r="E1203" s="1" t="s">
        <v>9692</v>
      </c>
      <c r="F1203" s="1" t="s">
        <v>4060</v>
      </c>
      <c r="G1203" s="1" t="s">
        <v>4735</v>
      </c>
      <c r="H1203" s="1" t="s">
        <v>5925</v>
      </c>
      <c r="I1203" s="1" t="s">
        <v>8895</v>
      </c>
      <c r="J1203" s="1" t="s">
        <v>5927</v>
      </c>
      <c r="K1203" s="1" t="s">
        <v>8895</v>
      </c>
      <c r="L1203" s="1" t="s">
        <v>8895</v>
      </c>
      <c r="M1203" s="1" t="s">
        <v>5928</v>
      </c>
      <c r="N1203" s="1" t="s">
        <v>5928</v>
      </c>
      <c r="O1203" s="1" t="s">
        <v>5929</v>
      </c>
      <c r="P1203" s="1" t="s">
        <v>5930</v>
      </c>
      <c r="Q1203" s="1" t="s">
        <v>9693</v>
      </c>
      <c r="R1203" s="1" t="s">
        <v>73</v>
      </c>
      <c r="S1203" s="1" t="s">
        <v>5932</v>
      </c>
      <c r="T1203" s="1" t="s">
        <v>5933</v>
      </c>
    </row>
    <row r="1204" s="1" customFormat="1" spans="1:20">
      <c r="A1204" s="1" t="s">
        <v>5023</v>
      </c>
      <c r="B1204" s="1" t="s">
        <v>4060</v>
      </c>
      <c r="C1204" s="1" t="s">
        <v>9694</v>
      </c>
      <c r="D1204" s="1" t="s">
        <v>9695</v>
      </c>
      <c r="E1204" s="1" t="s">
        <v>5026</v>
      </c>
      <c r="F1204" s="1" t="s">
        <v>4060</v>
      </c>
      <c r="G1204" s="1" t="s">
        <v>4735</v>
      </c>
      <c r="H1204" s="1" t="s">
        <v>5925</v>
      </c>
      <c r="I1204" s="1" t="s">
        <v>9696</v>
      </c>
      <c r="J1204" s="1" t="s">
        <v>5927</v>
      </c>
      <c r="K1204" s="1" t="s">
        <v>9696</v>
      </c>
      <c r="L1204" s="1" t="s">
        <v>9696</v>
      </c>
      <c r="M1204" s="1" t="s">
        <v>5928</v>
      </c>
      <c r="N1204" s="1" t="s">
        <v>5928</v>
      </c>
      <c r="O1204" s="1" t="s">
        <v>5929</v>
      </c>
      <c r="P1204" s="1" t="s">
        <v>5930</v>
      </c>
      <c r="Q1204" s="1" t="s">
        <v>9697</v>
      </c>
      <c r="R1204" s="1" t="s">
        <v>73</v>
      </c>
      <c r="S1204" s="1" t="s">
        <v>5932</v>
      </c>
      <c r="T1204" s="1" t="s">
        <v>5933</v>
      </c>
    </row>
    <row r="1205" s="1" customFormat="1" spans="1:20">
      <c r="A1205" s="1" t="s">
        <v>5469</v>
      </c>
      <c r="B1205" s="1" t="s">
        <v>4060</v>
      </c>
      <c r="C1205" s="1" t="s">
        <v>9698</v>
      </c>
      <c r="D1205" s="1" t="s">
        <v>9699</v>
      </c>
      <c r="E1205" s="1" t="s">
        <v>5472</v>
      </c>
      <c r="F1205" s="1" t="s">
        <v>4735</v>
      </c>
      <c r="G1205" s="1" t="s">
        <v>5121</v>
      </c>
      <c r="H1205" s="1" t="s">
        <v>5925</v>
      </c>
      <c r="I1205" s="1" t="s">
        <v>9700</v>
      </c>
      <c r="J1205" s="1" t="s">
        <v>5927</v>
      </c>
      <c r="K1205" s="1" t="s">
        <v>9700</v>
      </c>
      <c r="L1205" s="1" t="s">
        <v>9700</v>
      </c>
      <c r="M1205" s="1" t="s">
        <v>5928</v>
      </c>
      <c r="N1205" s="1" t="s">
        <v>5928</v>
      </c>
      <c r="O1205" s="1" t="s">
        <v>5929</v>
      </c>
      <c r="P1205" s="1" t="s">
        <v>5930</v>
      </c>
      <c r="Q1205" s="1" t="s">
        <v>9701</v>
      </c>
      <c r="R1205" s="1" t="s">
        <v>73</v>
      </c>
      <c r="S1205" s="1" t="s">
        <v>5932</v>
      </c>
      <c r="T1205" s="1" t="s">
        <v>5933</v>
      </c>
    </row>
    <row r="1206" s="1" customFormat="1" spans="1:20">
      <c r="A1206" s="1" t="s">
        <v>5019</v>
      </c>
      <c r="B1206" s="1" t="s">
        <v>4060</v>
      </c>
      <c r="C1206" s="1" t="s">
        <v>9702</v>
      </c>
      <c r="D1206" s="1" t="s">
        <v>9703</v>
      </c>
      <c r="E1206" s="1" t="s">
        <v>5022</v>
      </c>
      <c r="F1206" s="1" t="s">
        <v>4060</v>
      </c>
      <c r="G1206" s="1" t="s">
        <v>4735</v>
      </c>
      <c r="H1206" s="1" t="s">
        <v>5925</v>
      </c>
      <c r="I1206" s="1" t="s">
        <v>6627</v>
      </c>
      <c r="J1206" s="1" t="s">
        <v>5927</v>
      </c>
      <c r="K1206" s="1" t="s">
        <v>6627</v>
      </c>
      <c r="L1206" s="1" t="s">
        <v>6627</v>
      </c>
      <c r="M1206" s="1" t="s">
        <v>5928</v>
      </c>
      <c r="N1206" s="1" t="s">
        <v>5928</v>
      </c>
      <c r="O1206" s="1" t="s">
        <v>5929</v>
      </c>
      <c r="P1206" s="1" t="s">
        <v>5930</v>
      </c>
      <c r="Q1206" s="1" t="s">
        <v>9704</v>
      </c>
      <c r="R1206" s="1" t="s">
        <v>73</v>
      </c>
      <c r="S1206" s="1" t="s">
        <v>5932</v>
      </c>
      <c r="T1206" s="1" t="s">
        <v>5933</v>
      </c>
    </row>
    <row r="1207" s="1" customFormat="1" spans="1:20">
      <c r="A1207" s="1" t="s">
        <v>4944</v>
      </c>
      <c r="B1207" s="1" t="s">
        <v>4060</v>
      </c>
      <c r="C1207" s="1" t="s">
        <v>9705</v>
      </c>
      <c r="D1207" s="1" t="s">
        <v>9706</v>
      </c>
      <c r="E1207" s="1" t="s">
        <v>4947</v>
      </c>
      <c r="F1207" s="1" t="s">
        <v>4060</v>
      </c>
      <c r="G1207" s="1" t="s">
        <v>4735</v>
      </c>
      <c r="H1207" s="1" t="s">
        <v>5925</v>
      </c>
      <c r="I1207" s="1" t="s">
        <v>6858</v>
      </c>
      <c r="J1207" s="1" t="s">
        <v>5927</v>
      </c>
      <c r="K1207" s="1" t="s">
        <v>6858</v>
      </c>
      <c r="L1207" s="1" t="s">
        <v>6858</v>
      </c>
      <c r="M1207" s="1" t="s">
        <v>5928</v>
      </c>
      <c r="N1207" s="1" t="s">
        <v>5928</v>
      </c>
      <c r="O1207" s="1" t="s">
        <v>5929</v>
      </c>
      <c r="P1207" s="1" t="s">
        <v>5930</v>
      </c>
      <c r="Q1207" s="1" t="s">
        <v>9707</v>
      </c>
      <c r="R1207" s="1" t="s">
        <v>73</v>
      </c>
      <c r="S1207" s="1" t="s">
        <v>5932</v>
      </c>
      <c r="T1207" s="1" t="s">
        <v>5933</v>
      </c>
    </row>
    <row r="1208" s="1" customFormat="1" spans="1:20">
      <c r="A1208" s="1" t="s">
        <v>4937</v>
      </c>
      <c r="B1208" s="1" t="s">
        <v>4060</v>
      </c>
      <c r="C1208" s="1" t="s">
        <v>9708</v>
      </c>
      <c r="D1208" s="1" t="s">
        <v>9159</v>
      </c>
      <c r="E1208" s="1" t="s">
        <v>4938</v>
      </c>
      <c r="F1208" s="1" t="s">
        <v>4060</v>
      </c>
      <c r="G1208" s="1" t="s">
        <v>4735</v>
      </c>
      <c r="H1208" s="1" t="s">
        <v>5925</v>
      </c>
      <c r="I1208" s="1" t="s">
        <v>7082</v>
      </c>
      <c r="J1208" s="1" t="s">
        <v>5927</v>
      </c>
      <c r="K1208" s="1" t="s">
        <v>7082</v>
      </c>
      <c r="L1208" s="1" t="s">
        <v>7082</v>
      </c>
      <c r="M1208" s="1" t="s">
        <v>5928</v>
      </c>
      <c r="N1208" s="1" t="s">
        <v>5928</v>
      </c>
      <c r="O1208" s="1" t="s">
        <v>5929</v>
      </c>
      <c r="P1208" s="1" t="s">
        <v>5930</v>
      </c>
      <c r="Q1208" s="1" t="s">
        <v>9709</v>
      </c>
      <c r="R1208" s="1" t="s">
        <v>73</v>
      </c>
      <c r="S1208" s="1" t="s">
        <v>5932</v>
      </c>
      <c r="T1208" s="1" t="s">
        <v>5933</v>
      </c>
    </row>
    <row r="1209" s="1" customFormat="1" spans="1:20">
      <c r="A1209" s="1" t="s">
        <v>5015</v>
      </c>
      <c r="B1209" s="1" t="s">
        <v>4060</v>
      </c>
      <c r="C1209" s="1" t="s">
        <v>9710</v>
      </c>
      <c r="D1209" s="1" t="s">
        <v>9711</v>
      </c>
      <c r="E1209" s="1" t="s">
        <v>9712</v>
      </c>
      <c r="F1209" s="1" t="s">
        <v>4060</v>
      </c>
      <c r="G1209" s="1" t="s">
        <v>4735</v>
      </c>
      <c r="H1209" s="1" t="s">
        <v>5925</v>
      </c>
      <c r="I1209" s="1" t="s">
        <v>6235</v>
      </c>
      <c r="J1209" s="1" t="s">
        <v>5927</v>
      </c>
      <c r="K1209" s="1" t="s">
        <v>6235</v>
      </c>
      <c r="L1209" s="1" t="s">
        <v>6235</v>
      </c>
      <c r="M1209" s="1" t="s">
        <v>5928</v>
      </c>
      <c r="N1209" s="1" t="s">
        <v>5928</v>
      </c>
      <c r="O1209" s="1" t="s">
        <v>5929</v>
      </c>
      <c r="P1209" s="1" t="s">
        <v>5930</v>
      </c>
      <c r="Q1209" s="1" t="s">
        <v>9713</v>
      </c>
      <c r="R1209" s="1" t="s">
        <v>73</v>
      </c>
      <c r="S1209" s="1" t="s">
        <v>5932</v>
      </c>
      <c r="T1209" s="1" t="s">
        <v>5933</v>
      </c>
    </row>
    <row r="1210" s="1" customFormat="1" spans="1:20">
      <c r="A1210" s="1" t="s">
        <v>4939</v>
      </c>
      <c r="B1210" s="1" t="s">
        <v>4060</v>
      </c>
      <c r="C1210" s="1" t="s">
        <v>9714</v>
      </c>
      <c r="D1210" s="1" t="s">
        <v>4941</v>
      </c>
      <c r="E1210" s="1" t="s">
        <v>4942</v>
      </c>
      <c r="F1210" s="1" t="s">
        <v>4060</v>
      </c>
      <c r="G1210" s="1" t="s">
        <v>4735</v>
      </c>
      <c r="H1210" s="1" t="s">
        <v>5925</v>
      </c>
      <c r="I1210" s="1" t="s">
        <v>8801</v>
      </c>
      <c r="J1210" s="1" t="s">
        <v>5927</v>
      </c>
      <c r="K1210" s="1" t="s">
        <v>8801</v>
      </c>
      <c r="L1210" s="1" t="s">
        <v>8801</v>
      </c>
      <c r="M1210" s="1" t="s">
        <v>5928</v>
      </c>
      <c r="N1210" s="1" t="s">
        <v>5928</v>
      </c>
      <c r="O1210" s="1" t="s">
        <v>5929</v>
      </c>
      <c r="P1210" s="1" t="s">
        <v>5930</v>
      </c>
      <c r="Q1210" s="1" t="s">
        <v>9715</v>
      </c>
      <c r="R1210" s="1" t="s">
        <v>73</v>
      </c>
      <c r="S1210" s="1" t="s">
        <v>5932</v>
      </c>
      <c r="T1210" s="1" t="s">
        <v>5933</v>
      </c>
    </row>
    <row r="1211" s="1" customFormat="1" spans="1:20">
      <c r="A1211" s="1" t="s">
        <v>5337</v>
      </c>
      <c r="B1211" s="1" t="s">
        <v>4060</v>
      </c>
      <c r="C1211" s="1" t="s">
        <v>9716</v>
      </c>
      <c r="D1211" s="1" t="s">
        <v>9717</v>
      </c>
      <c r="E1211" s="1" t="s">
        <v>5340</v>
      </c>
      <c r="F1211" s="1" t="s">
        <v>4735</v>
      </c>
      <c r="G1211" s="1" t="s">
        <v>5121</v>
      </c>
      <c r="H1211" s="1" t="s">
        <v>5925</v>
      </c>
      <c r="I1211" s="1" t="s">
        <v>6981</v>
      </c>
      <c r="J1211" s="1" t="s">
        <v>5927</v>
      </c>
      <c r="K1211" s="1" t="s">
        <v>6981</v>
      </c>
      <c r="L1211" s="1" t="s">
        <v>6981</v>
      </c>
      <c r="M1211" s="1" t="s">
        <v>5928</v>
      </c>
      <c r="N1211" s="1" t="s">
        <v>5928</v>
      </c>
      <c r="O1211" s="1" t="s">
        <v>5929</v>
      </c>
      <c r="P1211" s="1" t="s">
        <v>5930</v>
      </c>
      <c r="Q1211" s="1" t="s">
        <v>9718</v>
      </c>
      <c r="R1211" s="1" t="s">
        <v>73</v>
      </c>
      <c r="S1211" s="1" t="s">
        <v>5932</v>
      </c>
      <c r="T1211" s="1" t="s">
        <v>5933</v>
      </c>
    </row>
    <row r="1212" s="1" customFormat="1" spans="1:20">
      <c r="A1212" s="1" t="s">
        <v>4793</v>
      </c>
      <c r="B1212" s="1" t="s">
        <v>4060</v>
      </c>
      <c r="C1212" s="1" t="s">
        <v>9719</v>
      </c>
      <c r="D1212" s="1" t="s">
        <v>9720</v>
      </c>
      <c r="E1212" s="1" t="s">
        <v>4796</v>
      </c>
      <c r="F1212" s="1" t="s">
        <v>4060</v>
      </c>
      <c r="G1212" s="1" t="s">
        <v>4735</v>
      </c>
      <c r="H1212" s="1" t="s">
        <v>5925</v>
      </c>
      <c r="I1212" s="1" t="s">
        <v>7816</v>
      </c>
      <c r="J1212" s="1" t="s">
        <v>5927</v>
      </c>
      <c r="K1212" s="1" t="s">
        <v>7816</v>
      </c>
      <c r="L1212" s="1" t="s">
        <v>7816</v>
      </c>
      <c r="M1212" s="1" t="s">
        <v>5928</v>
      </c>
      <c r="N1212" s="1" t="s">
        <v>5928</v>
      </c>
      <c r="O1212" s="1" t="s">
        <v>5929</v>
      </c>
      <c r="P1212" s="1" t="s">
        <v>5930</v>
      </c>
      <c r="Q1212" s="1" t="s">
        <v>9721</v>
      </c>
      <c r="R1212" s="1" t="s">
        <v>73</v>
      </c>
      <c r="S1212" s="1" t="s">
        <v>5932</v>
      </c>
      <c r="T1212" s="1" t="s">
        <v>5933</v>
      </c>
    </row>
    <row r="1213" s="1" customFormat="1" spans="1:20">
      <c r="A1213" s="1" t="s">
        <v>5027</v>
      </c>
      <c r="B1213" s="1" t="s">
        <v>4060</v>
      </c>
      <c r="C1213" s="1" t="s">
        <v>9722</v>
      </c>
      <c r="D1213" s="1" t="s">
        <v>5029</v>
      </c>
      <c r="E1213" s="1" t="s">
        <v>5030</v>
      </c>
      <c r="F1213" s="1" t="s">
        <v>4060</v>
      </c>
      <c r="G1213" s="1" t="s">
        <v>4735</v>
      </c>
      <c r="H1213" s="1" t="s">
        <v>5925</v>
      </c>
      <c r="I1213" s="1" t="s">
        <v>7975</v>
      </c>
      <c r="J1213" s="1" t="s">
        <v>5927</v>
      </c>
      <c r="K1213" s="1" t="s">
        <v>7975</v>
      </c>
      <c r="L1213" s="1" t="s">
        <v>7975</v>
      </c>
      <c r="M1213" s="1" t="s">
        <v>5928</v>
      </c>
      <c r="N1213" s="1" t="s">
        <v>5928</v>
      </c>
      <c r="O1213" s="1" t="s">
        <v>5929</v>
      </c>
      <c r="P1213" s="1" t="s">
        <v>5930</v>
      </c>
      <c r="Q1213" s="1" t="s">
        <v>9723</v>
      </c>
      <c r="R1213" s="1" t="s">
        <v>73</v>
      </c>
      <c r="S1213" s="1" t="s">
        <v>5932</v>
      </c>
      <c r="T1213" s="1" t="s">
        <v>5933</v>
      </c>
    </row>
    <row r="1214" s="1" customFormat="1" spans="1:20">
      <c r="A1214" s="1" t="s">
        <v>4828</v>
      </c>
      <c r="B1214" s="1" t="s">
        <v>4060</v>
      </c>
      <c r="C1214" s="1" t="s">
        <v>9724</v>
      </c>
      <c r="D1214" s="1" t="s">
        <v>4830</v>
      </c>
      <c r="E1214" s="1" t="s">
        <v>4831</v>
      </c>
      <c r="F1214" s="1" t="s">
        <v>4060</v>
      </c>
      <c r="G1214" s="1" t="s">
        <v>4735</v>
      </c>
      <c r="H1214" s="1" t="s">
        <v>5925</v>
      </c>
      <c r="I1214" s="1" t="s">
        <v>7373</v>
      </c>
      <c r="J1214" s="1" t="s">
        <v>5927</v>
      </c>
      <c r="K1214" s="1" t="s">
        <v>7373</v>
      </c>
      <c r="L1214" s="1" t="s">
        <v>7373</v>
      </c>
      <c r="M1214" s="1" t="s">
        <v>5928</v>
      </c>
      <c r="N1214" s="1" t="s">
        <v>5928</v>
      </c>
      <c r="O1214" s="1" t="s">
        <v>5929</v>
      </c>
      <c r="P1214" s="1" t="s">
        <v>5930</v>
      </c>
      <c r="Q1214" s="1" t="s">
        <v>9725</v>
      </c>
      <c r="R1214" s="1" t="s">
        <v>73</v>
      </c>
      <c r="S1214" s="1" t="s">
        <v>5932</v>
      </c>
      <c r="T1214" s="1" t="s">
        <v>5933</v>
      </c>
    </row>
    <row r="1215" s="1" customFormat="1" spans="1:20">
      <c r="A1215" s="1" t="s">
        <v>4884</v>
      </c>
      <c r="B1215" s="1" t="s">
        <v>4060</v>
      </c>
      <c r="C1215" s="1" t="s">
        <v>9726</v>
      </c>
      <c r="D1215" s="1" t="s">
        <v>9727</v>
      </c>
      <c r="E1215" s="1" t="s">
        <v>4887</v>
      </c>
      <c r="F1215" s="1" t="s">
        <v>4060</v>
      </c>
      <c r="G1215" s="1" t="s">
        <v>4735</v>
      </c>
      <c r="H1215" s="1" t="s">
        <v>5925</v>
      </c>
      <c r="I1215" s="1" t="s">
        <v>7718</v>
      </c>
      <c r="J1215" s="1" t="s">
        <v>5927</v>
      </c>
      <c r="K1215" s="1" t="s">
        <v>7718</v>
      </c>
      <c r="L1215" s="1" t="s">
        <v>7718</v>
      </c>
      <c r="M1215" s="1" t="s">
        <v>5928</v>
      </c>
      <c r="N1215" s="1" t="s">
        <v>5928</v>
      </c>
      <c r="O1215" s="1" t="s">
        <v>5929</v>
      </c>
      <c r="P1215" s="1" t="s">
        <v>5930</v>
      </c>
      <c r="Q1215" s="1" t="s">
        <v>9728</v>
      </c>
      <c r="R1215" s="1" t="s">
        <v>73</v>
      </c>
      <c r="S1215" s="1" t="s">
        <v>5932</v>
      </c>
      <c r="T1215" s="1" t="s">
        <v>5933</v>
      </c>
    </row>
    <row r="1216" s="1" customFormat="1" spans="1:20">
      <c r="A1216" s="1" t="s">
        <v>4910</v>
      </c>
      <c r="B1216" s="1" t="s">
        <v>4060</v>
      </c>
      <c r="C1216" s="1" t="s">
        <v>9729</v>
      </c>
      <c r="D1216" s="1" t="s">
        <v>4912</v>
      </c>
      <c r="E1216" s="1" t="s">
        <v>4913</v>
      </c>
      <c r="F1216" s="1" t="s">
        <v>4060</v>
      </c>
      <c r="G1216" s="1" t="s">
        <v>4735</v>
      </c>
      <c r="H1216" s="1" t="s">
        <v>5925</v>
      </c>
      <c r="I1216" s="1" t="s">
        <v>8472</v>
      </c>
      <c r="J1216" s="1" t="s">
        <v>5927</v>
      </c>
      <c r="K1216" s="1" t="s">
        <v>8472</v>
      </c>
      <c r="L1216" s="1" t="s">
        <v>8472</v>
      </c>
      <c r="M1216" s="1" t="s">
        <v>5928</v>
      </c>
      <c r="N1216" s="1" t="s">
        <v>5928</v>
      </c>
      <c r="O1216" s="1" t="s">
        <v>5929</v>
      </c>
      <c r="P1216" s="1" t="s">
        <v>5930</v>
      </c>
      <c r="Q1216" s="1" t="s">
        <v>9730</v>
      </c>
      <c r="R1216" s="1" t="s">
        <v>73</v>
      </c>
      <c r="S1216" s="1" t="s">
        <v>5932</v>
      </c>
      <c r="T1216" s="1" t="s">
        <v>5933</v>
      </c>
    </row>
    <row r="1217" s="1" customFormat="1" spans="1:20">
      <c r="A1217" s="1" t="s">
        <v>4894</v>
      </c>
      <c r="B1217" s="1" t="s">
        <v>4060</v>
      </c>
      <c r="C1217" s="1" t="s">
        <v>9731</v>
      </c>
      <c r="D1217" s="1" t="s">
        <v>4896</v>
      </c>
      <c r="E1217" s="1" t="s">
        <v>4897</v>
      </c>
      <c r="F1217" s="1" t="s">
        <v>4060</v>
      </c>
      <c r="G1217" s="1" t="s">
        <v>4735</v>
      </c>
      <c r="H1217" s="1" t="s">
        <v>5925</v>
      </c>
      <c r="I1217" s="1" t="s">
        <v>8662</v>
      </c>
      <c r="J1217" s="1" t="s">
        <v>5927</v>
      </c>
      <c r="K1217" s="1" t="s">
        <v>8662</v>
      </c>
      <c r="L1217" s="1" t="s">
        <v>8662</v>
      </c>
      <c r="M1217" s="1" t="s">
        <v>5928</v>
      </c>
      <c r="N1217" s="1" t="s">
        <v>5928</v>
      </c>
      <c r="O1217" s="1" t="s">
        <v>5929</v>
      </c>
      <c r="P1217" s="1" t="s">
        <v>5930</v>
      </c>
      <c r="Q1217" s="1" t="s">
        <v>9732</v>
      </c>
      <c r="R1217" s="1" t="s">
        <v>73</v>
      </c>
      <c r="S1217" s="1" t="s">
        <v>5932</v>
      </c>
      <c r="T1217" s="1" t="s">
        <v>5933</v>
      </c>
    </row>
    <row r="1218" s="1" customFormat="1" spans="1:20">
      <c r="A1218" s="1" t="s">
        <v>4862</v>
      </c>
      <c r="B1218" s="1" t="s">
        <v>4060</v>
      </c>
      <c r="C1218" s="1" t="s">
        <v>9733</v>
      </c>
      <c r="D1218" s="1" t="s">
        <v>4412</v>
      </c>
      <c r="E1218" s="1" t="s">
        <v>4863</v>
      </c>
      <c r="F1218" s="1" t="s">
        <v>4060</v>
      </c>
      <c r="G1218" s="1" t="s">
        <v>4735</v>
      </c>
      <c r="H1218" s="1" t="s">
        <v>5925</v>
      </c>
      <c r="I1218" s="1" t="s">
        <v>6335</v>
      </c>
      <c r="J1218" s="1" t="s">
        <v>5927</v>
      </c>
      <c r="K1218" s="1" t="s">
        <v>6335</v>
      </c>
      <c r="L1218" s="1" t="s">
        <v>6335</v>
      </c>
      <c r="M1218" s="1" t="s">
        <v>5928</v>
      </c>
      <c r="N1218" s="1" t="s">
        <v>5928</v>
      </c>
      <c r="O1218" s="1" t="s">
        <v>5929</v>
      </c>
      <c r="P1218" s="1" t="s">
        <v>5930</v>
      </c>
      <c r="Q1218" s="1" t="s">
        <v>9734</v>
      </c>
      <c r="R1218" s="1" t="s">
        <v>73</v>
      </c>
      <c r="S1218" s="1" t="s">
        <v>5932</v>
      </c>
      <c r="T1218" s="1" t="s">
        <v>5933</v>
      </c>
    </row>
    <row r="1219" s="1" customFormat="1" spans="1:20">
      <c r="A1219" s="1" t="s">
        <v>5459</v>
      </c>
      <c r="B1219" s="1" t="s">
        <v>4060</v>
      </c>
      <c r="C1219" s="1" t="s">
        <v>9735</v>
      </c>
      <c r="D1219" s="1" t="s">
        <v>4896</v>
      </c>
      <c r="E1219" s="1" t="s">
        <v>4897</v>
      </c>
      <c r="F1219" s="1" t="s">
        <v>4735</v>
      </c>
      <c r="G1219" s="1" t="s">
        <v>5121</v>
      </c>
      <c r="H1219" s="1" t="s">
        <v>5925</v>
      </c>
      <c r="I1219" s="1" t="s">
        <v>8469</v>
      </c>
      <c r="J1219" s="1" t="s">
        <v>5927</v>
      </c>
      <c r="K1219" s="1" t="s">
        <v>8469</v>
      </c>
      <c r="L1219" s="1" t="s">
        <v>8469</v>
      </c>
      <c r="M1219" s="1" t="s">
        <v>5928</v>
      </c>
      <c r="N1219" s="1" t="s">
        <v>5928</v>
      </c>
      <c r="O1219" s="1" t="s">
        <v>5929</v>
      </c>
      <c r="P1219" s="1" t="s">
        <v>5930</v>
      </c>
      <c r="Q1219" s="1" t="s">
        <v>9736</v>
      </c>
      <c r="R1219" s="1" t="s">
        <v>73</v>
      </c>
      <c r="S1219" s="1" t="s">
        <v>5932</v>
      </c>
      <c r="T1219" s="1" t="s">
        <v>5933</v>
      </c>
    </row>
    <row r="1220" s="1" customFormat="1" spans="1:20">
      <c r="A1220" s="1" t="s">
        <v>5046</v>
      </c>
      <c r="B1220" s="1" t="s">
        <v>4060</v>
      </c>
      <c r="C1220" s="1" t="s">
        <v>9737</v>
      </c>
      <c r="D1220" s="1" t="s">
        <v>9738</v>
      </c>
      <c r="E1220" s="1" t="s">
        <v>5049</v>
      </c>
      <c r="F1220" s="1" t="s">
        <v>4060</v>
      </c>
      <c r="G1220" s="1" t="s">
        <v>4735</v>
      </c>
      <c r="H1220" s="1" t="s">
        <v>5925</v>
      </c>
      <c r="I1220" s="1" t="s">
        <v>6922</v>
      </c>
      <c r="J1220" s="1" t="s">
        <v>5927</v>
      </c>
      <c r="K1220" s="1" t="s">
        <v>6922</v>
      </c>
      <c r="L1220" s="1" t="s">
        <v>6922</v>
      </c>
      <c r="M1220" s="1" t="s">
        <v>5928</v>
      </c>
      <c r="N1220" s="1" t="s">
        <v>5928</v>
      </c>
      <c r="O1220" s="1" t="s">
        <v>5929</v>
      </c>
      <c r="P1220" s="1" t="s">
        <v>5930</v>
      </c>
      <c r="Q1220" s="1" t="s">
        <v>9739</v>
      </c>
      <c r="R1220" s="1" t="s">
        <v>73</v>
      </c>
      <c r="S1220" s="1" t="s">
        <v>5932</v>
      </c>
      <c r="T1220" s="1" t="s">
        <v>5933</v>
      </c>
    </row>
    <row r="1221" s="1" customFormat="1" spans="1:20">
      <c r="A1221" s="1" t="s">
        <v>5110</v>
      </c>
      <c r="B1221" s="1" t="s">
        <v>4060</v>
      </c>
      <c r="C1221" s="1" t="s">
        <v>9740</v>
      </c>
      <c r="D1221" s="1" t="s">
        <v>8922</v>
      </c>
      <c r="E1221" s="1" t="s">
        <v>5111</v>
      </c>
      <c r="F1221" s="1" t="s">
        <v>4060</v>
      </c>
      <c r="G1221" s="1" t="s">
        <v>4735</v>
      </c>
      <c r="H1221" s="1" t="s">
        <v>5925</v>
      </c>
      <c r="I1221" s="1" t="s">
        <v>7420</v>
      </c>
      <c r="J1221" s="1" t="s">
        <v>5927</v>
      </c>
      <c r="K1221" s="1" t="s">
        <v>7420</v>
      </c>
      <c r="L1221" s="1" t="s">
        <v>7420</v>
      </c>
      <c r="M1221" s="1" t="s">
        <v>5928</v>
      </c>
      <c r="N1221" s="1" t="s">
        <v>5928</v>
      </c>
      <c r="O1221" s="1" t="s">
        <v>5929</v>
      </c>
      <c r="P1221" s="1" t="s">
        <v>5930</v>
      </c>
      <c r="Q1221" s="1" t="s">
        <v>9741</v>
      </c>
      <c r="R1221" s="1" t="s">
        <v>73</v>
      </c>
      <c r="S1221" s="1" t="s">
        <v>5932</v>
      </c>
      <c r="T1221" s="1" t="s">
        <v>5933</v>
      </c>
    </row>
    <row r="1222" s="1" customFormat="1" spans="1:20">
      <c r="A1222" s="1" t="s">
        <v>4882</v>
      </c>
      <c r="B1222" s="1" t="s">
        <v>4060</v>
      </c>
      <c r="C1222" s="1" t="s">
        <v>9742</v>
      </c>
      <c r="D1222" s="1" t="s">
        <v>9457</v>
      </c>
      <c r="E1222" s="1" t="s">
        <v>4883</v>
      </c>
      <c r="F1222" s="1" t="s">
        <v>4060</v>
      </c>
      <c r="G1222" s="1" t="s">
        <v>4735</v>
      </c>
      <c r="H1222" s="1" t="s">
        <v>5925</v>
      </c>
      <c r="I1222" s="1" t="s">
        <v>7450</v>
      </c>
      <c r="J1222" s="1" t="s">
        <v>5927</v>
      </c>
      <c r="K1222" s="1" t="s">
        <v>7450</v>
      </c>
      <c r="L1222" s="1" t="s">
        <v>7450</v>
      </c>
      <c r="M1222" s="1" t="s">
        <v>5928</v>
      </c>
      <c r="N1222" s="1" t="s">
        <v>5928</v>
      </c>
      <c r="O1222" s="1" t="s">
        <v>5929</v>
      </c>
      <c r="P1222" s="1" t="s">
        <v>5930</v>
      </c>
      <c r="Q1222" s="1" t="s">
        <v>9743</v>
      </c>
      <c r="R1222" s="1" t="s">
        <v>73</v>
      </c>
      <c r="S1222" s="1" t="s">
        <v>5932</v>
      </c>
      <c r="T1222" s="1" t="s">
        <v>5933</v>
      </c>
    </row>
    <row r="1223" s="1" customFormat="1" spans="1:20">
      <c r="A1223" s="1" t="s">
        <v>4789</v>
      </c>
      <c r="B1223" s="1" t="s">
        <v>4060</v>
      </c>
      <c r="C1223" s="1" t="s">
        <v>9744</v>
      </c>
      <c r="D1223" s="1" t="s">
        <v>4791</v>
      </c>
      <c r="E1223" s="1" t="s">
        <v>4792</v>
      </c>
      <c r="F1223" s="1" t="s">
        <v>4060</v>
      </c>
      <c r="G1223" s="1" t="s">
        <v>4735</v>
      </c>
      <c r="H1223" s="1" t="s">
        <v>5925</v>
      </c>
      <c r="I1223" s="1" t="s">
        <v>6469</v>
      </c>
      <c r="J1223" s="1" t="s">
        <v>5927</v>
      </c>
      <c r="K1223" s="1" t="s">
        <v>6469</v>
      </c>
      <c r="L1223" s="1" t="s">
        <v>6469</v>
      </c>
      <c r="M1223" s="1" t="s">
        <v>5928</v>
      </c>
      <c r="N1223" s="1" t="s">
        <v>5928</v>
      </c>
      <c r="O1223" s="1" t="s">
        <v>5929</v>
      </c>
      <c r="P1223" s="1" t="s">
        <v>5930</v>
      </c>
      <c r="Q1223" s="1" t="s">
        <v>9745</v>
      </c>
      <c r="R1223" s="1" t="s">
        <v>73</v>
      </c>
      <c r="S1223" s="1" t="s">
        <v>5932</v>
      </c>
      <c r="T1223" s="1" t="s">
        <v>5933</v>
      </c>
    </row>
    <row r="1224" s="1" customFormat="1" spans="1:20">
      <c r="A1224" s="1" t="s">
        <v>4898</v>
      </c>
      <c r="B1224" s="1" t="s">
        <v>4060</v>
      </c>
      <c r="C1224" s="1" t="s">
        <v>9746</v>
      </c>
      <c r="D1224" s="1" t="s">
        <v>9747</v>
      </c>
      <c r="E1224" s="1" t="s">
        <v>3929</v>
      </c>
      <c r="F1224" s="1" t="s">
        <v>4060</v>
      </c>
      <c r="G1224" s="1" t="s">
        <v>4735</v>
      </c>
      <c r="H1224" s="1" t="s">
        <v>5925</v>
      </c>
      <c r="I1224" s="1" t="s">
        <v>7801</v>
      </c>
      <c r="J1224" s="1" t="s">
        <v>5927</v>
      </c>
      <c r="K1224" s="1" t="s">
        <v>7801</v>
      </c>
      <c r="L1224" s="1" t="s">
        <v>7801</v>
      </c>
      <c r="M1224" s="1" t="s">
        <v>5928</v>
      </c>
      <c r="N1224" s="1" t="s">
        <v>5928</v>
      </c>
      <c r="O1224" s="1" t="s">
        <v>5929</v>
      </c>
      <c r="P1224" s="1" t="s">
        <v>5930</v>
      </c>
      <c r="Q1224" s="1" t="s">
        <v>9748</v>
      </c>
      <c r="R1224" s="1" t="s">
        <v>73</v>
      </c>
      <c r="S1224" s="1" t="s">
        <v>5932</v>
      </c>
      <c r="T1224" s="1" t="s">
        <v>5933</v>
      </c>
    </row>
    <row r="1225" s="1" customFormat="1" spans="1:20">
      <c r="A1225" s="1" t="s">
        <v>5058</v>
      </c>
      <c r="B1225" s="1" t="s">
        <v>4060</v>
      </c>
      <c r="C1225" s="1" t="s">
        <v>9749</v>
      </c>
      <c r="D1225" s="1" t="s">
        <v>5060</v>
      </c>
      <c r="E1225" s="1" t="s">
        <v>267</v>
      </c>
      <c r="F1225" s="1" t="s">
        <v>4060</v>
      </c>
      <c r="G1225" s="1" t="s">
        <v>4735</v>
      </c>
      <c r="H1225" s="1" t="s">
        <v>5925</v>
      </c>
      <c r="I1225" s="1" t="s">
        <v>8438</v>
      </c>
      <c r="J1225" s="1" t="s">
        <v>5927</v>
      </c>
      <c r="K1225" s="1" t="s">
        <v>8438</v>
      </c>
      <c r="L1225" s="1" t="s">
        <v>8438</v>
      </c>
      <c r="M1225" s="1" t="s">
        <v>5928</v>
      </c>
      <c r="N1225" s="1" t="s">
        <v>5928</v>
      </c>
      <c r="O1225" s="1" t="s">
        <v>5929</v>
      </c>
      <c r="P1225" s="1" t="s">
        <v>5930</v>
      </c>
      <c r="Q1225" s="1" t="s">
        <v>9750</v>
      </c>
      <c r="R1225" s="1" t="s">
        <v>73</v>
      </c>
      <c r="S1225" s="1" t="s">
        <v>5932</v>
      </c>
      <c r="T1225" s="1" t="s">
        <v>5933</v>
      </c>
    </row>
    <row r="1226" s="1" customFormat="1" spans="1:20">
      <c r="A1226" s="1" t="s">
        <v>5089</v>
      </c>
      <c r="B1226" s="1" t="s">
        <v>4060</v>
      </c>
      <c r="C1226" s="1" t="s">
        <v>9751</v>
      </c>
      <c r="D1226" s="1" t="s">
        <v>5091</v>
      </c>
      <c r="E1226" s="1" t="s">
        <v>5092</v>
      </c>
      <c r="F1226" s="1" t="s">
        <v>4060</v>
      </c>
      <c r="G1226" s="1" t="s">
        <v>4735</v>
      </c>
      <c r="H1226" s="1" t="s">
        <v>5925</v>
      </c>
      <c r="I1226" s="1" t="s">
        <v>6442</v>
      </c>
      <c r="J1226" s="1" t="s">
        <v>5927</v>
      </c>
      <c r="K1226" s="1" t="s">
        <v>6442</v>
      </c>
      <c r="L1226" s="1" t="s">
        <v>6442</v>
      </c>
      <c r="M1226" s="1" t="s">
        <v>5928</v>
      </c>
      <c r="N1226" s="1" t="s">
        <v>5928</v>
      </c>
      <c r="O1226" s="1" t="s">
        <v>5929</v>
      </c>
      <c r="P1226" s="1" t="s">
        <v>5930</v>
      </c>
      <c r="Q1226" s="1" t="s">
        <v>9752</v>
      </c>
      <c r="R1226" s="1" t="s">
        <v>73</v>
      </c>
      <c r="S1226" s="1" t="s">
        <v>5932</v>
      </c>
      <c r="T1226" s="1" t="s">
        <v>5933</v>
      </c>
    </row>
    <row r="1227" s="1" customFormat="1" spans="1:20">
      <c r="A1227" s="1" t="s">
        <v>4892</v>
      </c>
      <c r="B1227" s="1" t="s">
        <v>4060</v>
      </c>
      <c r="C1227" s="1" t="s">
        <v>9753</v>
      </c>
      <c r="D1227" s="1" t="s">
        <v>4093</v>
      </c>
      <c r="E1227" s="1" t="s">
        <v>4893</v>
      </c>
      <c r="F1227" s="1" t="s">
        <v>4060</v>
      </c>
      <c r="G1227" s="1" t="s">
        <v>4735</v>
      </c>
      <c r="H1227" s="1" t="s">
        <v>5925</v>
      </c>
      <c r="I1227" s="1" t="s">
        <v>6896</v>
      </c>
      <c r="J1227" s="1" t="s">
        <v>5927</v>
      </c>
      <c r="K1227" s="1" t="s">
        <v>6896</v>
      </c>
      <c r="L1227" s="1" t="s">
        <v>6896</v>
      </c>
      <c r="M1227" s="1" t="s">
        <v>5928</v>
      </c>
      <c r="N1227" s="1" t="s">
        <v>5928</v>
      </c>
      <c r="O1227" s="1" t="s">
        <v>5929</v>
      </c>
      <c r="P1227" s="1" t="s">
        <v>5930</v>
      </c>
      <c r="Q1227" s="1" t="s">
        <v>9754</v>
      </c>
      <c r="R1227" s="1" t="s">
        <v>73</v>
      </c>
      <c r="S1227" s="1" t="s">
        <v>5932</v>
      </c>
      <c r="T1227" s="1" t="s">
        <v>5933</v>
      </c>
    </row>
    <row r="1228" s="1" customFormat="1" spans="1:20">
      <c r="A1228" s="1" t="s">
        <v>5066</v>
      </c>
      <c r="B1228" s="1" t="s">
        <v>4060</v>
      </c>
      <c r="C1228" s="1" t="s">
        <v>9755</v>
      </c>
      <c r="D1228" s="1" t="s">
        <v>5068</v>
      </c>
      <c r="E1228" s="1" t="s">
        <v>5069</v>
      </c>
      <c r="F1228" s="1" t="s">
        <v>4060</v>
      </c>
      <c r="G1228" s="1" t="s">
        <v>4735</v>
      </c>
      <c r="H1228" s="1" t="s">
        <v>5925</v>
      </c>
      <c r="I1228" s="1" t="s">
        <v>7736</v>
      </c>
      <c r="J1228" s="1" t="s">
        <v>5927</v>
      </c>
      <c r="K1228" s="1" t="s">
        <v>7736</v>
      </c>
      <c r="L1228" s="1" t="s">
        <v>7736</v>
      </c>
      <c r="M1228" s="1" t="s">
        <v>5928</v>
      </c>
      <c r="N1228" s="1" t="s">
        <v>5928</v>
      </c>
      <c r="O1228" s="1" t="s">
        <v>5929</v>
      </c>
      <c r="P1228" s="1" t="s">
        <v>5930</v>
      </c>
      <c r="Q1228" s="1" t="s">
        <v>9756</v>
      </c>
      <c r="R1228" s="1" t="s">
        <v>73</v>
      </c>
      <c r="S1228" s="1" t="s">
        <v>5932</v>
      </c>
      <c r="T1228" s="1" t="s">
        <v>5933</v>
      </c>
    </row>
    <row r="1229" s="1" customFormat="1" spans="1:20">
      <c r="A1229" s="1" t="s">
        <v>4864</v>
      </c>
      <c r="B1229" s="1" t="s">
        <v>4060</v>
      </c>
      <c r="C1229" s="1" t="s">
        <v>9757</v>
      </c>
      <c r="D1229" s="1" t="s">
        <v>9345</v>
      </c>
      <c r="E1229" s="1" t="s">
        <v>9758</v>
      </c>
      <c r="F1229" s="1" t="s">
        <v>4060</v>
      </c>
      <c r="G1229" s="1" t="s">
        <v>4735</v>
      </c>
      <c r="H1229" s="1" t="s">
        <v>5925</v>
      </c>
      <c r="I1229" s="1" t="s">
        <v>9679</v>
      </c>
      <c r="J1229" s="1" t="s">
        <v>5927</v>
      </c>
      <c r="K1229" s="1" t="s">
        <v>9679</v>
      </c>
      <c r="L1229" s="1" t="s">
        <v>9679</v>
      </c>
      <c r="M1229" s="1" t="s">
        <v>5928</v>
      </c>
      <c r="N1229" s="1" t="s">
        <v>5928</v>
      </c>
      <c r="O1229" s="1" t="s">
        <v>5929</v>
      </c>
      <c r="P1229" s="1" t="s">
        <v>5930</v>
      </c>
      <c r="Q1229" s="1" t="s">
        <v>9759</v>
      </c>
      <c r="R1229" s="1" t="s">
        <v>73</v>
      </c>
      <c r="S1229" s="1" t="s">
        <v>5932</v>
      </c>
      <c r="T1229" s="1" t="s">
        <v>5933</v>
      </c>
    </row>
    <row r="1230" s="1" customFormat="1" spans="1:20">
      <c r="A1230" s="1" t="s">
        <v>4832</v>
      </c>
      <c r="B1230" s="1" t="s">
        <v>4060</v>
      </c>
      <c r="C1230" s="1" t="s">
        <v>9760</v>
      </c>
      <c r="D1230" s="1" t="s">
        <v>9761</v>
      </c>
      <c r="E1230" s="1" t="s">
        <v>4835</v>
      </c>
      <c r="F1230" s="1" t="s">
        <v>4060</v>
      </c>
      <c r="G1230" s="1" t="s">
        <v>4735</v>
      </c>
      <c r="H1230" s="1" t="s">
        <v>5925</v>
      </c>
      <c r="I1230" s="1" t="s">
        <v>7282</v>
      </c>
      <c r="J1230" s="1" t="s">
        <v>5927</v>
      </c>
      <c r="K1230" s="1" t="s">
        <v>7282</v>
      </c>
      <c r="L1230" s="1" t="s">
        <v>7282</v>
      </c>
      <c r="M1230" s="1" t="s">
        <v>5928</v>
      </c>
      <c r="N1230" s="1" t="s">
        <v>5928</v>
      </c>
      <c r="O1230" s="1" t="s">
        <v>5929</v>
      </c>
      <c r="P1230" s="1" t="s">
        <v>5930</v>
      </c>
      <c r="Q1230" s="1" t="s">
        <v>9762</v>
      </c>
      <c r="R1230" s="1" t="s">
        <v>73</v>
      </c>
      <c r="S1230" s="1" t="s">
        <v>5932</v>
      </c>
      <c r="T1230" s="1" t="s">
        <v>5933</v>
      </c>
    </row>
    <row r="1231" s="1" customFormat="1" spans="1:20">
      <c r="A1231" s="1" t="s">
        <v>4914</v>
      </c>
      <c r="B1231" s="1" t="s">
        <v>4060</v>
      </c>
      <c r="C1231" s="1" t="s">
        <v>9763</v>
      </c>
      <c r="D1231" s="1" t="s">
        <v>9764</v>
      </c>
      <c r="E1231" s="1" t="s">
        <v>4917</v>
      </c>
      <c r="F1231" s="1" t="s">
        <v>4060</v>
      </c>
      <c r="G1231" s="1" t="s">
        <v>4735</v>
      </c>
      <c r="H1231" s="1" t="s">
        <v>5925</v>
      </c>
      <c r="I1231" s="1" t="s">
        <v>6335</v>
      </c>
      <c r="J1231" s="1" t="s">
        <v>5927</v>
      </c>
      <c r="K1231" s="1" t="s">
        <v>6335</v>
      </c>
      <c r="L1231" s="1" t="s">
        <v>6335</v>
      </c>
      <c r="M1231" s="1" t="s">
        <v>5928</v>
      </c>
      <c r="N1231" s="1" t="s">
        <v>5928</v>
      </c>
      <c r="O1231" s="1" t="s">
        <v>5929</v>
      </c>
      <c r="P1231" s="1" t="s">
        <v>5930</v>
      </c>
      <c r="Q1231" s="1" t="s">
        <v>9765</v>
      </c>
      <c r="R1231" s="1" t="s">
        <v>73</v>
      </c>
      <c r="S1231" s="1" t="s">
        <v>5932</v>
      </c>
      <c r="T1231" s="1" t="s">
        <v>5933</v>
      </c>
    </row>
    <row r="1232" s="1" customFormat="1" spans="1:20">
      <c r="A1232" s="1" t="s">
        <v>5112</v>
      </c>
      <c r="B1232" s="1" t="s">
        <v>4060</v>
      </c>
      <c r="C1232" s="1" t="s">
        <v>9766</v>
      </c>
      <c r="D1232" s="1" t="s">
        <v>9767</v>
      </c>
      <c r="E1232" s="1" t="s">
        <v>5115</v>
      </c>
      <c r="F1232" s="1" t="s">
        <v>4060</v>
      </c>
      <c r="G1232" s="1" t="s">
        <v>4735</v>
      </c>
      <c r="H1232" s="1" t="s">
        <v>5925</v>
      </c>
      <c r="I1232" s="1" t="s">
        <v>6437</v>
      </c>
      <c r="J1232" s="1" t="s">
        <v>5927</v>
      </c>
      <c r="K1232" s="1" t="s">
        <v>6437</v>
      </c>
      <c r="L1232" s="1" t="s">
        <v>6437</v>
      </c>
      <c r="M1232" s="1" t="s">
        <v>5928</v>
      </c>
      <c r="N1232" s="1" t="s">
        <v>5928</v>
      </c>
      <c r="O1232" s="1" t="s">
        <v>5929</v>
      </c>
      <c r="P1232" s="1" t="s">
        <v>5930</v>
      </c>
      <c r="Q1232" s="1" t="s">
        <v>9768</v>
      </c>
      <c r="R1232" s="1" t="s">
        <v>73</v>
      </c>
      <c r="S1232" s="1" t="s">
        <v>5932</v>
      </c>
      <c r="T1232" s="1" t="s">
        <v>5933</v>
      </c>
    </row>
    <row r="1233" s="1" customFormat="1" spans="1:20">
      <c r="A1233" s="1" t="s">
        <v>4998</v>
      </c>
      <c r="B1233" s="1" t="s">
        <v>4060</v>
      </c>
      <c r="C1233" s="1" t="s">
        <v>9769</v>
      </c>
      <c r="D1233" s="1" t="s">
        <v>5000</v>
      </c>
      <c r="E1233" s="1" t="s">
        <v>5001</v>
      </c>
      <c r="F1233" s="1" t="s">
        <v>4060</v>
      </c>
      <c r="G1233" s="1" t="s">
        <v>4735</v>
      </c>
      <c r="H1233" s="1" t="s">
        <v>5925</v>
      </c>
      <c r="I1233" s="1" t="s">
        <v>8654</v>
      </c>
      <c r="J1233" s="1" t="s">
        <v>5927</v>
      </c>
      <c r="K1233" s="1" t="s">
        <v>8654</v>
      </c>
      <c r="L1233" s="1" t="s">
        <v>8654</v>
      </c>
      <c r="M1233" s="1" t="s">
        <v>5928</v>
      </c>
      <c r="N1233" s="1" t="s">
        <v>5928</v>
      </c>
      <c r="O1233" s="1" t="s">
        <v>5929</v>
      </c>
      <c r="P1233" s="1" t="s">
        <v>5930</v>
      </c>
      <c r="Q1233" s="1" t="s">
        <v>9770</v>
      </c>
      <c r="R1233" s="1" t="s">
        <v>73</v>
      </c>
      <c r="S1233" s="1" t="s">
        <v>5932</v>
      </c>
      <c r="T1233" s="1" t="s">
        <v>5933</v>
      </c>
    </row>
    <row r="1234" s="1" customFormat="1" spans="1:20">
      <c r="A1234" s="1" t="s">
        <v>4797</v>
      </c>
      <c r="B1234" s="1" t="s">
        <v>4060</v>
      </c>
      <c r="C1234" s="1" t="s">
        <v>9771</v>
      </c>
      <c r="D1234" s="1" t="s">
        <v>9772</v>
      </c>
      <c r="E1234" s="1" t="s">
        <v>4800</v>
      </c>
      <c r="F1234" s="1" t="s">
        <v>4060</v>
      </c>
      <c r="G1234" s="1" t="s">
        <v>4735</v>
      </c>
      <c r="H1234" s="1" t="s">
        <v>5925</v>
      </c>
      <c r="I1234" s="1" t="s">
        <v>6531</v>
      </c>
      <c r="J1234" s="1" t="s">
        <v>5927</v>
      </c>
      <c r="K1234" s="1" t="s">
        <v>6531</v>
      </c>
      <c r="L1234" s="1" t="s">
        <v>6531</v>
      </c>
      <c r="M1234" s="1" t="s">
        <v>5928</v>
      </c>
      <c r="N1234" s="1" t="s">
        <v>5928</v>
      </c>
      <c r="O1234" s="1" t="s">
        <v>5929</v>
      </c>
      <c r="P1234" s="1" t="s">
        <v>5930</v>
      </c>
      <c r="Q1234" s="1" t="s">
        <v>9773</v>
      </c>
      <c r="R1234" s="1" t="s">
        <v>73</v>
      </c>
      <c r="S1234" s="1" t="s">
        <v>5932</v>
      </c>
      <c r="T1234" s="1" t="s">
        <v>5933</v>
      </c>
    </row>
    <row r="1235" s="1" customFormat="1" spans="1:20">
      <c r="A1235" s="1" t="s">
        <v>4836</v>
      </c>
      <c r="B1235" s="1" t="s">
        <v>4060</v>
      </c>
      <c r="C1235" s="1" t="s">
        <v>9774</v>
      </c>
      <c r="D1235" s="1" t="s">
        <v>9775</v>
      </c>
      <c r="E1235" s="1" t="s">
        <v>4839</v>
      </c>
      <c r="F1235" s="1" t="s">
        <v>4060</v>
      </c>
      <c r="G1235" s="1" t="s">
        <v>4735</v>
      </c>
      <c r="H1235" s="1" t="s">
        <v>5925</v>
      </c>
      <c r="I1235" s="1" t="s">
        <v>7160</v>
      </c>
      <c r="J1235" s="1" t="s">
        <v>5927</v>
      </c>
      <c r="K1235" s="1" t="s">
        <v>7160</v>
      </c>
      <c r="L1235" s="1" t="s">
        <v>7160</v>
      </c>
      <c r="M1235" s="1" t="s">
        <v>5928</v>
      </c>
      <c r="N1235" s="1" t="s">
        <v>5928</v>
      </c>
      <c r="O1235" s="1" t="s">
        <v>5929</v>
      </c>
      <c r="P1235" s="1" t="s">
        <v>5930</v>
      </c>
      <c r="Q1235" s="1" t="s">
        <v>9776</v>
      </c>
      <c r="R1235" s="1" t="s">
        <v>73</v>
      </c>
      <c r="S1235" s="1" t="s">
        <v>5932</v>
      </c>
      <c r="T1235" s="1" t="s">
        <v>5933</v>
      </c>
    </row>
    <row r="1236" s="1" customFormat="1" spans="1:20">
      <c r="A1236" s="1" t="s">
        <v>4922</v>
      </c>
      <c r="B1236" s="1" t="s">
        <v>4060</v>
      </c>
      <c r="C1236" s="1" t="s">
        <v>9777</v>
      </c>
      <c r="D1236" s="1" t="s">
        <v>9778</v>
      </c>
      <c r="E1236" s="1" t="s">
        <v>4925</v>
      </c>
      <c r="F1236" s="1" t="s">
        <v>4060</v>
      </c>
      <c r="G1236" s="1" t="s">
        <v>4735</v>
      </c>
      <c r="H1236" s="1" t="s">
        <v>5925</v>
      </c>
      <c r="I1236" s="1" t="s">
        <v>6706</v>
      </c>
      <c r="J1236" s="1" t="s">
        <v>5927</v>
      </c>
      <c r="K1236" s="1" t="s">
        <v>6706</v>
      </c>
      <c r="L1236" s="1" t="s">
        <v>6706</v>
      </c>
      <c r="M1236" s="1" t="s">
        <v>5928</v>
      </c>
      <c r="N1236" s="1" t="s">
        <v>5928</v>
      </c>
      <c r="O1236" s="1" t="s">
        <v>5929</v>
      </c>
      <c r="P1236" s="1" t="s">
        <v>5930</v>
      </c>
      <c r="Q1236" s="1" t="s">
        <v>9779</v>
      </c>
      <c r="R1236" s="1" t="s">
        <v>73</v>
      </c>
      <c r="S1236" s="1" t="s">
        <v>5932</v>
      </c>
      <c r="T1236" s="1" t="s">
        <v>5933</v>
      </c>
    </row>
    <row r="1237" s="1" customFormat="1" spans="1:20">
      <c r="A1237" s="1" t="s">
        <v>4840</v>
      </c>
      <c r="B1237" s="1" t="s">
        <v>4060</v>
      </c>
      <c r="C1237" s="1" t="s">
        <v>9780</v>
      </c>
      <c r="D1237" s="1" t="s">
        <v>4842</v>
      </c>
      <c r="E1237" s="1" t="s">
        <v>4843</v>
      </c>
      <c r="F1237" s="1" t="s">
        <v>4060</v>
      </c>
      <c r="G1237" s="1" t="s">
        <v>4735</v>
      </c>
      <c r="H1237" s="1" t="s">
        <v>5925</v>
      </c>
      <c r="I1237" s="1" t="s">
        <v>9085</v>
      </c>
      <c r="J1237" s="1" t="s">
        <v>5927</v>
      </c>
      <c r="K1237" s="1" t="s">
        <v>9085</v>
      </c>
      <c r="L1237" s="1" t="s">
        <v>9085</v>
      </c>
      <c r="M1237" s="1" t="s">
        <v>5928</v>
      </c>
      <c r="N1237" s="1" t="s">
        <v>5928</v>
      </c>
      <c r="O1237" s="1" t="s">
        <v>5929</v>
      </c>
      <c r="P1237" s="1" t="s">
        <v>5930</v>
      </c>
      <c r="Q1237" s="1" t="s">
        <v>9781</v>
      </c>
      <c r="R1237" s="1" t="s">
        <v>73</v>
      </c>
      <c r="S1237" s="1" t="s">
        <v>5932</v>
      </c>
      <c r="T1237" s="1" t="s">
        <v>5933</v>
      </c>
    </row>
    <row r="1238" s="1" customFormat="1" spans="1:20">
      <c r="A1238" s="1" t="s">
        <v>5174</v>
      </c>
      <c r="B1238" s="1" t="s">
        <v>4060</v>
      </c>
      <c r="C1238" s="1" t="s">
        <v>9782</v>
      </c>
      <c r="D1238" s="1" t="s">
        <v>5176</v>
      </c>
      <c r="E1238" s="1" t="s">
        <v>5177</v>
      </c>
      <c r="F1238" s="1" t="s">
        <v>4735</v>
      </c>
      <c r="G1238" s="1" t="s">
        <v>5121</v>
      </c>
      <c r="H1238" s="1" t="s">
        <v>5925</v>
      </c>
      <c r="I1238" s="1" t="s">
        <v>6320</v>
      </c>
      <c r="J1238" s="1" t="s">
        <v>5927</v>
      </c>
      <c r="K1238" s="1" t="s">
        <v>6320</v>
      </c>
      <c r="L1238" s="1" t="s">
        <v>6320</v>
      </c>
      <c r="M1238" s="1" t="s">
        <v>5928</v>
      </c>
      <c r="N1238" s="1" t="s">
        <v>5928</v>
      </c>
      <c r="O1238" s="1" t="s">
        <v>5929</v>
      </c>
      <c r="P1238" s="1" t="s">
        <v>5930</v>
      </c>
      <c r="Q1238" s="1" t="s">
        <v>9783</v>
      </c>
      <c r="R1238" s="1" t="s">
        <v>73</v>
      </c>
      <c r="S1238" s="1" t="s">
        <v>5932</v>
      </c>
      <c r="T1238" s="1" t="s">
        <v>5933</v>
      </c>
    </row>
    <row r="1239" s="1" customFormat="1" spans="1:20">
      <c r="A1239" s="1" t="s">
        <v>5819</v>
      </c>
      <c r="B1239" s="1" t="s">
        <v>4060</v>
      </c>
      <c r="C1239" s="1" t="s">
        <v>9784</v>
      </c>
      <c r="D1239" s="1" t="s">
        <v>9785</v>
      </c>
      <c r="E1239" s="1" t="s">
        <v>5822</v>
      </c>
      <c r="F1239" s="1" t="s">
        <v>4735</v>
      </c>
      <c r="G1239" s="1" t="s">
        <v>5121</v>
      </c>
      <c r="H1239" s="1" t="s">
        <v>5925</v>
      </c>
      <c r="I1239" s="1" t="s">
        <v>7975</v>
      </c>
      <c r="J1239" s="1" t="s">
        <v>5927</v>
      </c>
      <c r="K1239" s="1" t="s">
        <v>7975</v>
      </c>
      <c r="L1239" s="1" t="s">
        <v>7975</v>
      </c>
      <c r="M1239" s="1" t="s">
        <v>5928</v>
      </c>
      <c r="N1239" s="1" t="s">
        <v>5928</v>
      </c>
      <c r="O1239" s="1" t="s">
        <v>5929</v>
      </c>
      <c r="P1239" s="1" t="s">
        <v>5930</v>
      </c>
      <c r="Q1239" s="1" t="s">
        <v>9786</v>
      </c>
      <c r="R1239" s="1" t="s">
        <v>73</v>
      </c>
      <c r="S1239" s="1" t="s">
        <v>5932</v>
      </c>
      <c r="T1239" s="1" t="s">
        <v>5933</v>
      </c>
    </row>
    <row r="1240" s="1" customFormat="1" spans="1:20">
      <c r="A1240" s="1" t="s">
        <v>4805</v>
      </c>
      <c r="B1240" s="1" t="s">
        <v>4060</v>
      </c>
      <c r="C1240" s="1" t="s">
        <v>9787</v>
      </c>
      <c r="D1240" s="1" t="s">
        <v>9788</v>
      </c>
      <c r="E1240" s="1" t="s">
        <v>4808</v>
      </c>
      <c r="F1240" s="1" t="s">
        <v>4060</v>
      </c>
      <c r="G1240" s="1" t="s">
        <v>4735</v>
      </c>
      <c r="H1240" s="1" t="s">
        <v>5925</v>
      </c>
      <c r="I1240" s="1" t="s">
        <v>8654</v>
      </c>
      <c r="J1240" s="1" t="s">
        <v>5927</v>
      </c>
      <c r="K1240" s="1" t="s">
        <v>8654</v>
      </c>
      <c r="L1240" s="1" t="s">
        <v>8654</v>
      </c>
      <c r="M1240" s="1" t="s">
        <v>5928</v>
      </c>
      <c r="N1240" s="1" t="s">
        <v>5928</v>
      </c>
      <c r="O1240" s="1" t="s">
        <v>5929</v>
      </c>
      <c r="P1240" s="1" t="s">
        <v>5930</v>
      </c>
      <c r="Q1240" s="1" t="s">
        <v>9789</v>
      </c>
      <c r="R1240" s="1" t="s">
        <v>73</v>
      </c>
      <c r="S1240" s="1" t="s">
        <v>5932</v>
      </c>
      <c r="T1240" s="1" t="s">
        <v>5933</v>
      </c>
    </row>
    <row r="1241" s="1" customFormat="1" spans="1:20">
      <c r="A1241" s="1" t="s">
        <v>4919</v>
      </c>
      <c r="B1241" s="1" t="s">
        <v>4060</v>
      </c>
      <c r="C1241" s="1" t="s">
        <v>9790</v>
      </c>
      <c r="D1241" s="1" t="s">
        <v>2591</v>
      </c>
      <c r="E1241" s="1" t="s">
        <v>9791</v>
      </c>
      <c r="F1241" s="1" t="s">
        <v>4060</v>
      </c>
      <c r="G1241" s="1" t="s">
        <v>4735</v>
      </c>
      <c r="H1241" s="1" t="s">
        <v>5925</v>
      </c>
      <c r="I1241" s="1" t="s">
        <v>6896</v>
      </c>
      <c r="J1241" s="1" t="s">
        <v>5927</v>
      </c>
      <c r="K1241" s="1" t="s">
        <v>6896</v>
      </c>
      <c r="L1241" s="1" t="s">
        <v>6896</v>
      </c>
      <c r="M1241" s="1" t="s">
        <v>5928</v>
      </c>
      <c r="N1241" s="1" t="s">
        <v>5928</v>
      </c>
      <c r="O1241" s="1" t="s">
        <v>5929</v>
      </c>
      <c r="P1241" s="1" t="s">
        <v>5930</v>
      </c>
      <c r="Q1241" s="1" t="s">
        <v>9792</v>
      </c>
      <c r="R1241" s="1" t="s">
        <v>73</v>
      </c>
      <c r="S1241" s="1" t="s">
        <v>5932</v>
      </c>
      <c r="T1241" s="1" t="s">
        <v>5933</v>
      </c>
    </row>
    <row r="1242" s="1" customFormat="1" spans="1:20">
      <c r="A1242" s="1" t="s">
        <v>5093</v>
      </c>
      <c r="B1242" s="1" t="s">
        <v>4060</v>
      </c>
      <c r="C1242" s="1" t="s">
        <v>9793</v>
      </c>
      <c r="D1242" s="1" t="s">
        <v>5095</v>
      </c>
      <c r="E1242" s="1" t="s">
        <v>5096</v>
      </c>
      <c r="F1242" s="1" t="s">
        <v>4060</v>
      </c>
      <c r="G1242" s="1" t="s">
        <v>4735</v>
      </c>
      <c r="H1242" s="1" t="s">
        <v>5925</v>
      </c>
      <c r="I1242" s="1" t="s">
        <v>6768</v>
      </c>
      <c r="J1242" s="1" t="s">
        <v>5927</v>
      </c>
      <c r="K1242" s="1" t="s">
        <v>6768</v>
      </c>
      <c r="L1242" s="1" t="s">
        <v>6768</v>
      </c>
      <c r="M1242" s="1" t="s">
        <v>5928</v>
      </c>
      <c r="N1242" s="1" t="s">
        <v>5928</v>
      </c>
      <c r="O1242" s="1" t="s">
        <v>5929</v>
      </c>
      <c r="P1242" s="1" t="s">
        <v>5930</v>
      </c>
      <c r="Q1242" s="1" t="s">
        <v>9794</v>
      </c>
      <c r="R1242" s="1" t="s">
        <v>73</v>
      </c>
      <c r="S1242" s="1" t="s">
        <v>5932</v>
      </c>
      <c r="T1242" s="1" t="s">
        <v>5933</v>
      </c>
    </row>
    <row r="1243" s="1" customFormat="1" spans="1:20">
      <c r="A1243" s="1" t="s">
        <v>4888</v>
      </c>
      <c r="B1243" s="1" t="s">
        <v>4060</v>
      </c>
      <c r="C1243" s="1" t="s">
        <v>9795</v>
      </c>
      <c r="D1243" s="1" t="s">
        <v>9796</v>
      </c>
      <c r="E1243" s="1" t="s">
        <v>4891</v>
      </c>
      <c r="F1243" s="1" t="s">
        <v>4060</v>
      </c>
      <c r="G1243" s="1" t="s">
        <v>4735</v>
      </c>
      <c r="H1243" s="1" t="s">
        <v>5925</v>
      </c>
      <c r="I1243" s="1" t="s">
        <v>7001</v>
      </c>
      <c r="J1243" s="1" t="s">
        <v>5927</v>
      </c>
      <c r="K1243" s="1" t="s">
        <v>7001</v>
      </c>
      <c r="L1243" s="1" t="s">
        <v>7001</v>
      </c>
      <c r="M1243" s="1" t="s">
        <v>5928</v>
      </c>
      <c r="N1243" s="1" t="s">
        <v>5928</v>
      </c>
      <c r="O1243" s="1" t="s">
        <v>5929</v>
      </c>
      <c r="P1243" s="1" t="s">
        <v>5930</v>
      </c>
      <c r="Q1243" s="1" t="s">
        <v>9797</v>
      </c>
      <c r="R1243" s="1" t="s">
        <v>73</v>
      </c>
      <c r="S1243" s="1" t="s">
        <v>5932</v>
      </c>
      <c r="T1243" s="1" t="s">
        <v>5933</v>
      </c>
    </row>
    <row r="1244" s="1" customFormat="1" spans="1:20">
      <c r="A1244" s="1" t="s">
        <v>4845</v>
      </c>
      <c r="B1244" s="1" t="s">
        <v>4060</v>
      </c>
      <c r="C1244" s="1" t="s">
        <v>9798</v>
      </c>
      <c r="D1244" s="1" t="s">
        <v>4847</v>
      </c>
      <c r="E1244" s="1" t="s">
        <v>4848</v>
      </c>
      <c r="F1244" s="1" t="s">
        <v>4060</v>
      </c>
      <c r="G1244" s="1" t="s">
        <v>4735</v>
      </c>
      <c r="H1244" s="1" t="s">
        <v>5925</v>
      </c>
      <c r="I1244" s="1" t="s">
        <v>9471</v>
      </c>
      <c r="J1244" s="1" t="s">
        <v>5927</v>
      </c>
      <c r="K1244" s="1" t="s">
        <v>9471</v>
      </c>
      <c r="L1244" s="1" t="s">
        <v>9471</v>
      </c>
      <c r="M1244" s="1" t="s">
        <v>5928</v>
      </c>
      <c r="N1244" s="1" t="s">
        <v>5928</v>
      </c>
      <c r="O1244" s="1" t="s">
        <v>5929</v>
      </c>
      <c r="P1244" s="1" t="s">
        <v>5930</v>
      </c>
      <c r="Q1244" s="1" t="s">
        <v>9799</v>
      </c>
      <c r="R1244" s="1" t="s">
        <v>73</v>
      </c>
      <c r="S1244" s="1" t="s">
        <v>5932</v>
      </c>
      <c r="T1244" s="1" t="s">
        <v>5933</v>
      </c>
    </row>
    <row r="1245" s="1" customFormat="1" spans="1:20">
      <c r="A1245" s="1" t="s">
        <v>4948</v>
      </c>
      <c r="B1245" s="1" t="s">
        <v>4060</v>
      </c>
      <c r="C1245" s="1" t="s">
        <v>9800</v>
      </c>
      <c r="D1245" s="1" t="s">
        <v>4950</v>
      </c>
      <c r="E1245" s="1" t="s">
        <v>4951</v>
      </c>
      <c r="F1245" s="1" t="s">
        <v>4060</v>
      </c>
      <c r="G1245" s="1" t="s">
        <v>4735</v>
      </c>
      <c r="H1245" s="1" t="s">
        <v>5925</v>
      </c>
      <c r="I1245" s="1" t="s">
        <v>9801</v>
      </c>
      <c r="J1245" s="1" t="s">
        <v>5927</v>
      </c>
      <c r="K1245" s="1" t="s">
        <v>9801</v>
      </c>
      <c r="L1245" s="1" t="s">
        <v>9801</v>
      </c>
      <c r="M1245" s="1" t="s">
        <v>5928</v>
      </c>
      <c r="N1245" s="1" t="s">
        <v>5928</v>
      </c>
      <c r="O1245" s="1" t="s">
        <v>5929</v>
      </c>
      <c r="P1245" s="1" t="s">
        <v>5930</v>
      </c>
      <c r="Q1245" s="1" t="s">
        <v>9802</v>
      </c>
      <c r="R1245" s="1" t="s">
        <v>73</v>
      </c>
      <c r="S1245" s="1" t="s">
        <v>5932</v>
      </c>
      <c r="T1245" s="1" t="s">
        <v>5933</v>
      </c>
    </row>
    <row r="1246" s="1" customFormat="1" spans="1:20">
      <c r="A1246" s="1" t="s">
        <v>4867</v>
      </c>
      <c r="B1246" s="1" t="s">
        <v>4060</v>
      </c>
      <c r="C1246" s="1" t="s">
        <v>9803</v>
      </c>
      <c r="D1246" s="1" t="s">
        <v>4869</v>
      </c>
      <c r="E1246" s="1" t="s">
        <v>4870</v>
      </c>
      <c r="F1246" s="1" t="s">
        <v>4060</v>
      </c>
      <c r="G1246" s="1" t="s">
        <v>4735</v>
      </c>
      <c r="H1246" s="1" t="s">
        <v>5925</v>
      </c>
      <c r="I1246" s="1" t="s">
        <v>8133</v>
      </c>
      <c r="J1246" s="1" t="s">
        <v>5927</v>
      </c>
      <c r="K1246" s="1" t="s">
        <v>8133</v>
      </c>
      <c r="L1246" s="1" t="s">
        <v>8133</v>
      </c>
      <c r="M1246" s="1" t="s">
        <v>5928</v>
      </c>
      <c r="N1246" s="1" t="s">
        <v>5928</v>
      </c>
      <c r="O1246" s="1" t="s">
        <v>5929</v>
      </c>
      <c r="P1246" s="1" t="s">
        <v>5930</v>
      </c>
      <c r="Q1246" s="1" t="s">
        <v>9804</v>
      </c>
      <c r="R1246" s="1" t="s">
        <v>73</v>
      </c>
      <c r="S1246" s="1" t="s">
        <v>5932</v>
      </c>
      <c r="T1246" s="1" t="s">
        <v>5933</v>
      </c>
    </row>
    <row r="1247" s="1" customFormat="1" spans="1:20">
      <c r="A1247" s="1" t="s">
        <v>5163</v>
      </c>
      <c r="B1247" s="1" t="s">
        <v>4060</v>
      </c>
      <c r="C1247" s="1" t="s">
        <v>9805</v>
      </c>
      <c r="D1247" s="1" t="s">
        <v>9806</v>
      </c>
      <c r="E1247" s="1" t="s">
        <v>5166</v>
      </c>
      <c r="F1247" s="1" t="s">
        <v>4735</v>
      </c>
      <c r="G1247" s="1" t="s">
        <v>5121</v>
      </c>
      <c r="H1247" s="1" t="s">
        <v>5925</v>
      </c>
      <c r="I1247" s="1" t="s">
        <v>7650</v>
      </c>
      <c r="J1247" s="1" t="s">
        <v>5927</v>
      </c>
      <c r="K1247" s="1" t="s">
        <v>7650</v>
      </c>
      <c r="L1247" s="1" t="s">
        <v>7650</v>
      </c>
      <c r="M1247" s="1" t="s">
        <v>5928</v>
      </c>
      <c r="N1247" s="1" t="s">
        <v>5928</v>
      </c>
      <c r="O1247" s="1" t="s">
        <v>5929</v>
      </c>
      <c r="P1247" s="1" t="s">
        <v>5930</v>
      </c>
      <c r="Q1247" s="1" t="s">
        <v>9807</v>
      </c>
      <c r="R1247" s="1" t="s">
        <v>73</v>
      </c>
      <c r="S1247" s="1" t="s">
        <v>5932</v>
      </c>
      <c r="T1247" s="1" t="s">
        <v>5933</v>
      </c>
    </row>
    <row r="1248" s="1" customFormat="1" spans="1:20">
      <c r="A1248" s="1" t="s">
        <v>4901</v>
      </c>
      <c r="B1248" s="1" t="s">
        <v>4060</v>
      </c>
      <c r="C1248" s="1" t="s">
        <v>9808</v>
      </c>
      <c r="D1248" s="1" t="s">
        <v>9809</v>
      </c>
      <c r="E1248" s="1" t="s">
        <v>4904</v>
      </c>
      <c r="F1248" s="1" t="s">
        <v>4060</v>
      </c>
      <c r="G1248" s="1" t="s">
        <v>4735</v>
      </c>
      <c r="H1248" s="1" t="s">
        <v>5925</v>
      </c>
      <c r="I1248" s="1" t="s">
        <v>6335</v>
      </c>
      <c r="J1248" s="1" t="s">
        <v>5927</v>
      </c>
      <c r="K1248" s="1" t="s">
        <v>6335</v>
      </c>
      <c r="L1248" s="1" t="s">
        <v>6335</v>
      </c>
      <c r="M1248" s="1" t="s">
        <v>5928</v>
      </c>
      <c r="N1248" s="1" t="s">
        <v>5928</v>
      </c>
      <c r="O1248" s="1" t="s">
        <v>5929</v>
      </c>
      <c r="P1248" s="1" t="s">
        <v>5930</v>
      </c>
      <c r="Q1248" s="1" t="s">
        <v>9810</v>
      </c>
      <c r="R1248" s="1" t="s">
        <v>73</v>
      </c>
      <c r="S1248" s="1" t="s">
        <v>5932</v>
      </c>
      <c r="T1248" s="1" t="s">
        <v>5933</v>
      </c>
    </row>
    <row r="1249" s="1" customFormat="1" spans="1:20">
      <c r="A1249" s="1" t="s">
        <v>5042</v>
      </c>
      <c r="B1249" s="1" t="s">
        <v>4060</v>
      </c>
      <c r="C1249" s="1" t="s">
        <v>9811</v>
      </c>
      <c r="D1249" s="1" t="s">
        <v>8703</v>
      </c>
      <c r="E1249" s="1" t="s">
        <v>5043</v>
      </c>
      <c r="F1249" s="1" t="s">
        <v>4060</v>
      </c>
      <c r="G1249" s="1" t="s">
        <v>4735</v>
      </c>
      <c r="H1249" s="1" t="s">
        <v>5925</v>
      </c>
      <c r="I1249" s="1" t="s">
        <v>6349</v>
      </c>
      <c r="J1249" s="1" t="s">
        <v>5927</v>
      </c>
      <c r="K1249" s="1" t="s">
        <v>6349</v>
      </c>
      <c r="L1249" s="1" t="s">
        <v>6349</v>
      </c>
      <c r="M1249" s="1" t="s">
        <v>5928</v>
      </c>
      <c r="N1249" s="1" t="s">
        <v>5928</v>
      </c>
      <c r="O1249" s="1" t="s">
        <v>5929</v>
      </c>
      <c r="P1249" s="1" t="s">
        <v>5930</v>
      </c>
      <c r="Q1249" s="1" t="s">
        <v>9812</v>
      </c>
      <c r="R1249" s="1" t="s">
        <v>73</v>
      </c>
      <c r="S1249" s="1" t="s">
        <v>5932</v>
      </c>
      <c r="T1249" s="1" t="s">
        <v>5933</v>
      </c>
    </row>
    <row r="1250" s="1" customFormat="1" spans="1:20">
      <c r="A1250" s="1" t="s">
        <v>4772</v>
      </c>
      <c r="B1250" s="1" t="s">
        <v>4060</v>
      </c>
      <c r="C1250" s="1" t="s">
        <v>9813</v>
      </c>
      <c r="D1250" s="1" t="s">
        <v>9814</v>
      </c>
      <c r="E1250" s="1" t="s">
        <v>9815</v>
      </c>
      <c r="F1250" s="1" t="s">
        <v>4060</v>
      </c>
      <c r="G1250" s="1" t="s">
        <v>4735</v>
      </c>
      <c r="H1250" s="1" t="s">
        <v>5925</v>
      </c>
      <c r="I1250" s="1" t="s">
        <v>6972</v>
      </c>
      <c r="J1250" s="1" t="s">
        <v>5927</v>
      </c>
      <c r="K1250" s="1" t="s">
        <v>6972</v>
      </c>
      <c r="L1250" s="1" t="s">
        <v>6972</v>
      </c>
      <c r="M1250" s="1" t="s">
        <v>5928</v>
      </c>
      <c r="N1250" s="1" t="s">
        <v>5928</v>
      </c>
      <c r="O1250" s="1" t="s">
        <v>5929</v>
      </c>
      <c r="P1250" s="1" t="s">
        <v>5930</v>
      </c>
      <c r="Q1250" s="1" t="s">
        <v>9816</v>
      </c>
      <c r="R1250" s="1" t="s">
        <v>73</v>
      </c>
      <c r="S1250" s="1" t="s">
        <v>5932</v>
      </c>
      <c r="T1250" s="1" t="s">
        <v>5933</v>
      </c>
    </row>
    <row r="1251" s="1" customFormat="1" spans="1:20">
      <c r="A1251" s="1" t="s">
        <v>4809</v>
      </c>
      <c r="B1251" s="1" t="s">
        <v>4060</v>
      </c>
      <c r="C1251" s="1" t="s">
        <v>9817</v>
      </c>
      <c r="D1251" s="1" t="s">
        <v>4811</v>
      </c>
      <c r="E1251" s="1" t="s">
        <v>4812</v>
      </c>
      <c r="F1251" s="1" t="s">
        <v>4060</v>
      </c>
      <c r="G1251" s="1" t="s">
        <v>4735</v>
      </c>
      <c r="H1251" s="1" t="s">
        <v>5925</v>
      </c>
      <c r="I1251" s="1" t="s">
        <v>6513</v>
      </c>
      <c r="J1251" s="1" t="s">
        <v>5927</v>
      </c>
      <c r="K1251" s="1" t="s">
        <v>6513</v>
      </c>
      <c r="L1251" s="1" t="s">
        <v>6513</v>
      </c>
      <c r="M1251" s="1" t="s">
        <v>5928</v>
      </c>
      <c r="N1251" s="1" t="s">
        <v>5928</v>
      </c>
      <c r="O1251" s="1" t="s">
        <v>5929</v>
      </c>
      <c r="P1251" s="1" t="s">
        <v>5930</v>
      </c>
      <c r="Q1251" s="1" t="s">
        <v>9818</v>
      </c>
      <c r="R1251" s="1" t="s">
        <v>73</v>
      </c>
      <c r="S1251" s="1" t="s">
        <v>5932</v>
      </c>
      <c r="T1251" s="1" t="s">
        <v>5933</v>
      </c>
    </row>
    <row r="1252" s="1" customFormat="1" spans="1:20">
      <c r="A1252" s="1" t="s">
        <v>4785</v>
      </c>
      <c r="B1252" s="1" t="s">
        <v>4060</v>
      </c>
      <c r="C1252" s="1" t="s">
        <v>9819</v>
      </c>
      <c r="D1252" s="1" t="s">
        <v>9820</v>
      </c>
      <c r="E1252" s="1" t="s">
        <v>9821</v>
      </c>
      <c r="F1252" s="1" t="s">
        <v>4060</v>
      </c>
      <c r="G1252" s="1" t="s">
        <v>4735</v>
      </c>
      <c r="H1252" s="1" t="s">
        <v>5925</v>
      </c>
      <c r="I1252" s="1" t="s">
        <v>8528</v>
      </c>
      <c r="J1252" s="1" t="s">
        <v>5927</v>
      </c>
      <c r="K1252" s="1" t="s">
        <v>8528</v>
      </c>
      <c r="L1252" s="1" t="s">
        <v>8528</v>
      </c>
      <c r="M1252" s="1" t="s">
        <v>5928</v>
      </c>
      <c r="N1252" s="1" t="s">
        <v>5928</v>
      </c>
      <c r="O1252" s="1" t="s">
        <v>5929</v>
      </c>
      <c r="P1252" s="1" t="s">
        <v>5930</v>
      </c>
      <c r="Q1252" s="1" t="s">
        <v>9822</v>
      </c>
      <c r="R1252" s="1" t="s">
        <v>73</v>
      </c>
      <c r="S1252" s="1" t="s">
        <v>5932</v>
      </c>
      <c r="T1252" s="1" t="s">
        <v>5933</v>
      </c>
    </row>
    <row r="1253" s="1" customFormat="1" spans="1:20">
      <c r="A1253" s="1" t="s">
        <v>4850</v>
      </c>
      <c r="B1253" s="1" t="s">
        <v>4060</v>
      </c>
      <c r="C1253" s="1" t="s">
        <v>9823</v>
      </c>
      <c r="D1253" s="1" t="s">
        <v>6674</v>
      </c>
      <c r="E1253" s="1" t="s">
        <v>4851</v>
      </c>
      <c r="F1253" s="1" t="s">
        <v>4060</v>
      </c>
      <c r="G1253" s="1" t="s">
        <v>4735</v>
      </c>
      <c r="H1253" s="1" t="s">
        <v>5925</v>
      </c>
      <c r="I1253" s="1" t="s">
        <v>6823</v>
      </c>
      <c r="J1253" s="1" t="s">
        <v>5927</v>
      </c>
      <c r="K1253" s="1" t="s">
        <v>6823</v>
      </c>
      <c r="L1253" s="1" t="s">
        <v>6823</v>
      </c>
      <c r="M1253" s="1" t="s">
        <v>5928</v>
      </c>
      <c r="N1253" s="1" t="s">
        <v>5928</v>
      </c>
      <c r="O1253" s="1" t="s">
        <v>5929</v>
      </c>
      <c r="P1253" s="1" t="s">
        <v>5930</v>
      </c>
      <c r="Q1253" s="1" t="s">
        <v>9824</v>
      </c>
      <c r="R1253" s="1" t="s">
        <v>73</v>
      </c>
      <c r="S1253" s="1" t="s">
        <v>5932</v>
      </c>
      <c r="T1253" s="1" t="s">
        <v>5933</v>
      </c>
    </row>
    <row r="1254" s="1" customFormat="1" spans="1:20">
      <c r="A1254" s="1" t="s">
        <v>4780</v>
      </c>
      <c r="B1254" s="1" t="s">
        <v>4060</v>
      </c>
      <c r="C1254" s="1" t="s">
        <v>9825</v>
      </c>
      <c r="D1254" s="1" t="s">
        <v>9826</v>
      </c>
      <c r="E1254" s="1" t="s">
        <v>4783</v>
      </c>
      <c r="F1254" s="1" t="s">
        <v>4060</v>
      </c>
      <c r="G1254" s="1" t="s">
        <v>4735</v>
      </c>
      <c r="H1254" s="1" t="s">
        <v>5925</v>
      </c>
      <c r="I1254" s="1" t="s">
        <v>9827</v>
      </c>
      <c r="J1254" s="1" t="s">
        <v>5927</v>
      </c>
      <c r="K1254" s="1" t="s">
        <v>9827</v>
      </c>
      <c r="L1254" s="1" t="s">
        <v>9827</v>
      </c>
      <c r="M1254" s="1" t="s">
        <v>5928</v>
      </c>
      <c r="N1254" s="1" t="s">
        <v>5928</v>
      </c>
      <c r="O1254" s="1" t="s">
        <v>5929</v>
      </c>
      <c r="P1254" s="1" t="s">
        <v>5930</v>
      </c>
      <c r="Q1254" s="1" t="s">
        <v>9828</v>
      </c>
      <c r="R1254" s="1" t="s">
        <v>73</v>
      </c>
      <c r="S1254" s="1" t="s">
        <v>5932</v>
      </c>
      <c r="T1254" s="1" t="s">
        <v>5933</v>
      </c>
    </row>
    <row r="1255" s="1" customFormat="1" spans="1:20">
      <c r="A1255" s="1" t="s">
        <v>5593</v>
      </c>
      <c r="B1255" s="1" t="s">
        <v>4060</v>
      </c>
      <c r="C1255" s="1" t="s">
        <v>9829</v>
      </c>
      <c r="D1255" s="1" t="s">
        <v>8085</v>
      </c>
      <c r="E1255" s="1" t="s">
        <v>5594</v>
      </c>
      <c r="F1255" s="1" t="s">
        <v>4735</v>
      </c>
      <c r="G1255" s="1" t="s">
        <v>5121</v>
      </c>
      <c r="H1255" s="1" t="s">
        <v>5925</v>
      </c>
      <c r="I1255" s="1" t="s">
        <v>9830</v>
      </c>
      <c r="J1255" s="1" t="s">
        <v>5927</v>
      </c>
      <c r="K1255" s="1" t="s">
        <v>9830</v>
      </c>
      <c r="L1255" s="1" t="s">
        <v>9830</v>
      </c>
      <c r="M1255" s="1" t="s">
        <v>5928</v>
      </c>
      <c r="N1255" s="1" t="s">
        <v>5928</v>
      </c>
      <c r="O1255" s="1" t="s">
        <v>5929</v>
      </c>
      <c r="P1255" s="1" t="s">
        <v>5930</v>
      </c>
      <c r="Q1255" s="1" t="s">
        <v>9831</v>
      </c>
      <c r="R1255" s="1" t="s">
        <v>73</v>
      </c>
      <c r="S1255" s="1" t="s">
        <v>5932</v>
      </c>
      <c r="T1255" s="1" t="s">
        <v>5933</v>
      </c>
    </row>
    <row r="1256" s="1" customFormat="1" spans="1:20">
      <c r="A1256" s="1" t="s">
        <v>5464</v>
      </c>
      <c r="B1256" s="1" t="s">
        <v>4060</v>
      </c>
      <c r="C1256" s="1" t="s">
        <v>9832</v>
      </c>
      <c r="D1256" s="1" t="s">
        <v>9833</v>
      </c>
      <c r="E1256" s="1" t="s">
        <v>5467</v>
      </c>
      <c r="F1256" s="1" t="s">
        <v>4735</v>
      </c>
      <c r="G1256" s="1" t="s">
        <v>5121</v>
      </c>
      <c r="H1256" s="1" t="s">
        <v>5925</v>
      </c>
      <c r="I1256" s="1" t="s">
        <v>7916</v>
      </c>
      <c r="J1256" s="1" t="s">
        <v>5927</v>
      </c>
      <c r="K1256" s="1" t="s">
        <v>7916</v>
      </c>
      <c r="L1256" s="1" t="s">
        <v>7916</v>
      </c>
      <c r="M1256" s="1" t="s">
        <v>5928</v>
      </c>
      <c r="N1256" s="1" t="s">
        <v>5928</v>
      </c>
      <c r="O1256" s="1" t="s">
        <v>5929</v>
      </c>
      <c r="P1256" s="1" t="s">
        <v>5930</v>
      </c>
      <c r="Q1256" s="1" t="s">
        <v>9834</v>
      </c>
      <c r="R1256" s="1" t="s">
        <v>73</v>
      </c>
      <c r="S1256" s="1" t="s">
        <v>5932</v>
      </c>
      <c r="T1256" s="1" t="s">
        <v>5933</v>
      </c>
    </row>
    <row r="1257" s="1" customFormat="1" spans="1:20">
      <c r="A1257" s="1" t="s">
        <v>4814</v>
      </c>
      <c r="B1257" s="1" t="s">
        <v>4060</v>
      </c>
      <c r="C1257" s="1" t="s">
        <v>9835</v>
      </c>
      <c r="D1257" s="1" t="s">
        <v>4816</v>
      </c>
      <c r="E1257" s="1" t="s">
        <v>4817</v>
      </c>
      <c r="F1257" s="1" t="s">
        <v>4060</v>
      </c>
      <c r="G1257" s="1" t="s">
        <v>4735</v>
      </c>
      <c r="H1257" s="1" t="s">
        <v>5925</v>
      </c>
      <c r="I1257" s="1" t="s">
        <v>6437</v>
      </c>
      <c r="J1257" s="1" t="s">
        <v>5927</v>
      </c>
      <c r="K1257" s="1" t="s">
        <v>6437</v>
      </c>
      <c r="L1257" s="1" t="s">
        <v>6437</v>
      </c>
      <c r="M1257" s="1" t="s">
        <v>5928</v>
      </c>
      <c r="N1257" s="1" t="s">
        <v>5928</v>
      </c>
      <c r="O1257" s="1" t="s">
        <v>5929</v>
      </c>
      <c r="P1257" s="1" t="s">
        <v>5930</v>
      </c>
      <c r="Q1257" s="1" t="s">
        <v>9836</v>
      </c>
      <c r="R1257" s="1" t="s">
        <v>73</v>
      </c>
      <c r="S1257" s="1" t="s">
        <v>5932</v>
      </c>
      <c r="T1257" s="1" t="s">
        <v>5933</v>
      </c>
    </row>
    <row r="1258" s="1" customFormat="1" spans="1:20">
      <c r="A1258" s="1" t="s">
        <v>5460</v>
      </c>
      <c r="B1258" s="1" t="s">
        <v>4060</v>
      </c>
      <c r="C1258" s="1" t="s">
        <v>9837</v>
      </c>
      <c r="D1258" s="1" t="s">
        <v>9838</v>
      </c>
      <c r="E1258" s="1" t="s">
        <v>5463</v>
      </c>
      <c r="F1258" s="1" t="s">
        <v>4735</v>
      </c>
      <c r="G1258" s="1" t="s">
        <v>5121</v>
      </c>
      <c r="H1258" s="1" t="s">
        <v>5925</v>
      </c>
      <c r="I1258" s="1" t="s">
        <v>9156</v>
      </c>
      <c r="J1258" s="1" t="s">
        <v>5927</v>
      </c>
      <c r="K1258" s="1" t="s">
        <v>9156</v>
      </c>
      <c r="L1258" s="1" t="s">
        <v>9156</v>
      </c>
      <c r="M1258" s="1" t="s">
        <v>5928</v>
      </c>
      <c r="N1258" s="1" t="s">
        <v>5928</v>
      </c>
      <c r="O1258" s="1" t="s">
        <v>5929</v>
      </c>
      <c r="P1258" s="1" t="s">
        <v>5930</v>
      </c>
      <c r="Q1258" s="1" t="s">
        <v>9839</v>
      </c>
      <c r="R1258" s="1" t="s">
        <v>73</v>
      </c>
      <c r="S1258" s="1" t="s">
        <v>5932</v>
      </c>
      <c r="T1258" s="1" t="s">
        <v>5933</v>
      </c>
    </row>
    <row r="1259" s="1" customFormat="1" spans="1:20">
      <c r="A1259" s="1" t="s">
        <v>5038</v>
      </c>
      <c r="B1259" s="1" t="s">
        <v>4060</v>
      </c>
      <c r="C1259" s="1" t="s">
        <v>9840</v>
      </c>
      <c r="D1259" s="1" t="s">
        <v>5040</v>
      </c>
      <c r="E1259" s="1" t="s">
        <v>5041</v>
      </c>
      <c r="F1259" s="1" t="s">
        <v>4060</v>
      </c>
      <c r="G1259" s="1" t="s">
        <v>4735</v>
      </c>
      <c r="H1259" s="1" t="s">
        <v>5925</v>
      </c>
      <c r="I1259" s="1" t="s">
        <v>7124</v>
      </c>
      <c r="J1259" s="1" t="s">
        <v>5927</v>
      </c>
      <c r="K1259" s="1" t="s">
        <v>7124</v>
      </c>
      <c r="L1259" s="1" t="s">
        <v>7124</v>
      </c>
      <c r="M1259" s="1" t="s">
        <v>5928</v>
      </c>
      <c r="N1259" s="1" t="s">
        <v>5928</v>
      </c>
      <c r="O1259" s="1" t="s">
        <v>5929</v>
      </c>
      <c r="P1259" s="1" t="s">
        <v>5930</v>
      </c>
      <c r="Q1259" s="1" t="s">
        <v>9841</v>
      </c>
      <c r="R1259" s="1" t="s">
        <v>73</v>
      </c>
      <c r="S1259" s="1" t="s">
        <v>5932</v>
      </c>
      <c r="T1259" s="1" t="s">
        <v>5933</v>
      </c>
    </row>
    <row r="1260" s="1" customFormat="1" spans="1:20">
      <c r="A1260" s="1" t="s">
        <v>5747</v>
      </c>
      <c r="B1260" s="1" t="s">
        <v>4060</v>
      </c>
      <c r="C1260" s="1" t="s">
        <v>9842</v>
      </c>
      <c r="D1260" s="1" t="s">
        <v>7055</v>
      </c>
      <c r="E1260" s="1" t="s">
        <v>5748</v>
      </c>
      <c r="F1260" s="1" t="s">
        <v>4735</v>
      </c>
      <c r="G1260" s="1" t="s">
        <v>5121</v>
      </c>
      <c r="H1260" s="1" t="s">
        <v>5925</v>
      </c>
      <c r="I1260" s="1" t="s">
        <v>7248</v>
      </c>
      <c r="J1260" s="1" t="s">
        <v>5927</v>
      </c>
      <c r="K1260" s="1" t="s">
        <v>7248</v>
      </c>
      <c r="L1260" s="1" t="s">
        <v>7248</v>
      </c>
      <c r="M1260" s="1" t="s">
        <v>5928</v>
      </c>
      <c r="N1260" s="1" t="s">
        <v>5928</v>
      </c>
      <c r="O1260" s="1" t="s">
        <v>5929</v>
      </c>
      <c r="P1260" s="1" t="s">
        <v>5930</v>
      </c>
      <c r="Q1260" s="1" t="s">
        <v>9843</v>
      </c>
      <c r="R1260" s="1" t="s">
        <v>73</v>
      </c>
      <c r="S1260" s="1" t="s">
        <v>5932</v>
      </c>
      <c r="T1260" s="1" t="s">
        <v>5933</v>
      </c>
    </row>
    <row r="1261" s="1" customFormat="1" spans="1:20">
      <c r="A1261" s="1" t="s">
        <v>4768</v>
      </c>
      <c r="B1261" s="1" t="s">
        <v>4060</v>
      </c>
      <c r="C1261" s="1" t="s">
        <v>9844</v>
      </c>
      <c r="D1261" s="1" t="s">
        <v>4770</v>
      </c>
      <c r="E1261" s="1" t="s">
        <v>4771</v>
      </c>
      <c r="F1261" s="1" t="s">
        <v>4060</v>
      </c>
      <c r="G1261" s="1" t="s">
        <v>4735</v>
      </c>
      <c r="H1261" s="1" t="s">
        <v>5925</v>
      </c>
      <c r="I1261" s="1" t="s">
        <v>9830</v>
      </c>
      <c r="J1261" s="1" t="s">
        <v>5927</v>
      </c>
      <c r="K1261" s="1" t="s">
        <v>9830</v>
      </c>
      <c r="L1261" s="1" t="s">
        <v>9830</v>
      </c>
      <c r="M1261" s="1" t="s">
        <v>5928</v>
      </c>
      <c r="N1261" s="1" t="s">
        <v>5928</v>
      </c>
      <c r="O1261" s="1" t="s">
        <v>5929</v>
      </c>
      <c r="P1261" s="1" t="s">
        <v>5930</v>
      </c>
      <c r="Q1261" s="1" t="s">
        <v>9845</v>
      </c>
      <c r="R1261" s="1" t="s">
        <v>73</v>
      </c>
      <c r="S1261" s="1" t="s">
        <v>5932</v>
      </c>
      <c r="T1261" s="1" t="s">
        <v>5933</v>
      </c>
    </row>
    <row r="1262" s="1" customFormat="1" spans="1:20">
      <c r="A1262" s="1" t="s">
        <v>5341</v>
      </c>
      <c r="B1262" s="1" t="s">
        <v>4060</v>
      </c>
      <c r="C1262" s="1" t="s">
        <v>9846</v>
      </c>
      <c r="D1262" s="1" t="s">
        <v>9847</v>
      </c>
      <c r="E1262" s="1" t="s">
        <v>5344</v>
      </c>
      <c r="F1262" s="1" t="s">
        <v>4735</v>
      </c>
      <c r="G1262" s="1" t="s">
        <v>5121</v>
      </c>
      <c r="H1262" s="1" t="s">
        <v>5925</v>
      </c>
      <c r="I1262" s="1" t="s">
        <v>6356</v>
      </c>
      <c r="J1262" s="1" t="s">
        <v>5927</v>
      </c>
      <c r="K1262" s="1" t="s">
        <v>6356</v>
      </c>
      <c r="L1262" s="1" t="s">
        <v>6356</v>
      </c>
      <c r="M1262" s="1" t="s">
        <v>5928</v>
      </c>
      <c r="N1262" s="1" t="s">
        <v>5928</v>
      </c>
      <c r="O1262" s="1" t="s">
        <v>5929</v>
      </c>
      <c r="P1262" s="1" t="s">
        <v>5930</v>
      </c>
      <c r="Q1262" s="1" t="s">
        <v>9848</v>
      </c>
      <c r="R1262" s="1" t="s">
        <v>73</v>
      </c>
      <c r="S1262" s="1" t="s">
        <v>5932</v>
      </c>
      <c r="T1262" s="1" t="s">
        <v>5933</v>
      </c>
    </row>
    <row r="1263" s="1" customFormat="1" spans="1:20">
      <c r="A1263" s="1" t="s">
        <v>4873</v>
      </c>
      <c r="B1263" s="1" t="s">
        <v>4060</v>
      </c>
      <c r="C1263" s="1" t="s">
        <v>9849</v>
      </c>
      <c r="D1263" s="1" t="s">
        <v>9850</v>
      </c>
      <c r="E1263" s="1" t="s">
        <v>4876</v>
      </c>
      <c r="F1263" s="1" t="s">
        <v>4060</v>
      </c>
      <c r="G1263" s="1" t="s">
        <v>4735</v>
      </c>
      <c r="H1263" s="1" t="s">
        <v>5925</v>
      </c>
      <c r="I1263" s="1" t="s">
        <v>8863</v>
      </c>
      <c r="J1263" s="1" t="s">
        <v>5927</v>
      </c>
      <c r="K1263" s="1" t="s">
        <v>8863</v>
      </c>
      <c r="L1263" s="1" t="s">
        <v>8863</v>
      </c>
      <c r="M1263" s="1" t="s">
        <v>5928</v>
      </c>
      <c r="N1263" s="1" t="s">
        <v>5928</v>
      </c>
      <c r="O1263" s="1" t="s">
        <v>5929</v>
      </c>
      <c r="P1263" s="1" t="s">
        <v>5930</v>
      </c>
      <c r="Q1263" s="1" t="s">
        <v>9851</v>
      </c>
      <c r="R1263" s="1" t="s">
        <v>73</v>
      </c>
      <c r="S1263" s="1" t="s">
        <v>5932</v>
      </c>
      <c r="T1263" s="1" t="s">
        <v>5933</v>
      </c>
    </row>
    <row r="1264" s="1" customFormat="1" spans="1:20">
      <c r="A1264" s="1" t="s">
        <v>4852</v>
      </c>
      <c r="B1264" s="1" t="s">
        <v>4060</v>
      </c>
      <c r="C1264" s="1" t="s">
        <v>9852</v>
      </c>
      <c r="D1264" s="1" t="s">
        <v>9853</v>
      </c>
      <c r="E1264" s="1" t="s">
        <v>4855</v>
      </c>
      <c r="F1264" s="1" t="s">
        <v>4060</v>
      </c>
      <c r="G1264" s="1" t="s">
        <v>4735</v>
      </c>
      <c r="H1264" s="1" t="s">
        <v>5925</v>
      </c>
      <c r="I1264" s="1" t="s">
        <v>7373</v>
      </c>
      <c r="J1264" s="1" t="s">
        <v>5927</v>
      </c>
      <c r="K1264" s="1" t="s">
        <v>7373</v>
      </c>
      <c r="L1264" s="1" t="s">
        <v>7373</v>
      </c>
      <c r="M1264" s="1" t="s">
        <v>5928</v>
      </c>
      <c r="N1264" s="1" t="s">
        <v>5928</v>
      </c>
      <c r="O1264" s="1" t="s">
        <v>5929</v>
      </c>
      <c r="P1264" s="1" t="s">
        <v>5930</v>
      </c>
      <c r="Q1264" s="1" t="s">
        <v>9854</v>
      </c>
      <c r="R1264" s="1" t="s">
        <v>73</v>
      </c>
      <c r="S1264" s="1" t="s">
        <v>5932</v>
      </c>
      <c r="T1264" s="1" t="s">
        <v>5933</v>
      </c>
    </row>
    <row r="1265" s="1" customFormat="1" spans="1:20">
      <c r="A1265" s="1" t="s">
        <v>5749</v>
      </c>
      <c r="B1265" s="1" t="s">
        <v>4060</v>
      </c>
      <c r="C1265" s="1" t="s">
        <v>9855</v>
      </c>
      <c r="D1265" s="1" t="s">
        <v>4401</v>
      </c>
      <c r="E1265" s="1" t="s">
        <v>5750</v>
      </c>
      <c r="F1265" s="1" t="s">
        <v>4735</v>
      </c>
      <c r="G1265" s="1" t="s">
        <v>5121</v>
      </c>
      <c r="H1265" s="1" t="s">
        <v>5925</v>
      </c>
      <c r="I1265" s="1" t="s">
        <v>7001</v>
      </c>
      <c r="J1265" s="1" t="s">
        <v>5927</v>
      </c>
      <c r="K1265" s="1" t="s">
        <v>7001</v>
      </c>
      <c r="L1265" s="1" t="s">
        <v>7001</v>
      </c>
      <c r="M1265" s="1" t="s">
        <v>5928</v>
      </c>
      <c r="N1265" s="1" t="s">
        <v>5928</v>
      </c>
      <c r="O1265" s="1" t="s">
        <v>5929</v>
      </c>
      <c r="P1265" s="1" t="s">
        <v>5930</v>
      </c>
      <c r="Q1265" s="1" t="s">
        <v>9856</v>
      </c>
      <c r="R1265" s="1" t="s">
        <v>73</v>
      </c>
      <c r="S1265" s="1" t="s">
        <v>5932</v>
      </c>
      <c r="T1265" s="1" t="s">
        <v>5933</v>
      </c>
    </row>
    <row r="1266" s="1" customFormat="1" spans="1:20">
      <c r="A1266" s="1" t="s">
        <v>5050</v>
      </c>
      <c r="B1266" s="1" t="s">
        <v>4060</v>
      </c>
      <c r="C1266" s="1" t="s">
        <v>9857</v>
      </c>
      <c r="D1266" s="1" t="s">
        <v>9858</v>
      </c>
      <c r="E1266" s="1" t="s">
        <v>5053</v>
      </c>
      <c r="F1266" s="1" t="s">
        <v>4060</v>
      </c>
      <c r="G1266" s="1" t="s">
        <v>4735</v>
      </c>
      <c r="H1266" s="1" t="s">
        <v>5925</v>
      </c>
      <c r="I1266" s="1" t="s">
        <v>7975</v>
      </c>
      <c r="J1266" s="1" t="s">
        <v>5927</v>
      </c>
      <c r="K1266" s="1" t="s">
        <v>7975</v>
      </c>
      <c r="L1266" s="1" t="s">
        <v>7975</v>
      </c>
      <c r="M1266" s="1" t="s">
        <v>5928</v>
      </c>
      <c r="N1266" s="1" t="s">
        <v>5928</v>
      </c>
      <c r="O1266" s="1" t="s">
        <v>5929</v>
      </c>
      <c r="P1266" s="1" t="s">
        <v>5930</v>
      </c>
      <c r="Q1266" s="1" t="s">
        <v>9859</v>
      </c>
      <c r="R1266" s="1" t="s">
        <v>73</v>
      </c>
      <c r="S1266" s="1" t="s">
        <v>5932</v>
      </c>
      <c r="T1266" s="1" t="s">
        <v>5933</v>
      </c>
    </row>
    <row r="1267" s="1" customFormat="1" spans="1:20">
      <c r="A1267" s="1" t="s">
        <v>5167</v>
      </c>
      <c r="B1267" s="1" t="s">
        <v>4060</v>
      </c>
      <c r="C1267" s="1" t="s">
        <v>9860</v>
      </c>
      <c r="D1267" s="1" t="s">
        <v>5169</v>
      </c>
      <c r="E1267" s="1" t="s">
        <v>5170</v>
      </c>
      <c r="F1267" s="1" t="s">
        <v>4735</v>
      </c>
      <c r="G1267" s="1" t="s">
        <v>5121</v>
      </c>
      <c r="H1267" s="1" t="s">
        <v>5925</v>
      </c>
      <c r="I1267" s="1" t="s">
        <v>6905</v>
      </c>
      <c r="J1267" s="1" t="s">
        <v>5927</v>
      </c>
      <c r="K1267" s="1" t="s">
        <v>6905</v>
      </c>
      <c r="L1267" s="1" t="s">
        <v>6905</v>
      </c>
      <c r="M1267" s="1" t="s">
        <v>5928</v>
      </c>
      <c r="N1267" s="1" t="s">
        <v>5928</v>
      </c>
      <c r="O1267" s="1" t="s">
        <v>5929</v>
      </c>
      <c r="P1267" s="1" t="s">
        <v>5930</v>
      </c>
      <c r="Q1267" s="1" t="s">
        <v>9861</v>
      </c>
      <c r="R1267" s="1" t="s">
        <v>73</v>
      </c>
      <c r="S1267" s="1" t="s">
        <v>5932</v>
      </c>
      <c r="T1267" s="1" t="s">
        <v>5933</v>
      </c>
    </row>
    <row r="1268" s="1" customFormat="1" spans="1:20">
      <c r="A1268" s="1" t="s">
        <v>5638</v>
      </c>
      <c r="B1268" s="1" t="s">
        <v>4060</v>
      </c>
      <c r="C1268" s="1" t="s">
        <v>9862</v>
      </c>
      <c r="D1268" s="1" t="s">
        <v>9863</v>
      </c>
      <c r="E1268" s="1" t="s">
        <v>9864</v>
      </c>
      <c r="F1268" s="1" t="s">
        <v>4735</v>
      </c>
      <c r="G1268" s="1" t="s">
        <v>5121</v>
      </c>
      <c r="H1268" s="1" t="s">
        <v>5925</v>
      </c>
      <c r="I1268" s="1" t="s">
        <v>9865</v>
      </c>
      <c r="J1268" s="1" t="s">
        <v>5927</v>
      </c>
      <c r="K1268" s="1" t="s">
        <v>9865</v>
      </c>
      <c r="L1268" s="1" t="s">
        <v>9865</v>
      </c>
      <c r="M1268" s="1" t="s">
        <v>5928</v>
      </c>
      <c r="N1268" s="1" t="s">
        <v>5928</v>
      </c>
      <c r="O1268" s="1" t="s">
        <v>5929</v>
      </c>
      <c r="P1268" s="1" t="s">
        <v>5930</v>
      </c>
      <c r="Q1268" s="1" t="s">
        <v>9866</v>
      </c>
      <c r="R1268" s="1" t="s">
        <v>73</v>
      </c>
      <c r="S1268" s="1" t="s">
        <v>5932</v>
      </c>
      <c r="T1268" s="1" t="s">
        <v>5933</v>
      </c>
    </row>
    <row r="1269" s="1" customFormat="1" spans="1:20">
      <c r="A1269" s="1" t="s">
        <v>5011</v>
      </c>
      <c r="B1269" s="1" t="s">
        <v>4060</v>
      </c>
      <c r="C1269" s="1" t="s">
        <v>9867</v>
      </c>
      <c r="D1269" s="1" t="s">
        <v>9868</v>
      </c>
      <c r="E1269" s="1" t="s">
        <v>5014</v>
      </c>
      <c r="F1269" s="1" t="s">
        <v>4060</v>
      </c>
      <c r="G1269" s="1" t="s">
        <v>4735</v>
      </c>
      <c r="H1269" s="1" t="s">
        <v>5925</v>
      </c>
      <c r="I1269" s="1" t="s">
        <v>7450</v>
      </c>
      <c r="J1269" s="1" t="s">
        <v>5927</v>
      </c>
      <c r="K1269" s="1" t="s">
        <v>7450</v>
      </c>
      <c r="L1269" s="1" t="s">
        <v>7450</v>
      </c>
      <c r="M1269" s="1" t="s">
        <v>5928</v>
      </c>
      <c r="N1269" s="1" t="s">
        <v>5928</v>
      </c>
      <c r="O1269" s="1" t="s">
        <v>5929</v>
      </c>
      <c r="P1269" s="1" t="s">
        <v>5930</v>
      </c>
      <c r="Q1269" s="1" t="s">
        <v>9869</v>
      </c>
      <c r="R1269" s="1" t="s">
        <v>73</v>
      </c>
      <c r="S1269" s="1" t="s">
        <v>5932</v>
      </c>
      <c r="T1269" s="1" t="s">
        <v>5933</v>
      </c>
    </row>
    <row r="1270" s="1" customFormat="1" spans="1:20">
      <c r="A1270" s="1" t="s">
        <v>5603</v>
      </c>
      <c r="B1270" s="1" t="s">
        <v>4060</v>
      </c>
      <c r="C1270" s="1" t="s">
        <v>9870</v>
      </c>
      <c r="D1270" s="1" t="s">
        <v>5605</v>
      </c>
      <c r="E1270" s="1" t="s">
        <v>5606</v>
      </c>
      <c r="F1270" s="1" t="s">
        <v>4735</v>
      </c>
      <c r="G1270" s="1" t="s">
        <v>5121</v>
      </c>
      <c r="H1270" s="1" t="s">
        <v>5925</v>
      </c>
      <c r="I1270" s="1" t="s">
        <v>9871</v>
      </c>
      <c r="J1270" s="1" t="s">
        <v>5927</v>
      </c>
      <c r="K1270" s="1" t="s">
        <v>9871</v>
      </c>
      <c r="L1270" s="1" t="s">
        <v>9871</v>
      </c>
      <c r="M1270" s="1" t="s">
        <v>5928</v>
      </c>
      <c r="N1270" s="1" t="s">
        <v>5928</v>
      </c>
      <c r="O1270" s="1" t="s">
        <v>5929</v>
      </c>
      <c r="P1270" s="1" t="s">
        <v>5930</v>
      </c>
      <c r="Q1270" s="1" t="s">
        <v>9872</v>
      </c>
      <c r="R1270" s="1" t="s">
        <v>73</v>
      </c>
      <c r="S1270" s="1" t="s">
        <v>5932</v>
      </c>
      <c r="T1270" s="1" t="s">
        <v>5933</v>
      </c>
    </row>
    <row r="1271" s="1" customFormat="1" spans="1:20">
      <c r="A1271" s="1" t="s">
        <v>5520</v>
      </c>
      <c r="B1271" s="1" t="s">
        <v>4060</v>
      </c>
      <c r="C1271" s="1" t="s">
        <v>9873</v>
      </c>
      <c r="D1271" s="1" t="s">
        <v>9874</v>
      </c>
      <c r="E1271" s="1" t="s">
        <v>5523</v>
      </c>
      <c r="F1271" s="1" t="s">
        <v>4735</v>
      </c>
      <c r="G1271" s="1" t="s">
        <v>5121</v>
      </c>
      <c r="H1271" s="1" t="s">
        <v>5925</v>
      </c>
      <c r="I1271" s="1" t="s">
        <v>7300</v>
      </c>
      <c r="J1271" s="1" t="s">
        <v>5927</v>
      </c>
      <c r="K1271" s="1" t="s">
        <v>7300</v>
      </c>
      <c r="L1271" s="1" t="s">
        <v>7300</v>
      </c>
      <c r="M1271" s="1" t="s">
        <v>5928</v>
      </c>
      <c r="N1271" s="1" t="s">
        <v>5928</v>
      </c>
      <c r="O1271" s="1" t="s">
        <v>5929</v>
      </c>
      <c r="P1271" s="1" t="s">
        <v>5930</v>
      </c>
      <c r="Q1271" s="1" t="s">
        <v>9875</v>
      </c>
      <c r="R1271" s="1" t="s">
        <v>73</v>
      </c>
      <c r="S1271" s="1" t="s">
        <v>5932</v>
      </c>
      <c r="T1271" s="1" t="s">
        <v>5933</v>
      </c>
    </row>
    <row r="1272" s="1" customFormat="1" spans="1:20">
      <c r="A1272" s="1" t="s">
        <v>5665</v>
      </c>
      <c r="B1272" s="1" t="s">
        <v>4735</v>
      </c>
      <c r="C1272" s="1" t="s">
        <v>9876</v>
      </c>
      <c r="D1272" s="1" t="s">
        <v>5667</v>
      </c>
      <c r="E1272" s="1" t="s">
        <v>5668</v>
      </c>
      <c r="F1272" s="1" t="s">
        <v>4735</v>
      </c>
      <c r="G1272" s="1" t="s">
        <v>5121</v>
      </c>
      <c r="H1272" s="1" t="s">
        <v>5925</v>
      </c>
      <c r="I1272" s="1" t="s">
        <v>6442</v>
      </c>
      <c r="J1272" s="1" t="s">
        <v>5927</v>
      </c>
      <c r="K1272" s="1" t="s">
        <v>6442</v>
      </c>
      <c r="L1272" s="1" t="s">
        <v>6442</v>
      </c>
      <c r="M1272" s="1" t="s">
        <v>5928</v>
      </c>
      <c r="N1272" s="1" t="s">
        <v>5928</v>
      </c>
      <c r="O1272" s="1" t="s">
        <v>5929</v>
      </c>
      <c r="P1272" s="1" t="s">
        <v>5930</v>
      </c>
      <c r="Q1272" s="1" t="s">
        <v>9877</v>
      </c>
      <c r="R1272" s="1" t="s">
        <v>73</v>
      </c>
      <c r="S1272" s="1" t="s">
        <v>5932</v>
      </c>
      <c r="T1272" s="1" t="s">
        <v>5933</v>
      </c>
    </row>
    <row r="1273" s="1" customFormat="1" spans="1:20">
      <c r="A1273" s="1" t="s">
        <v>9878</v>
      </c>
      <c r="B1273" s="1" t="s">
        <v>4735</v>
      </c>
      <c r="C1273" s="1" t="s">
        <v>9879</v>
      </c>
      <c r="D1273" s="1" t="s">
        <v>9880</v>
      </c>
      <c r="E1273" s="1" t="s">
        <v>9881</v>
      </c>
      <c r="F1273" s="1" t="s">
        <v>4735</v>
      </c>
      <c r="G1273" s="1" t="s">
        <v>5121</v>
      </c>
      <c r="H1273" s="1" t="s">
        <v>5925</v>
      </c>
      <c r="I1273" s="1" t="s">
        <v>5929</v>
      </c>
      <c r="J1273" s="1" t="s">
        <v>5927</v>
      </c>
      <c r="K1273" s="1" t="s">
        <v>5929</v>
      </c>
      <c r="L1273" s="1" t="s">
        <v>5929</v>
      </c>
      <c r="M1273" s="1" t="s">
        <v>5928</v>
      </c>
      <c r="N1273" s="1" t="s">
        <v>5928</v>
      </c>
      <c r="O1273" s="1" t="s">
        <v>5929</v>
      </c>
      <c r="P1273" s="1" t="s">
        <v>5930</v>
      </c>
      <c r="Q1273" s="1" t="s">
        <v>9882</v>
      </c>
      <c r="R1273" s="1" t="s">
        <v>73</v>
      </c>
      <c r="S1273" s="1" t="s">
        <v>5932</v>
      </c>
      <c r="T1273" s="1" t="s">
        <v>5933</v>
      </c>
    </row>
    <row r="1274" s="1" customFormat="1" spans="1:20">
      <c r="A1274" s="1" t="s">
        <v>5393</v>
      </c>
      <c r="B1274" s="1" t="s">
        <v>4735</v>
      </c>
      <c r="C1274" s="1" t="s">
        <v>9883</v>
      </c>
      <c r="D1274" s="1" t="s">
        <v>9884</v>
      </c>
      <c r="E1274" s="1" t="s">
        <v>5396</v>
      </c>
      <c r="F1274" s="1" t="s">
        <v>4735</v>
      </c>
      <c r="G1274" s="1" t="s">
        <v>5121</v>
      </c>
      <c r="H1274" s="1" t="s">
        <v>5925</v>
      </c>
      <c r="I1274" s="1" t="s">
        <v>6862</v>
      </c>
      <c r="J1274" s="1" t="s">
        <v>5927</v>
      </c>
      <c r="K1274" s="1" t="s">
        <v>6862</v>
      </c>
      <c r="L1274" s="1" t="s">
        <v>6862</v>
      </c>
      <c r="M1274" s="1" t="s">
        <v>5928</v>
      </c>
      <c r="N1274" s="1" t="s">
        <v>5928</v>
      </c>
      <c r="O1274" s="1" t="s">
        <v>5929</v>
      </c>
      <c r="P1274" s="1" t="s">
        <v>5930</v>
      </c>
      <c r="Q1274" s="1" t="s">
        <v>9885</v>
      </c>
      <c r="R1274" s="1" t="s">
        <v>73</v>
      </c>
      <c r="S1274" s="1" t="s">
        <v>5932</v>
      </c>
      <c r="T1274" s="1" t="s">
        <v>5933</v>
      </c>
    </row>
    <row r="1275" s="1" customFormat="1" spans="1:20">
      <c r="A1275" s="1" t="s">
        <v>5802</v>
      </c>
      <c r="B1275" s="1" t="s">
        <v>4735</v>
      </c>
      <c r="C1275" s="1" t="s">
        <v>9886</v>
      </c>
      <c r="D1275" s="1" t="s">
        <v>9887</v>
      </c>
      <c r="E1275" s="1" t="s">
        <v>5805</v>
      </c>
      <c r="F1275" s="1" t="s">
        <v>4735</v>
      </c>
      <c r="G1275" s="1" t="s">
        <v>5121</v>
      </c>
      <c r="H1275" s="1" t="s">
        <v>5925</v>
      </c>
      <c r="I1275" s="1" t="s">
        <v>6663</v>
      </c>
      <c r="J1275" s="1" t="s">
        <v>5927</v>
      </c>
      <c r="K1275" s="1" t="s">
        <v>6663</v>
      </c>
      <c r="L1275" s="1" t="s">
        <v>6663</v>
      </c>
      <c r="M1275" s="1" t="s">
        <v>5928</v>
      </c>
      <c r="N1275" s="1" t="s">
        <v>5928</v>
      </c>
      <c r="O1275" s="1" t="s">
        <v>5929</v>
      </c>
      <c r="P1275" s="1" t="s">
        <v>5930</v>
      </c>
      <c r="Q1275" s="1" t="s">
        <v>9888</v>
      </c>
      <c r="R1275" s="1" t="s">
        <v>73</v>
      </c>
      <c r="S1275" s="1" t="s">
        <v>5932</v>
      </c>
      <c r="T1275" s="1" t="s">
        <v>5933</v>
      </c>
    </row>
    <row r="1276" s="1" customFormat="1" spans="1:20">
      <c r="A1276" s="1" t="s">
        <v>5182</v>
      </c>
      <c r="B1276" s="1" t="s">
        <v>4735</v>
      </c>
      <c r="C1276" s="1" t="s">
        <v>9889</v>
      </c>
      <c r="D1276" s="1" t="s">
        <v>9890</v>
      </c>
      <c r="E1276" s="1" t="s">
        <v>5185</v>
      </c>
      <c r="F1276" s="1" t="s">
        <v>4735</v>
      </c>
      <c r="G1276" s="1" t="s">
        <v>5121</v>
      </c>
      <c r="H1276" s="1" t="s">
        <v>5925</v>
      </c>
      <c r="I1276" s="1" t="s">
        <v>7547</v>
      </c>
      <c r="J1276" s="1" t="s">
        <v>5927</v>
      </c>
      <c r="K1276" s="1" t="s">
        <v>7547</v>
      </c>
      <c r="L1276" s="1" t="s">
        <v>7547</v>
      </c>
      <c r="M1276" s="1" t="s">
        <v>5928</v>
      </c>
      <c r="N1276" s="1" t="s">
        <v>5928</v>
      </c>
      <c r="O1276" s="1" t="s">
        <v>5929</v>
      </c>
      <c r="P1276" s="1" t="s">
        <v>5930</v>
      </c>
      <c r="Q1276" s="1" t="s">
        <v>9891</v>
      </c>
      <c r="R1276" s="1" t="s">
        <v>73</v>
      </c>
      <c r="S1276" s="1" t="s">
        <v>5932</v>
      </c>
      <c r="T1276" s="1" t="s">
        <v>5933</v>
      </c>
    </row>
    <row r="1277" s="1" customFormat="1" spans="1:20">
      <c r="A1277" s="1" t="s">
        <v>5186</v>
      </c>
      <c r="B1277" s="1" t="s">
        <v>4735</v>
      </c>
      <c r="C1277" s="1" t="s">
        <v>9892</v>
      </c>
      <c r="D1277" s="1" t="s">
        <v>5188</v>
      </c>
      <c r="E1277" s="1" t="s">
        <v>5189</v>
      </c>
      <c r="F1277" s="1" t="s">
        <v>4735</v>
      </c>
      <c r="G1277" s="1" t="s">
        <v>5121</v>
      </c>
      <c r="H1277" s="1" t="s">
        <v>5925</v>
      </c>
      <c r="I1277" s="1" t="s">
        <v>7326</v>
      </c>
      <c r="J1277" s="1" t="s">
        <v>5927</v>
      </c>
      <c r="K1277" s="1" t="s">
        <v>7326</v>
      </c>
      <c r="L1277" s="1" t="s">
        <v>7326</v>
      </c>
      <c r="M1277" s="1" t="s">
        <v>5928</v>
      </c>
      <c r="N1277" s="1" t="s">
        <v>5928</v>
      </c>
      <c r="O1277" s="1" t="s">
        <v>5929</v>
      </c>
      <c r="P1277" s="1" t="s">
        <v>5930</v>
      </c>
      <c r="Q1277" s="1" t="s">
        <v>9893</v>
      </c>
      <c r="R1277" s="1" t="s">
        <v>73</v>
      </c>
      <c r="S1277" s="1" t="s">
        <v>5932</v>
      </c>
      <c r="T1277" s="1" t="s">
        <v>5933</v>
      </c>
    </row>
    <row r="1278" s="1" customFormat="1" spans="1:20">
      <c r="A1278" s="1" t="s">
        <v>5589</v>
      </c>
      <c r="B1278" s="1" t="s">
        <v>4735</v>
      </c>
      <c r="C1278" s="1" t="s">
        <v>9894</v>
      </c>
      <c r="D1278" s="1" t="s">
        <v>9895</v>
      </c>
      <c r="E1278" s="1" t="s">
        <v>5592</v>
      </c>
      <c r="F1278" s="1" t="s">
        <v>4735</v>
      </c>
      <c r="G1278" s="1" t="s">
        <v>5121</v>
      </c>
      <c r="H1278" s="1" t="s">
        <v>5925</v>
      </c>
      <c r="I1278" s="1" t="s">
        <v>7208</v>
      </c>
      <c r="J1278" s="1" t="s">
        <v>5927</v>
      </c>
      <c r="K1278" s="1" t="s">
        <v>7208</v>
      </c>
      <c r="L1278" s="1" t="s">
        <v>7208</v>
      </c>
      <c r="M1278" s="1" t="s">
        <v>5928</v>
      </c>
      <c r="N1278" s="1" t="s">
        <v>5928</v>
      </c>
      <c r="O1278" s="1" t="s">
        <v>5929</v>
      </c>
      <c r="P1278" s="1" t="s">
        <v>5930</v>
      </c>
      <c r="Q1278" s="1" t="s">
        <v>9896</v>
      </c>
      <c r="R1278" s="1" t="s">
        <v>73</v>
      </c>
      <c r="S1278" s="1" t="s">
        <v>5932</v>
      </c>
      <c r="T1278" s="1" t="s">
        <v>5933</v>
      </c>
    </row>
    <row r="1279" s="1" customFormat="1" spans="1:20">
      <c r="A1279" s="1" t="s">
        <v>5529</v>
      </c>
      <c r="B1279" s="1" t="s">
        <v>4735</v>
      </c>
      <c r="C1279" s="1" t="s">
        <v>9897</v>
      </c>
      <c r="D1279" s="1" t="s">
        <v>9838</v>
      </c>
      <c r="E1279" s="1" t="s">
        <v>5530</v>
      </c>
      <c r="F1279" s="1" t="s">
        <v>4735</v>
      </c>
      <c r="G1279" s="1" t="s">
        <v>5121</v>
      </c>
      <c r="H1279" s="1" t="s">
        <v>5925</v>
      </c>
      <c r="I1279" s="1" t="s">
        <v>9156</v>
      </c>
      <c r="J1279" s="1" t="s">
        <v>5927</v>
      </c>
      <c r="K1279" s="1" t="s">
        <v>9156</v>
      </c>
      <c r="L1279" s="1" t="s">
        <v>9156</v>
      </c>
      <c r="M1279" s="1" t="s">
        <v>5928</v>
      </c>
      <c r="N1279" s="1" t="s">
        <v>5928</v>
      </c>
      <c r="O1279" s="1" t="s">
        <v>5929</v>
      </c>
      <c r="P1279" s="1" t="s">
        <v>5930</v>
      </c>
      <c r="Q1279" s="1" t="s">
        <v>9898</v>
      </c>
      <c r="R1279" s="1" t="s">
        <v>73</v>
      </c>
      <c r="S1279" s="1" t="s">
        <v>5932</v>
      </c>
      <c r="T1279" s="1" t="s">
        <v>5933</v>
      </c>
    </row>
    <row r="1280" s="1" customFormat="1" spans="1:20">
      <c r="A1280" s="1" t="s">
        <v>5791</v>
      </c>
      <c r="B1280" s="1" t="s">
        <v>4735</v>
      </c>
      <c r="C1280" s="1" t="s">
        <v>9899</v>
      </c>
      <c r="D1280" s="1" t="s">
        <v>6934</v>
      </c>
      <c r="E1280" s="1" t="s">
        <v>5792</v>
      </c>
      <c r="F1280" s="1" t="s">
        <v>4735</v>
      </c>
      <c r="G1280" s="1" t="s">
        <v>5121</v>
      </c>
      <c r="H1280" s="1" t="s">
        <v>5925</v>
      </c>
      <c r="I1280" s="1" t="s">
        <v>8438</v>
      </c>
      <c r="J1280" s="1" t="s">
        <v>5927</v>
      </c>
      <c r="K1280" s="1" t="s">
        <v>8438</v>
      </c>
      <c r="L1280" s="1" t="s">
        <v>8438</v>
      </c>
      <c r="M1280" s="1" t="s">
        <v>5928</v>
      </c>
      <c r="N1280" s="1" t="s">
        <v>5928</v>
      </c>
      <c r="O1280" s="1" t="s">
        <v>5929</v>
      </c>
      <c r="P1280" s="1" t="s">
        <v>5930</v>
      </c>
      <c r="Q1280" s="1" t="s">
        <v>9900</v>
      </c>
      <c r="R1280" s="1" t="s">
        <v>73</v>
      </c>
      <c r="S1280" s="1" t="s">
        <v>5932</v>
      </c>
      <c r="T1280" s="1" t="s">
        <v>5933</v>
      </c>
    </row>
    <row r="1281" s="1" customFormat="1" spans="1:20">
      <c r="A1281" s="1" t="s">
        <v>5616</v>
      </c>
      <c r="B1281" s="1" t="s">
        <v>4735</v>
      </c>
      <c r="C1281" s="1" t="s">
        <v>9901</v>
      </c>
      <c r="D1281" s="1" t="s">
        <v>4401</v>
      </c>
      <c r="E1281" s="1" t="s">
        <v>5617</v>
      </c>
      <c r="F1281" s="1" t="s">
        <v>4735</v>
      </c>
      <c r="G1281" s="1" t="s">
        <v>5121</v>
      </c>
      <c r="H1281" s="1" t="s">
        <v>5925</v>
      </c>
      <c r="I1281" s="1" t="s">
        <v>7001</v>
      </c>
      <c r="J1281" s="1" t="s">
        <v>5927</v>
      </c>
      <c r="K1281" s="1" t="s">
        <v>7001</v>
      </c>
      <c r="L1281" s="1" t="s">
        <v>7001</v>
      </c>
      <c r="M1281" s="1" t="s">
        <v>5928</v>
      </c>
      <c r="N1281" s="1" t="s">
        <v>5928</v>
      </c>
      <c r="O1281" s="1" t="s">
        <v>5929</v>
      </c>
      <c r="P1281" s="1" t="s">
        <v>5930</v>
      </c>
      <c r="Q1281" s="1" t="s">
        <v>9902</v>
      </c>
      <c r="R1281" s="1" t="s">
        <v>73</v>
      </c>
      <c r="S1281" s="1" t="s">
        <v>5932</v>
      </c>
      <c r="T1281" s="1" t="s">
        <v>5933</v>
      </c>
    </row>
    <row r="1282" s="1" customFormat="1" spans="1:20">
      <c r="A1282" s="1" t="s">
        <v>5224</v>
      </c>
      <c r="B1282" s="1" t="s">
        <v>4735</v>
      </c>
      <c r="C1282" s="1" t="s">
        <v>9903</v>
      </c>
      <c r="D1282" s="1" t="s">
        <v>5226</v>
      </c>
      <c r="E1282" s="1" t="s">
        <v>5227</v>
      </c>
      <c r="F1282" s="1" t="s">
        <v>4735</v>
      </c>
      <c r="G1282" s="1" t="s">
        <v>5121</v>
      </c>
      <c r="H1282" s="1" t="s">
        <v>5925</v>
      </c>
      <c r="I1282" s="1" t="s">
        <v>8863</v>
      </c>
      <c r="J1282" s="1" t="s">
        <v>5927</v>
      </c>
      <c r="K1282" s="1" t="s">
        <v>8863</v>
      </c>
      <c r="L1282" s="1" t="s">
        <v>8863</v>
      </c>
      <c r="M1282" s="1" t="s">
        <v>5928</v>
      </c>
      <c r="N1282" s="1" t="s">
        <v>5928</v>
      </c>
      <c r="O1282" s="1" t="s">
        <v>5929</v>
      </c>
      <c r="P1282" s="1" t="s">
        <v>5930</v>
      </c>
      <c r="Q1282" s="1" t="s">
        <v>9904</v>
      </c>
      <c r="R1282" s="1" t="s">
        <v>73</v>
      </c>
      <c r="S1282" s="1" t="s">
        <v>5932</v>
      </c>
      <c r="T1282" s="1" t="s">
        <v>5933</v>
      </c>
    </row>
    <row r="1283" s="1" customFormat="1" spans="1:20">
      <c r="A1283" s="1" t="s">
        <v>5222</v>
      </c>
      <c r="B1283" s="1" t="s">
        <v>4735</v>
      </c>
      <c r="C1283" s="1" t="s">
        <v>9905</v>
      </c>
      <c r="D1283" s="1" t="s">
        <v>6229</v>
      </c>
      <c r="E1283" s="1" t="s">
        <v>5223</v>
      </c>
      <c r="F1283" s="1" t="s">
        <v>4735</v>
      </c>
      <c r="G1283" s="1" t="s">
        <v>5121</v>
      </c>
      <c r="H1283" s="1" t="s">
        <v>5925</v>
      </c>
      <c r="I1283" s="1" t="s">
        <v>7507</v>
      </c>
      <c r="J1283" s="1" t="s">
        <v>5927</v>
      </c>
      <c r="K1283" s="1" t="s">
        <v>7507</v>
      </c>
      <c r="L1283" s="1" t="s">
        <v>7507</v>
      </c>
      <c r="M1283" s="1" t="s">
        <v>5928</v>
      </c>
      <c r="N1283" s="1" t="s">
        <v>5928</v>
      </c>
      <c r="O1283" s="1" t="s">
        <v>5929</v>
      </c>
      <c r="P1283" s="1" t="s">
        <v>5930</v>
      </c>
      <c r="Q1283" s="1" t="s">
        <v>9906</v>
      </c>
      <c r="R1283" s="1" t="s">
        <v>73</v>
      </c>
      <c r="S1283" s="1" t="s">
        <v>5932</v>
      </c>
      <c r="T1283" s="1" t="s">
        <v>5933</v>
      </c>
    </row>
    <row r="1284" s="1" customFormat="1" spans="1:20">
      <c r="A1284" s="1" t="s">
        <v>5329</v>
      </c>
      <c r="B1284" s="1" t="s">
        <v>4735</v>
      </c>
      <c r="C1284" s="1" t="s">
        <v>9907</v>
      </c>
      <c r="D1284" s="1" t="s">
        <v>5331</v>
      </c>
      <c r="E1284" s="1" t="s">
        <v>5332</v>
      </c>
      <c r="F1284" s="1" t="s">
        <v>4735</v>
      </c>
      <c r="G1284" s="1" t="s">
        <v>5121</v>
      </c>
      <c r="H1284" s="1" t="s">
        <v>5925</v>
      </c>
      <c r="I1284" s="1" t="s">
        <v>7124</v>
      </c>
      <c r="J1284" s="1" t="s">
        <v>5927</v>
      </c>
      <c r="K1284" s="1" t="s">
        <v>7124</v>
      </c>
      <c r="L1284" s="1" t="s">
        <v>7124</v>
      </c>
      <c r="M1284" s="1" t="s">
        <v>5928</v>
      </c>
      <c r="N1284" s="1" t="s">
        <v>5928</v>
      </c>
      <c r="O1284" s="1" t="s">
        <v>5929</v>
      </c>
      <c r="P1284" s="1" t="s">
        <v>5930</v>
      </c>
      <c r="Q1284" s="1" t="s">
        <v>9908</v>
      </c>
      <c r="R1284" s="1" t="s">
        <v>73</v>
      </c>
      <c r="S1284" s="1" t="s">
        <v>5932</v>
      </c>
      <c r="T1284" s="1" t="s">
        <v>5933</v>
      </c>
    </row>
    <row r="1285" s="1" customFormat="1" spans="1:20">
      <c r="A1285" s="1" t="s">
        <v>5722</v>
      </c>
      <c r="B1285" s="1" t="s">
        <v>4735</v>
      </c>
      <c r="C1285" s="1" t="s">
        <v>9909</v>
      </c>
      <c r="D1285" s="1" t="s">
        <v>9699</v>
      </c>
      <c r="E1285" s="1" t="s">
        <v>5723</v>
      </c>
      <c r="F1285" s="1" t="s">
        <v>4735</v>
      </c>
      <c r="G1285" s="1" t="s">
        <v>5121</v>
      </c>
      <c r="H1285" s="1" t="s">
        <v>5925</v>
      </c>
      <c r="I1285" s="1" t="s">
        <v>9910</v>
      </c>
      <c r="J1285" s="1" t="s">
        <v>5927</v>
      </c>
      <c r="K1285" s="1" t="s">
        <v>9910</v>
      </c>
      <c r="L1285" s="1" t="s">
        <v>9910</v>
      </c>
      <c r="M1285" s="1" t="s">
        <v>5928</v>
      </c>
      <c r="N1285" s="1" t="s">
        <v>5928</v>
      </c>
      <c r="O1285" s="1" t="s">
        <v>5929</v>
      </c>
      <c r="P1285" s="1" t="s">
        <v>5930</v>
      </c>
      <c r="Q1285" s="1" t="s">
        <v>9911</v>
      </c>
      <c r="R1285" s="1" t="s">
        <v>73</v>
      </c>
      <c r="S1285" s="1" t="s">
        <v>5932</v>
      </c>
      <c r="T1285" s="1" t="s">
        <v>5933</v>
      </c>
    </row>
    <row r="1286" s="1" customFormat="1" spans="1:20">
      <c r="A1286" s="1" t="s">
        <v>5557</v>
      </c>
      <c r="B1286" s="1" t="s">
        <v>4735</v>
      </c>
      <c r="C1286" s="1" t="s">
        <v>9912</v>
      </c>
      <c r="D1286" s="1" t="s">
        <v>6319</v>
      </c>
      <c r="E1286" s="1" t="s">
        <v>5558</v>
      </c>
      <c r="F1286" s="1" t="s">
        <v>4735</v>
      </c>
      <c r="G1286" s="1" t="s">
        <v>5121</v>
      </c>
      <c r="H1286" s="1" t="s">
        <v>5925</v>
      </c>
      <c r="I1286" s="1" t="s">
        <v>7650</v>
      </c>
      <c r="J1286" s="1" t="s">
        <v>5927</v>
      </c>
      <c r="K1286" s="1" t="s">
        <v>7650</v>
      </c>
      <c r="L1286" s="1" t="s">
        <v>7650</v>
      </c>
      <c r="M1286" s="1" t="s">
        <v>5928</v>
      </c>
      <c r="N1286" s="1" t="s">
        <v>5928</v>
      </c>
      <c r="O1286" s="1" t="s">
        <v>5929</v>
      </c>
      <c r="P1286" s="1" t="s">
        <v>5930</v>
      </c>
      <c r="Q1286" s="1" t="s">
        <v>9913</v>
      </c>
      <c r="R1286" s="1" t="s">
        <v>73</v>
      </c>
      <c r="S1286" s="1" t="s">
        <v>5932</v>
      </c>
      <c r="T1286" s="1" t="s">
        <v>5933</v>
      </c>
    </row>
    <row r="1287" s="1" customFormat="1" spans="1:20">
      <c r="A1287" s="1" t="s">
        <v>5669</v>
      </c>
      <c r="B1287" s="1" t="s">
        <v>4735</v>
      </c>
      <c r="C1287" s="1" t="s">
        <v>9914</v>
      </c>
      <c r="D1287" s="1" t="s">
        <v>5671</v>
      </c>
      <c r="E1287" s="1" t="s">
        <v>5672</v>
      </c>
      <c r="F1287" s="1" t="s">
        <v>4735</v>
      </c>
      <c r="G1287" s="1" t="s">
        <v>5121</v>
      </c>
      <c r="H1287" s="1" t="s">
        <v>5925</v>
      </c>
      <c r="I1287" s="1" t="s">
        <v>9915</v>
      </c>
      <c r="J1287" s="1" t="s">
        <v>5927</v>
      </c>
      <c r="K1287" s="1" t="s">
        <v>9915</v>
      </c>
      <c r="L1287" s="1" t="s">
        <v>9915</v>
      </c>
      <c r="M1287" s="1" t="s">
        <v>5928</v>
      </c>
      <c r="N1287" s="1" t="s">
        <v>5928</v>
      </c>
      <c r="O1287" s="1" t="s">
        <v>5929</v>
      </c>
      <c r="P1287" s="1" t="s">
        <v>5930</v>
      </c>
      <c r="Q1287" s="1" t="s">
        <v>9916</v>
      </c>
      <c r="R1287" s="1" t="s">
        <v>73</v>
      </c>
      <c r="S1287" s="1" t="s">
        <v>5932</v>
      </c>
      <c r="T1287" s="1" t="s">
        <v>5933</v>
      </c>
    </row>
    <row r="1288" s="1" customFormat="1" spans="1:20">
      <c r="A1288" s="1" t="s">
        <v>5771</v>
      </c>
      <c r="B1288" s="1" t="s">
        <v>4735</v>
      </c>
      <c r="C1288" s="1" t="s">
        <v>9917</v>
      </c>
      <c r="D1288" s="1" t="s">
        <v>3129</v>
      </c>
      <c r="E1288" s="1" t="s">
        <v>9918</v>
      </c>
      <c r="F1288" s="1" t="s">
        <v>4735</v>
      </c>
      <c r="G1288" s="1" t="s">
        <v>5121</v>
      </c>
      <c r="H1288" s="1" t="s">
        <v>5925</v>
      </c>
      <c r="I1288" s="1" t="s">
        <v>6901</v>
      </c>
      <c r="J1288" s="1" t="s">
        <v>5927</v>
      </c>
      <c r="K1288" s="1" t="s">
        <v>6901</v>
      </c>
      <c r="L1288" s="1" t="s">
        <v>6901</v>
      </c>
      <c r="M1288" s="1" t="s">
        <v>5928</v>
      </c>
      <c r="N1288" s="1" t="s">
        <v>5928</v>
      </c>
      <c r="O1288" s="1" t="s">
        <v>5929</v>
      </c>
      <c r="P1288" s="1" t="s">
        <v>5930</v>
      </c>
      <c r="Q1288" s="1" t="s">
        <v>9919</v>
      </c>
      <c r="R1288" s="1" t="s">
        <v>73</v>
      </c>
      <c r="S1288" s="1" t="s">
        <v>5932</v>
      </c>
      <c r="T1288" s="1" t="s">
        <v>5933</v>
      </c>
    </row>
    <row r="1289" s="1" customFormat="1" spans="1:20">
      <c r="A1289" s="1" t="s">
        <v>5248</v>
      </c>
      <c r="B1289" s="1" t="s">
        <v>4735</v>
      </c>
      <c r="C1289" s="1" t="s">
        <v>9920</v>
      </c>
      <c r="D1289" s="1" t="s">
        <v>9921</v>
      </c>
      <c r="E1289" s="1" t="s">
        <v>5251</v>
      </c>
      <c r="F1289" s="1" t="s">
        <v>4735</v>
      </c>
      <c r="G1289" s="1" t="s">
        <v>5121</v>
      </c>
      <c r="H1289" s="1" t="s">
        <v>5925</v>
      </c>
      <c r="I1289" s="1" t="s">
        <v>7208</v>
      </c>
      <c r="J1289" s="1" t="s">
        <v>5927</v>
      </c>
      <c r="K1289" s="1" t="s">
        <v>7208</v>
      </c>
      <c r="L1289" s="1" t="s">
        <v>7208</v>
      </c>
      <c r="M1289" s="1" t="s">
        <v>5928</v>
      </c>
      <c r="N1289" s="1" t="s">
        <v>5928</v>
      </c>
      <c r="O1289" s="1" t="s">
        <v>5929</v>
      </c>
      <c r="P1289" s="1" t="s">
        <v>5930</v>
      </c>
      <c r="Q1289" s="1" t="s">
        <v>9922</v>
      </c>
      <c r="R1289" s="1" t="s">
        <v>73</v>
      </c>
      <c r="S1289" s="1" t="s">
        <v>5932</v>
      </c>
      <c r="T1289" s="1" t="s">
        <v>5933</v>
      </c>
    </row>
    <row r="1290" s="1" customFormat="1" spans="1:20">
      <c r="A1290" s="1" t="s">
        <v>5539</v>
      </c>
      <c r="B1290" s="1" t="s">
        <v>4735</v>
      </c>
      <c r="C1290" s="1" t="s">
        <v>9923</v>
      </c>
      <c r="D1290" s="1" t="s">
        <v>9924</v>
      </c>
      <c r="E1290" s="1" t="s">
        <v>5542</v>
      </c>
      <c r="F1290" s="1" t="s">
        <v>4735</v>
      </c>
      <c r="G1290" s="1" t="s">
        <v>5121</v>
      </c>
      <c r="H1290" s="1" t="s">
        <v>5925</v>
      </c>
      <c r="I1290" s="1" t="s">
        <v>9827</v>
      </c>
      <c r="J1290" s="1" t="s">
        <v>5927</v>
      </c>
      <c r="K1290" s="1" t="s">
        <v>9827</v>
      </c>
      <c r="L1290" s="1" t="s">
        <v>9827</v>
      </c>
      <c r="M1290" s="1" t="s">
        <v>5928</v>
      </c>
      <c r="N1290" s="1" t="s">
        <v>5928</v>
      </c>
      <c r="O1290" s="1" t="s">
        <v>5929</v>
      </c>
      <c r="P1290" s="1" t="s">
        <v>5930</v>
      </c>
      <c r="Q1290" s="1" t="s">
        <v>9925</v>
      </c>
      <c r="R1290" s="1" t="s">
        <v>73</v>
      </c>
      <c r="S1290" s="1" t="s">
        <v>5932</v>
      </c>
      <c r="T1290" s="1" t="s">
        <v>5933</v>
      </c>
    </row>
    <row r="1291" s="1" customFormat="1" spans="1:20">
      <c r="A1291" s="1" t="s">
        <v>5595</v>
      </c>
      <c r="B1291" s="1" t="s">
        <v>4735</v>
      </c>
      <c r="C1291" s="1" t="s">
        <v>9926</v>
      </c>
      <c r="D1291" s="1" t="s">
        <v>9927</v>
      </c>
      <c r="E1291" s="1" t="s">
        <v>5598</v>
      </c>
      <c r="F1291" s="1" t="s">
        <v>4735</v>
      </c>
      <c r="G1291" s="1" t="s">
        <v>5121</v>
      </c>
      <c r="H1291" s="1" t="s">
        <v>5925</v>
      </c>
      <c r="I1291" s="1" t="s">
        <v>9069</v>
      </c>
      <c r="J1291" s="1" t="s">
        <v>5927</v>
      </c>
      <c r="K1291" s="1" t="s">
        <v>9069</v>
      </c>
      <c r="L1291" s="1" t="s">
        <v>9069</v>
      </c>
      <c r="M1291" s="1" t="s">
        <v>5928</v>
      </c>
      <c r="N1291" s="1" t="s">
        <v>5928</v>
      </c>
      <c r="O1291" s="1" t="s">
        <v>5929</v>
      </c>
      <c r="P1291" s="1" t="s">
        <v>5930</v>
      </c>
      <c r="Q1291" s="1" t="s">
        <v>9928</v>
      </c>
      <c r="R1291" s="1" t="s">
        <v>73</v>
      </c>
      <c r="S1291" s="1" t="s">
        <v>5932</v>
      </c>
      <c r="T1291" s="1" t="s">
        <v>5933</v>
      </c>
    </row>
    <row r="1292" s="1" customFormat="1" spans="1:20">
      <c r="A1292" s="1" t="s">
        <v>5203</v>
      </c>
      <c r="B1292" s="1" t="s">
        <v>4735</v>
      </c>
      <c r="C1292" s="1" t="s">
        <v>9929</v>
      </c>
      <c r="D1292" s="1" t="s">
        <v>5205</v>
      </c>
      <c r="E1292" s="1" t="s">
        <v>5206</v>
      </c>
      <c r="F1292" s="1" t="s">
        <v>4735</v>
      </c>
      <c r="G1292" s="1" t="s">
        <v>5121</v>
      </c>
      <c r="H1292" s="1" t="s">
        <v>5925</v>
      </c>
      <c r="I1292" s="1" t="s">
        <v>7581</v>
      </c>
      <c r="J1292" s="1" t="s">
        <v>5927</v>
      </c>
      <c r="K1292" s="1" t="s">
        <v>7581</v>
      </c>
      <c r="L1292" s="1" t="s">
        <v>7581</v>
      </c>
      <c r="M1292" s="1" t="s">
        <v>5928</v>
      </c>
      <c r="N1292" s="1" t="s">
        <v>5928</v>
      </c>
      <c r="O1292" s="1" t="s">
        <v>5929</v>
      </c>
      <c r="P1292" s="1" t="s">
        <v>5930</v>
      </c>
      <c r="Q1292" s="1" t="s">
        <v>9930</v>
      </c>
      <c r="R1292" s="1" t="s">
        <v>73</v>
      </c>
      <c r="S1292" s="1" t="s">
        <v>5932</v>
      </c>
      <c r="T1292" s="1" t="s">
        <v>5933</v>
      </c>
    </row>
    <row r="1293" s="1" customFormat="1" spans="1:20">
      <c r="A1293" s="1" t="s">
        <v>5473</v>
      </c>
      <c r="B1293" s="1" t="s">
        <v>4735</v>
      </c>
      <c r="C1293" s="1" t="s">
        <v>9931</v>
      </c>
      <c r="D1293" s="1" t="s">
        <v>5475</v>
      </c>
      <c r="E1293" s="1" t="s">
        <v>5476</v>
      </c>
      <c r="F1293" s="1" t="s">
        <v>4735</v>
      </c>
      <c r="G1293" s="1" t="s">
        <v>5121</v>
      </c>
      <c r="H1293" s="1" t="s">
        <v>5925</v>
      </c>
      <c r="I1293" s="1" t="s">
        <v>7972</v>
      </c>
      <c r="J1293" s="1" t="s">
        <v>5927</v>
      </c>
      <c r="K1293" s="1" t="s">
        <v>7972</v>
      </c>
      <c r="L1293" s="1" t="s">
        <v>7972</v>
      </c>
      <c r="M1293" s="1" t="s">
        <v>5928</v>
      </c>
      <c r="N1293" s="1" t="s">
        <v>5928</v>
      </c>
      <c r="O1293" s="1" t="s">
        <v>5929</v>
      </c>
      <c r="P1293" s="1" t="s">
        <v>5930</v>
      </c>
      <c r="Q1293" s="1" t="s">
        <v>9932</v>
      </c>
      <c r="R1293" s="1" t="s">
        <v>73</v>
      </c>
      <c r="S1293" s="1" t="s">
        <v>5932</v>
      </c>
      <c r="T1293" s="1" t="s">
        <v>5933</v>
      </c>
    </row>
    <row r="1294" s="1" customFormat="1" spans="1:20">
      <c r="A1294" s="1" t="s">
        <v>5354</v>
      </c>
      <c r="B1294" s="1" t="s">
        <v>4735</v>
      </c>
      <c r="C1294" s="1" t="s">
        <v>9933</v>
      </c>
      <c r="D1294" s="1" t="s">
        <v>9934</v>
      </c>
      <c r="E1294" s="1" t="s">
        <v>5357</v>
      </c>
      <c r="F1294" s="1" t="s">
        <v>4735</v>
      </c>
      <c r="G1294" s="1" t="s">
        <v>5121</v>
      </c>
      <c r="H1294" s="1" t="s">
        <v>5925</v>
      </c>
      <c r="I1294" s="1" t="s">
        <v>7326</v>
      </c>
      <c r="J1294" s="1" t="s">
        <v>5927</v>
      </c>
      <c r="K1294" s="1" t="s">
        <v>7326</v>
      </c>
      <c r="L1294" s="1" t="s">
        <v>7326</v>
      </c>
      <c r="M1294" s="1" t="s">
        <v>5928</v>
      </c>
      <c r="N1294" s="1" t="s">
        <v>5928</v>
      </c>
      <c r="O1294" s="1" t="s">
        <v>5929</v>
      </c>
      <c r="P1294" s="1" t="s">
        <v>5930</v>
      </c>
      <c r="Q1294" s="1" t="s">
        <v>9935</v>
      </c>
      <c r="R1294" s="1" t="s">
        <v>73</v>
      </c>
      <c r="S1294" s="1" t="s">
        <v>5932</v>
      </c>
      <c r="T1294" s="1" t="s">
        <v>5933</v>
      </c>
    </row>
    <row r="1295" s="1" customFormat="1" spans="1:20">
      <c r="A1295" s="1" t="s">
        <v>5773</v>
      </c>
      <c r="B1295" s="1" t="s">
        <v>4735</v>
      </c>
      <c r="C1295" s="1" t="s">
        <v>9936</v>
      </c>
      <c r="D1295" s="1" t="s">
        <v>9937</v>
      </c>
      <c r="E1295" s="1" t="s">
        <v>5776</v>
      </c>
      <c r="F1295" s="1" t="s">
        <v>4735</v>
      </c>
      <c r="G1295" s="1" t="s">
        <v>5121</v>
      </c>
      <c r="H1295" s="1" t="s">
        <v>5925</v>
      </c>
      <c r="I1295" s="1" t="s">
        <v>7146</v>
      </c>
      <c r="J1295" s="1" t="s">
        <v>5927</v>
      </c>
      <c r="K1295" s="1" t="s">
        <v>7146</v>
      </c>
      <c r="L1295" s="1" t="s">
        <v>7146</v>
      </c>
      <c r="M1295" s="1" t="s">
        <v>5928</v>
      </c>
      <c r="N1295" s="1" t="s">
        <v>5928</v>
      </c>
      <c r="O1295" s="1" t="s">
        <v>5929</v>
      </c>
      <c r="P1295" s="1" t="s">
        <v>5930</v>
      </c>
      <c r="Q1295" s="1" t="s">
        <v>9938</v>
      </c>
      <c r="R1295" s="1" t="s">
        <v>73</v>
      </c>
      <c r="S1295" s="1" t="s">
        <v>5932</v>
      </c>
      <c r="T1295" s="1" t="s">
        <v>5933</v>
      </c>
    </row>
    <row r="1296" s="1" customFormat="1" spans="1:20">
      <c r="A1296" s="1" t="s">
        <v>5755</v>
      </c>
      <c r="B1296" s="1" t="s">
        <v>4735</v>
      </c>
      <c r="C1296" s="1" t="s">
        <v>9939</v>
      </c>
      <c r="D1296" s="1" t="s">
        <v>9940</v>
      </c>
      <c r="E1296" s="1" t="s">
        <v>5758</v>
      </c>
      <c r="F1296" s="1" t="s">
        <v>4735</v>
      </c>
      <c r="G1296" s="1" t="s">
        <v>5121</v>
      </c>
      <c r="H1296" s="1" t="s">
        <v>5925</v>
      </c>
      <c r="I1296" s="1" t="s">
        <v>7061</v>
      </c>
      <c r="J1296" s="1" t="s">
        <v>5927</v>
      </c>
      <c r="K1296" s="1" t="s">
        <v>7061</v>
      </c>
      <c r="L1296" s="1" t="s">
        <v>7061</v>
      </c>
      <c r="M1296" s="1" t="s">
        <v>5928</v>
      </c>
      <c r="N1296" s="1" t="s">
        <v>5928</v>
      </c>
      <c r="O1296" s="1" t="s">
        <v>5929</v>
      </c>
      <c r="P1296" s="1" t="s">
        <v>5930</v>
      </c>
      <c r="Q1296" s="1" t="s">
        <v>9941</v>
      </c>
      <c r="R1296" s="1" t="s">
        <v>73</v>
      </c>
      <c r="S1296" s="1" t="s">
        <v>5932</v>
      </c>
      <c r="T1296" s="1" t="s">
        <v>5933</v>
      </c>
    </row>
    <row r="1297" s="1" customFormat="1" spans="1:20">
      <c r="A1297" s="1" t="s">
        <v>5785</v>
      </c>
      <c r="B1297" s="1" t="s">
        <v>4735</v>
      </c>
      <c r="C1297" s="1" t="s">
        <v>9942</v>
      </c>
      <c r="D1297" s="1" t="s">
        <v>9943</v>
      </c>
      <c r="E1297" s="1" t="s">
        <v>5788</v>
      </c>
      <c r="F1297" s="1" t="s">
        <v>4735</v>
      </c>
      <c r="G1297" s="1" t="s">
        <v>5121</v>
      </c>
      <c r="H1297" s="1" t="s">
        <v>5925</v>
      </c>
      <c r="I1297" s="1" t="s">
        <v>8934</v>
      </c>
      <c r="J1297" s="1" t="s">
        <v>5927</v>
      </c>
      <c r="K1297" s="1" t="s">
        <v>8934</v>
      </c>
      <c r="L1297" s="1" t="s">
        <v>8934</v>
      </c>
      <c r="M1297" s="1" t="s">
        <v>5928</v>
      </c>
      <c r="N1297" s="1" t="s">
        <v>5928</v>
      </c>
      <c r="O1297" s="1" t="s">
        <v>5929</v>
      </c>
      <c r="P1297" s="1" t="s">
        <v>5930</v>
      </c>
      <c r="Q1297" s="1" t="s">
        <v>9944</v>
      </c>
      <c r="R1297" s="1" t="s">
        <v>73</v>
      </c>
      <c r="S1297" s="1" t="s">
        <v>5932</v>
      </c>
      <c r="T1297" s="1" t="s">
        <v>5933</v>
      </c>
    </row>
    <row r="1298" s="1" customFormat="1" spans="1:20">
      <c r="A1298" s="1" t="s">
        <v>5199</v>
      </c>
      <c r="B1298" s="1" t="s">
        <v>4735</v>
      </c>
      <c r="C1298" s="1" t="s">
        <v>9945</v>
      </c>
      <c r="D1298" s="1" t="s">
        <v>9946</v>
      </c>
      <c r="E1298" s="1" t="s">
        <v>5202</v>
      </c>
      <c r="F1298" s="1" t="s">
        <v>4735</v>
      </c>
      <c r="G1298" s="1" t="s">
        <v>5121</v>
      </c>
      <c r="H1298" s="1" t="s">
        <v>5925</v>
      </c>
      <c r="I1298" s="1" t="s">
        <v>8593</v>
      </c>
      <c r="J1298" s="1" t="s">
        <v>5927</v>
      </c>
      <c r="K1298" s="1" t="s">
        <v>8593</v>
      </c>
      <c r="L1298" s="1" t="s">
        <v>8593</v>
      </c>
      <c r="M1298" s="1" t="s">
        <v>5928</v>
      </c>
      <c r="N1298" s="1" t="s">
        <v>5928</v>
      </c>
      <c r="O1298" s="1" t="s">
        <v>5929</v>
      </c>
      <c r="P1298" s="1" t="s">
        <v>5930</v>
      </c>
      <c r="Q1298" s="1" t="s">
        <v>9947</v>
      </c>
      <c r="R1298" s="1" t="s">
        <v>73</v>
      </c>
      <c r="S1298" s="1" t="s">
        <v>5932</v>
      </c>
      <c r="T1298" s="1" t="s">
        <v>5933</v>
      </c>
    </row>
    <row r="1299" s="1" customFormat="1" spans="1:20">
      <c r="A1299" s="1" t="s">
        <v>5358</v>
      </c>
      <c r="B1299" s="1" t="s">
        <v>4735</v>
      </c>
      <c r="C1299" s="1" t="s">
        <v>9948</v>
      </c>
      <c r="D1299" s="1" t="s">
        <v>4830</v>
      </c>
      <c r="E1299" s="1" t="s">
        <v>4831</v>
      </c>
      <c r="F1299" s="1" t="s">
        <v>4735</v>
      </c>
      <c r="G1299" s="1" t="s">
        <v>5121</v>
      </c>
      <c r="H1299" s="1" t="s">
        <v>5925</v>
      </c>
      <c r="I1299" s="1" t="s">
        <v>7569</v>
      </c>
      <c r="J1299" s="1" t="s">
        <v>5927</v>
      </c>
      <c r="K1299" s="1" t="s">
        <v>7569</v>
      </c>
      <c r="L1299" s="1" t="s">
        <v>7569</v>
      </c>
      <c r="M1299" s="1" t="s">
        <v>5928</v>
      </c>
      <c r="N1299" s="1" t="s">
        <v>5928</v>
      </c>
      <c r="O1299" s="1" t="s">
        <v>5929</v>
      </c>
      <c r="P1299" s="1" t="s">
        <v>5930</v>
      </c>
      <c r="Q1299" s="1" t="s">
        <v>9949</v>
      </c>
      <c r="R1299" s="1" t="s">
        <v>73</v>
      </c>
      <c r="S1299" s="1" t="s">
        <v>5932</v>
      </c>
      <c r="T1299" s="1" t="s">
        <v>5933</v>
      </c>
    </row>
    <row r="1300" s="1" customFormat="1" spans="1:20">
      <c r="A1300" s="1" t="s">
        <v>5645</v>
      </c>
      <c r="B1300" s="1" t="s">
        <v>4735</v>
      </c>
      <c r="C1300" s="1" t="s">
        <v>9950</v>
      </c>
      <c r="D1300" s="1" t="s">
        <v>5647</v>
      </c>
      <c r="E1300" s="1" t="s">
        <v>5648</v>
      </c>
      <c r="F1300" s="1" t="s">
        <v>4735</v>
      </c>
      <c r="G1300" s="1" t="s">
        <v>5121</v>
      </c>
      <c r="H1300" s="1" t="s">
        <v>5925</v>
      </c>
      <c r="I1300" s="1" t="s">
        <v>7026</v>
      </c>
      <c r="J1300" s="1" t="s">
        <v>5927</v>
      </c>
      <c r="K1300" s="1" t="s">
        <v>7026</v>
      </c>
      <c r="L1300" s="1" t="s">
        <v>7026</v>
      </c>
      <c r="M1300" s="1" t="s">
        <v>5928</v>
      </c>
      <c r="N1300" s="1" t="s">
        <v>5928</v>
      </c>
      <c r="O1300" s="1" t="s">
        <v>5929</v>
      </c>
      <c r="P1300" s="1" t="s">
        <v>5930</v>
      </c>
      <c r="Q1300" s="1" t="s">
        <v>9951</v>
      </c>
      <c r="R1300" s="1" t="s">
        <v>73</v>
      </c>
      <c r="S1300" s="1" t="s">
        <v>5932</v>
      </c>
      <c r="T1300" s="1" t="s">
        <v>5933</v>
      </c>
    </row>
    <row r="1301" s="1" customFormat="1" spans="1:20">
      <c r="A1301" s="1" t="s">
        <v>5806</v>
      </c>
      <c r="B1301" s="1" t="s">
        <v>4735</v>
      </c>
      <c r="C1301" s="1" t="s">
        <v>9952</v>
      </c>
      <c r="D1301" s="1" t="s">
        <v>5671</v>
      </c>
      <c r="E1301" s="1" t="s">
        <v>5807</v>
      </c>
      <c r="F1301" s="1" t="s">
        <v>4735</v>
      </c>
      <c r="G1301" s="1" t="s">
        <v>5121</v>
      </c>
      <c r="H1301" s="1" t="s">
        <v>5925</v>
      </c>
      <c r="I1301" s="1" t="s">
        <v>9700</v>
      </c>
      <c r="J1301" s="1" t="s">
        <v>5927</v>
      </c>
      <c r="K1301" s="1" t="s">
        <v>9700</v>
      </c>
      <c r="L1301" s="1" t="s">
        <v>9700</v>
      </c>
      <c r="M1301" s="1" t="s">
        <v>5928</v>
      </c>
      <c r="N1301" s="1" t="s">
        <v>5928</v>
      </c>
      <c r="O1301" s="1" t="s">
        <v>5929</v>
      </c>
      <c r="P1301" s="1" t="s">
        <v>5930</v>
      </c>
      <c r="Q1301" s="1" t="s">
        <v>9953</v>
      </c>
      <c r="R1301" s="1" t="s">
        <v>73</v>
      </c>
      <c r="S1301" s="1" t="s">
        <v>5932</v>
      </c>
      <c r="T1301" s="1" t="s">
        <v>5933</v>
      </c>
    </row>
    <row r="1302" s="1" customFormat="1" spans="1:20">
      <c r="A1302" s="1" t="s">
        <v>5368</v>
      </c>
      <c r="B1302" s="1" t="s">
        <v>4735</v>
      </c>
      <c r="C1302" s="1" t="s">
        <v>9954</v>
      </c>
      <c r="D1302" s="1" t="s">
        <v>5370</v>
      </c>
      <c r="E1302" s="1" t="s">
        <v>5371</v>
      </c>
      <c r="F1302" s="1" t="s">
        <v>4735</v>
      </c>
      <c r="G1302" s="1" t="s">
        <v>5121</v>
      </c>
      <c r="H1302" s="1" t="s">
        <v>5925</v>
      </c>
      <c r="I1302" s="1" t="s">
        <v>7373</v>
      </c>
      <c r="J1302" s="1" t="s">
        <v>5927</v>
      </c>
      <c r="K1302" s="1" t="s">
        <v>7373</v>
      </c>
      <c r="L1302" s="1" t="s">
        <v>7373</v>
      </c>
      <c r="M1302" s="1" t="s">
        <v>5928</v>
      </c>
      <c r="N1302" s="1" t="s">
        <v>5928</v>
      </c>
      <c r="O1302" s="1" t="s">
        <v>5929</v>
      </c>
      <c r="P1302" s="1" t="s">
        <v>5930</v>
      </c>
      <c r="Q1302" s="1" t="s">
        <v>9955</v>
      </c>
      <c r="R1302" s="1" t="s">
        <v>73</v>
      </c>
      <c r="S1302" s="1" t="s">
        <v>5932</v>
      </c>
      <c r="T1302" s="1" t="s">
        <v>5933</v>
      </c>
    </row>
    <row r="1303" s="1" customFormat="1" spans="1:20">
      <c r="A1303" s="1" t="s">
        <v>5650</v>
      </c>
      <c r="B1303" s="1" t="s">
        <v>4735</v>
      </c>
      <c r="C1303" s="1" t="s">
        <v>9956</v>
      </c>
      <c r="D1303" s="1" t="s">
        <v>5652</v>
      </c>
      <c r="E1303" s="1" t="s">
        <v>5653</v>
      </c>
      <c r="F1303" s="1" t="s">
        <v>4735</v>
      </c>
      <c r="G1303" s="1" t="s">
        <v>5121</v>
      </c>
      <c r="H1303" s="1" t="s">
        <v>5925</v>
      </c>
      <c r="I1303" s="1" t="s">
        <v>9156</v>
      </c>
      <c r="J1303" s="1" t="s">
        <v>5927</v>
      </c>
      <c r="K1303" s="1" t="s">
        <v>9156</v>
      </c>
      <c r="L1303" s="1" t="s">
        <v>9156</v>
      </c>
      <c r="M1303" s="1" t="s">
        <v>5928</v>
      </c>
      <c r="N1303" s="1" t="s">
        <v>5928</v>
      </c>
      <c r="O1303" s="1" t="s">
        <v>5929</v>
      </c>
      <c r="P1303" s="1" t="s">
        <v>5930</v>
      </c>
      <c r="Q1303" s="1" t="s">
        <v>9957</v>
      </c>
      <c r="R1303" s="1" t="s">
        <v>73</v>
      </c>
      <c r="S1303" s="1" t="s">
        <v>5932</v>
      </c>
      <c r="T1303" s="1" t="s">
        <v>5933</v>
      </c>
    </row>
    <row r="1304" s="1" customFormat="1" spans="1:20">
      <c r="A1304" s="1" t="s">
        <v>5359</v>
      </c>
      <c r="B1304" s="1" t="s">
        <v>4735</v>
      </c>
      <c r="C1304" s="1" t="s">
        <v>9958</v>
      </c>
      <c r="D1304" s="1" t="s">
        <v>1573</v>
      </c>
      <c r="E1304" s="1" t="s">
        <v>5360</v>
      </c>
      <c r="F1304" s="1" t="s">
        <v>4735</v>
      </c>
      <c r="G1304" s="1" t="s">
        <v>5121</v>
      </c>
      <c r="H1304" s="1" t="s">
        <v>5925</v>
      </c>
      <c r="I1304" s="1" t="s">
        <v>9959</v>
      </c>
      <c r="J1304" s="1" t="s">
        <v>5927</v>
      </c>
      <c r="K1304" s="1" t="s">
        <v>9959</v>
      </c>
      <c r="L1304" s="1" t="s">
        <v>9959</v>
      </c>
      <c r="M1304" s="1" t="s">
        <v>5928</v>
      </c>
      <c r="N1304" s="1" t="s">
        <v>5928</v>
      </c>
      <c r="O1304" s="1" t="s">
        <v>5929</v>
      </c>
      <c r="P1304" s="1" t="s">
        <v>5930</v>
      </c>
      <c r="Q1304" s="1" t="s">
        <v>9960</v>
      </c>
      <c r="R1304" s="1" t="s">
        <v>73</v>
      </c>
      <c r="S1304" s="1" t="s">
        <v>5932</v>
      </c>
      <c r="T1304" s="1" t="s">
        <v>5933</v>
      </c>
    </row>
    <row r="1305" s="1" customFormat="1" spans="1:20">
      <c r="A1305" s="1" t="s">
        <v>5210</v>
      </c>
      <c r="B1305" s="1" t="s">
        <v>4735</v>
      </c>
      <c r="C1305" s="1" t="s">
        <v>9961</v>
      </c>
      <c r="D1305" s="1" t="s">
        <v>9962</v>
      </c>
      <c r="E1305" s="1" t="s">
        <v>5213</v>
      </c>
      <c r="F1305" s="1" t="s">
        <v>4735</v>
      </c>
      <c r="G1305" s="1" t="s">
        <v>5121</v>
      </c>
      <c r="H1305" s="1" t="s">
        <v>5925</v>
      </c>
      <c r="I1305" s="1" t="s">
        <v>9963</v>
      </c>
      <c r="J1305" s="1" t="s">
        <v>5927</v>
      </c>
      <c r="K1305" s="1" t="s">
        <v>9963</v>
      </c>
      <c r="L1305" s="1" t="s">
        <v>9963</v>
      </c>
      <c r="M1305" s="1" t="s">
        <v>5928</v>
      </c>
      <c r="N1305" s="1" t="s">
        <v>5928</v>
      </c>
      <c r="O1305" s="1" t="s">
        <v>5929</v>
      </c>
      <c r="P1305" s="1" t="s">
        <v>5930</v>
      </c>
      <c r="Q1305" s="1" t="s">
        <v>9964</v>
      </c>
      <c r="R1305" s="1" t="s">
        <v>73</v>
      </c>
      <c r="S1305" s="1" t="s">
        <v>5932</v>
      </c>
      <c r="T1305" s="1" t="s">
        <v>5933</v>
      </c>
    </row>
    <row r="1306" s="1" customFormat="1" spans="1:20">
      <c r="A1306" s="1" t="s">
        <v>5362</v>
      </c>
      <c r="B1306" s="1" t="s">
        <v>4735</v>
      </c>
      <c r="C1306" s="1" t="s">
        <v>9965</v>
      </c>
      <c r="D1306" s="1" t="s">
        <v>1042</v>
      </c>
      <c r="E1306" s="1" t="s">
        <v>9966</v>
      </c>
      <c r="F1306" s="1" t="s">
        <v>4735</v>
      </c>
      <c r="G1306" s="1" t="s">
        <v>5121</v>
      </c>
      <c r="H1306" s="1" t="s">
        <v>5925</v>
      </c>
      <c r="I1306" s="1" t="s">
        <v>6544</v>
      </c>
      <c r="J1306" s="1" t="s">
        <v>5927</v>
      </c>
      <c r="K1306" s="1" t="s">
        <v>6544</v>
      </c>
      <c r="L1306" s="1" t="s">
        <v>6544</v>
      </c>
      <c r="M1306" s="1" t="s">
        <v>5928</v>
      </c>
      <c r="N1306" s="1" t="s">
        <v>5928</v>
      </c>
      <c r="O1306" s="1" t="s">
        <v>5929</v>
      </c>
      <c r="P1306" s="1" t="s">
        <v>5930</v>
      </c>
      <c r="Q1306" s="1" t="s">
        <v>9967</v>
      </c>
      <c r="R1306" s="1" t="s">
        <v>73</v>
      </c>
      <c r="S1306" s="1" t="s">
        <v>5932</v>
      </c>
      <c r="T1306" s="1" t="s">
        <v>5933</v>
      </c>
    </row>
    <row r="1307" s="1" customFormat="1" spans="1:20">
      <c r="A1307" s="1" t="s">
        <v>5628</v>
      </c>
      <c r="B1307" s="1" t="s">
        <v>4735</v>
      </c>
      <c r="C1307" s="1" t="s">
        <v>9968</v>
      </c>
      <c r="D1307" s="1" t="s">
        <v>9969</v>
      </c>
      <c r="E1307" s="1" t="s">
        <v>5631</v>
      </c>
      <c r="F1307" s="1" t="s">
        <v>4735</v>
      </c>
      <c r="G1307" s="1" t="s">
        <v>5121</v>
      </c>
      <c r="H1307" s="1" t="s">
        <v>5925</v>
      </c>
      <c r="I1307" s="1" t="s">
        <v>8934</v>
      </c>
      <c r="J1307" s="1" t="s">
        <v>5927</v>
      </c>
      <c r="K1307" s="1" t="s">
        <v>8934</v>
      </c>
      <c r="L1307" s="1" t="s">
        <v>8934</v>
      </c>
      <c r="M1307" s="1" t="s">
        <v>5928</v>
      </c>
      <c r="N1307" s="1" t="s">
        <v>5928</v>
      </c>
      <c r="O1307" s="1" t="s">
        <v>5929</v>
      </c>
      <c r="P1307" s="1" t="s">
        <v>5930</v>
      </c>
      <c r="Q1307" s="1" t="s">
        <v>9970</v>
      </c>
      <c r="R1307" s="1" t="s">
        <v>73</v>
      </c>
      <c r="S1307" s="1" t="s">
        <v>5932</v>
      </c>
      <c r="T1307" s="1" t="s">
        <v>5933</v>
      </c>
    </row>
    <row r="1308" s="1" customFormat="1" spans="1:20">
      <c r="A1308" s="1" t="s">
        <v>5208</v>
      </c>
      <c r="B1308" s="1" t="s">
        <v>4735</v>
      </c>
      <c r="C1308" s="1" t="s">
        <v>9971</v>
      </c>
      <c r="D1308" s="1" t="s">
        <v>4248</v>
      </c>
      <c r="E1308" s="1" t="s">
        <v>5209</v>
      </c>
      <c r="F1308" s="1" t="s">
        <v>4735</v>
      </c>
      <c r="G1308" s="1" t="s">
        <v>5121</v>
      </c>
      <c r="H1308" s="1" t="s">
        <v>5925</v>
      </c>
      <c r="I1308" s="1" t="s">
        <v>6138</v>
      </c>
      <c r="J1308" s="1" t="s">
        <v>5927</v>
      </c>
      <c r="K1308" s="1" t="s">
        <v>6138</v>
      </c>
      <c r="L1308" s="1" t="s">
        <v>6138</v>
      </c>
      <c r="M1308" s="1" t="s">
        <v>5928</v>
      </c>
      <c r="N1308" s="1" t="s">
        <v>5928</v>
      </c>
      <c r="O1308" s="1" t="s">
        <v>5929</v>
      </c>
      <c r="P1308" s="1" t="s">
        <v>5930</v>
      </c>
      <c r="Q1308" s="1" t="s">
        <v>9972</v>
      </c>
      <c r="R1308" s="1" t="s">
        <v>73</v>
      </c>
      <c r="S1308" s="1" t="s">
        <v>5932</v>
      </c>
      <c r="T1308" s="1" t="s">
        <v>5933</v>
      </c>
    </row>
    <row r="1309" s="1" customFormat="1" spans="1:20">
      <c r="A1309" s="1" t="s">
        <v>5632</v>
      </c>
      <c r="B1309" s="1" t="s">
        <v>4735</v>
      </c>
      <c r="C1309" s="1" t="s">
        <v>9973</v>
      </c>
      <c r="D1309" s="1" t="s">
        <v>9974</v>
      </c>
      <c r="E1309" s="1" t="s">
        <v>5635</v>
      </c>
      <c r="F1309" s="1" t="s">
        <v>4735</v>
      </c>
      <c r="G1309" s="1" t="s">
        <v>5121</v>
      </c>
      <c r="H1309" s="1" t="s">
        <v>5925</v>
      </c>
      <c r="I1309" s="1" t="s">
        <v>7124</v>
      </c>
      <c r="J1309" s="1" t="s">
        <v>5927</v>
      </c>
      <c r="K1309" s="1" t="s">
        <v>7124</v>
      </c>
      <c r="L1309" s="1" t="s">
        <v>7124</v>
      </c>
      <c r="M1309" s="1" t="s">
        <v>5928</v>
      </c>
      <c r="N1309" s="1" t="s">
        <v>5928</v>
      </c>
      <c r="O1309" s="1" t="s">
        <v>5929</v>
      </c>
      <c r="P1309" s="1" t="s">
        <v>5930</v>
      </c>
      <c r="Q1309" s="1" t="s">
        <v>9975</v>
      </c>
      <c r="R1309" s="1" t="s">
        <v>73</v>
      </c>
      <c r="S1309" s="1" t="s">
        <v>5932</v>
      </c>
      <c r="T1309" s="1" t="s">
        <v>5933</v>
      </c>
    </row>
    <row r="1310" s="1" customFormat="1" spans="1:20">
      <c r="A1310" s="1" t="s">
        <v>5434</v>
      </c>
      <c r="B1310" s="1" t="s">
        <v>4735</v>
      </c>
      <c r="C1310" s="1" t="s">
        <v>9976</v>
      </c>
      <c r="D1310" s="1" t="s">
        <v>5305</v>
      </c>
      <c r="E1310" s="1" t="s">
        <v>5435</v>
      </c>
      <c r="F1310" s="1" t="s">
        <v>4735</v>
      </c>
      <c r="G1310" s="1" t="s">
        <v>5121</v>
      </c>
      <c r="H1310" s="1" t="s">
        <v>5925</v>
      </c>
      <c r="I1310" s="1" t="s">
        <v>8614</v>
      </c>
      <c r="J1310" s="1" t="s">
        <v>5927</v>
      </c>
      <c r="K1310" s="1" t="s">
        <v>8614</v>
      </c>
      <c r="L1310" s="1" t="s">
        <v>8614</v>
      </c>
      <c r="M1310" s="1" t="s">
        <v>5928</v>
      </c>
      <c r="N1310" s="1" t="s">
        <v>5928</v>
      </c>
      <c r="O1310" s="1" t="s">
        <v>5929</v>
      </c>
      <c r="P1310" s="1" t="s">
        <v>5930</v>
      </c>
      <c r="Q1310" s="1" t="s">
        <v>9977</v>
      </c>
      <c r="R1310" s="1" t="s">
        <v>73</v>
      </c>
      <c r="S1310" s="1" t="s">
        <v>5932</v>
      </c>
      <c r="T1310" s="1" t="s">
        <v>5933</v>
      </c>
    </row>
    <row r="1311" s="1" customFormat="1" spans="1:20">
      <c r="A1311" s="1" t="s">
        <v>5373</v>
      </c>
      <c r="B1311" s="1" t="s">
        <v>4735</v>
      </c>
      <c r="C1311" s="1" t="s">
        <v>9978</v>
      </c>
      <c r="D1311" s="1" t="s">
        <v>9979</v>
      </c>
      <c r="E1311" s="1" t="s">
        <v>5376</v>
      </c>
      <c r="F1311" s="1" t="s">
        <v>4735</v>
      </c>
      <c r="G1311" s="1" t="s">
        <v>5121</v>
      </c>
      <c r="H1311" s="1" t="s">
        <v>5925</v>
      </c>
      <c r="I1311" s="1" t="s">
        <v>8365</v>
      </c>
      <c r="J1311" s="1" t="s">
        <v>5927</v>
      </c>
      <c r="K1311" s="1" t="s">
        <v>8365</v>
      </c>
      <c r="L1311" s="1" t="s">
        <v>8365</v>
      </c>
      <c r="M1311" s="1" t="s">
        <v>5928</v>
      </c>
      <c r="N1311" s="1" t="s">
        <v>5928</v>
      </c>
      <c r="O1311" s="1" t="s">
        <v>5929</v>
      </c>
      <c r="P1311" s="1" t="s">
        <v>5930</v>
      </c>
      <c r="Q1311" s="1" t="s">
        <v>9980</v>
      </c>
      <c r="R1311" s="1" t="s">
        <v>73</v>
      </c>
      <c r="S1311" s="1" t="s">
        <v>5932</v>
      </c>
      <c r="T1311" s="1" t="s">
        <v>5933</v>
      </c>
    </row>
    <row r="1312" s="1" customFormat="1" spans="1:20">
      <c r="A1312" s="1" t="s">
        <v>5531</v>
      </c>
      <c r="B1312" s="1" t="s">
        <v>4735</v>
      </c>
      <c r="C1312" s="1" t="s">
        <v>9981</v>
      </c>
      <c r="D1312" s="1" t="s">
        <v>9982</v>
      </c>
      <c r="E1312" s="1" t="s">
        <v>5534</v>
      </c>
      <c r="F1312" s="1" t="s">
        <v>4735</v>
      </c>
      <c r="G1312" s="1" t="s">
        <v>5121</v>
      </c>
      <c r="H1312" s="1" t="s">
        <v>5925</v>
      </c>
      <c r="I1312" s="1" t="s">
        <v>8654</v>
      </c>
      <c r="J1312" s="1" t="s">
        <v>5927</v>
      </c>
      <c r="K1312" s="1" t="s">
        <v>8654</v>
      </c>
      <c r="L1312" s="1" t="s">
        <v>8654</v>
      </c>
      <c r="M1312" s="1" t="s">
        <v>5928</v>
      </c>
      <c r="N1312" s="1" t="s">
        <v>5928</v>
      </c>
      <c r="O1312" s="1" t="s">
        <v>5929</v>
      </c>
      <c r="P1312" s="1" t="s">
        <v>5930</v>
      </c>
      <c r="Q1312" s="1" t="s">
        <v>9983</v>
      </c>
      <c r="R1312" s="1" t="s">
        <v>73</v>
      </c>
      <c r="S1312" s="1" t="s">
        <v>5932</v>
      </c>
      <c r="T1312" s="1" t="s">
        <v>5933</v>
      </c>
    </row>
    <row r="1313" s="1" customFormat="1" spans="1:20">
      <c r="A1313" s="1" t="s">
        <v>5364</v>
      </c>
      <c r="B1313" s="1" t="s">
        <v>4735</v>
      </c>
      <c r="C1313" s="1" t="s">
        <v>9984</v>
      </c>
      <c r="D1313" s="1" t="s">
        <v>5366</v>
      </c>
      <c r="E1313" s="1" t="s">
        <v>5367</v>
      </c>
      <c r="F1313" s="1" t="s">
        <v>4735</v>
      </c>
      <c r="G1313" s="1" t="s">
        <v>5121</v>
      </c>
      <c r="H1313" s="1" t="s">
        <v>5925</v>
      </c>
      <c r="I1313" s="1" t="s">
        <v>7146</v>
      </c>
      <c r="J1313" s="1" t="s">
        <v>5927</v>
      </c>
      <c r="K1313" s="1" t="s">
        <v>7146</v>
      </c>
      <c r="L1313" s="1" t="s">
        <v>7146</v>
      </c>
      <c r="M1313" s="1" t="s">
        <v>5928</v>
      </c>
      <c r="N1313" s="1" t="s">
        <v>5928</v>
      </c>
      <c r="O1313" s="1" t="s">
        <v>5929</v>
      </c>
      <c r="P1313" s="1" t="s">
        <v>5930</v>
      </c>
      <c r="Q1313" s="1" t="s">
        <v>9985</v>
      </c>
      <c r="R1313" s="1" t="s">
        <v>73</v>
      </c>
      <c r="S1313" s="1" t="s">
        <v>5932</v>
      </c>
      <c r="T1313" s="1" t="s">
        <v>5933</v>
      </c>
    </row>
    <row r="1314" s="1" customFormat="1" spans="1:20">
      <c r="A1314" s="1" t="s">
        <v>5815</v>
      </c>
      <c r="B1314" s="1" t="s">
        <v>4735</v>
      </c>
      <c r="C1314" s="1" t="s">
        <v>9986</v>
      </c>
      <c r="D1314" s="1" t="s">
        <v>5817</v>
      </c>
      <c r="E1314" s="1" t="s">
        <v>5818</v>
      </c>
      <c r="F1314" s="1" t="s">
        <v>4735</v>
      </c>
      <c r="G1314" s="1" t="s">
        <v>5121</v>
      </c>
      <c r="H1314" s="1" t="s">
        <v>5925</v>
      </c>
      <c r="I1314" s="1" t="s">
        <v>7146</v>
      </c>
      <c r="J1314" s="1" t="s">
        <v>5927</v>
      </c>
      <c r="K1314" s="1" t="s">
        <v>7146</v>
      </c>
      <c r="L1314" s="1" t="s">
        <v>7146</v>
      </c>
      <c r="M1314" s="1" t="s">
        <v>5928</v>
      </c>
      <c r="N1314" s="1" t="s">
        <v>5928</v>
      </c>
      <c r="O1314" s="1" t="s">
        <v>5929</v>
      </c>
      <c r="P1314" s="1" t="s">
        <v>5930</v>
      </c>
      <c r="Q1314" s="1" t="s">
        <v>9987</v>
      </c>
      <c r="R1314" s="1" t="s">
        <v>73</v>
      </c>
      <c r="S1314" s="1" t="s">
        <v>5932</v>
      </c>
      <c r="T1314" s="1" t="s">
        <v>5933</v>
      </c>
    </row>
    <row r="1315" s="1" customFormat="1" spans="1:20">
      <c r="A1315" s="1" t="s">
        <v>5232</v>
      </c>
      <c r="B1315" s="1" t="s">
        <v>4735</v>
      </c>
      <c r="C1315" s="1" t="s">
        <v>9988</v>
      </c>
      <c r="D1315" s="1" t="s">
        <v>5234</v>
      </c>
      <c r="E1315" s="1" t="s">
        <v>5235</v>
      </c>
      <c r="F1315" s="1" t="s">
        <v>4735</v>
      </c>
      <c r="G1315" s="1" t="s">
        <v>5121</v>
      </c>
      <c r="H1315" s="1" t="s">
        <v>5925</v>
      </c>
      <c r="I1315" s="1" t="s">
        <v>6090</v>
      </c>
      <c r="J1315" s="1" t="s">
        <v>5927</v>
      </c>
      <c r="K1315" s="1" t="s">
        <v>6090</v>
      </c>
      <c r="L1315" s="1" t="s">
        <v>6090</v>
      </c>
      <c r="M1315" s="1" t="s">
        <v>5928</v>
      </c>
      <c r="N1315" s="1" t="s">
        <v>5928</v>
      </c>
      <c r="O1315" s="1" t="s">
        <v>5929</v>
      </c>
      <c r="P1315" s="1" t="s">
        <v>5930</v>
      </c>
      <c r="Q1315" s="1" t="s">
        <v>9989</v>
      </c>
      <c r="R1315" s="1" t="s">
        <v>73</v>
      </c>
      <c r="S1315" s="1" t="s">
        <v>5932</v>
      </c>
      <c r="T1315" s="1" t="s">
        <v>5933</v>
      </c>
    </row>
    <row r="1316" s="1" customFormat="1" spans="1:20">
      <c r="A1316" s="1" t="s">
        <v>5832</v>
      </c>
      <c r="B1316" s="1" t="s">
        <v>4735</v>
      </c>
      <c r="C1316" s="1" t="s">
        <v>9990</v>
      </c>
      <c r="D1316" s="1" t="s">
        <v>9991</v>
      </c>
      <c r="E1316" s="1" t="s">
        <v>5835</v>
      </c>
      <c r="F1316" s="1" t="s">
        <v>4735</v>
      </c>
      <c r="G1316" s="1" t="s">
        <v>5121</v>
      </c>
      <c r="H1316" s="1" t="s">
        <v>5925</v>
      </c>
      <c r="I1316" s="1" t="s">
        <v>8508</v>
      </c>
      <c r="J1316" s="1" t="s">
        <v>5927</v>
      </c>
      <c r="K1316" s="1" t="s">
        <v>8508</v>
      </c>
      <c r="L1316" s="1" t="s">
        <v>8508</v>
      </c>
      <c r="M1316" s="1" t="s">
        <v>5928</v>
      </c>
      <c r="N1316" s="1" t="s">
        <v>5928</v>
      </c>
      <c r="O1316" s="1" t="s">
        <v>5929</v>
      </c>
      <c r="P1316" s="1" t="s">
        <v>5930</v>
      </c>
      <c r="Q1316" s="1" t="s">
        <v>9992</v>
      </c>
      <c r="R1316" s="1" t="s">
        <v>73</v>
      </c>
      <c r="S1316" s="1" t="s">
        <v>5932</v>
      </c>
      <c r="T1316" s="1" t="s">
        <v>5933</v>
      </c>
    </row>
    <row r="1317" s="1" customFormat="1" spans="1:20">
      <c r="A1317" s="1" t="s">
        <v>5535</v>
      </c>
      <c r="B1317" s="1" t="s">
        <v>4735</v>
      </c>
      <c r="C1317" s="1" t="s">
        <v>9993</v>
      </c>
      <c r="D1317" s="1" t="s">
        <v>5537</v>
      </c>
      <c r="E1317" s="1" t="s">
        <v>5538</v>
      </c>
      <c r="F1317" s="1" t="s">
        <v>4735</v>
      </c>
      <c r="G1317" s="1" t="s">
        <v>5121</v>
      </c>
      <c r="H1317" s="1" t="s">
        <v>5925</v>
      </c>
      <c r="I1317" s="1" t="s">
        <v>9994</v>
      </c>
      <c r="J1317" s="1" t="s">
        <v>5927</v>
      </c>
      <c r="K1317" s="1" t="s">
        <v>9994</v>
      </c>
      <c r="L1317" s="1" t="s">
        <v>9994</v>
      </c>
      <c r="M1317" s="1" t="s">
        <v>5928</v>
      </c>
      <c r="N1317" s="1" t="s">
        <v>5928</v>
      </c>
      <c r="O1317" s="1" t="s">
        <v>5929</v>
      </c>
      <c r="P1317" s="1" t="s">
        <v>5930</v>
      </c>
      <c r="Q1317" s="1" t="s">
        <v>9995</v>
      </c>
      <c r="R1317" s="1" t="s">
        <v>73</v>
      </c>
      <c r="S1317" s="1" t="s">
        <v>5932</v>
      </c>
      <c r="T1317" s="1" t="s">
        <v>5933</v>
      </c>
    </row>
    <row r="1318" s="1" customFormat="1" spans="1:20">
      <c r="A1318" s="1" t="s">
        <v>5436</v>
      </c>
      <c r="B1318" s="1" t="s">
        <v>4735</v>
      </c>
      <c r="C1318" s="1" t="s">
        <v>9996</v>
      </c>
      <c r="D1318" s="1" t="s">
        <v>3540</v>
      </c>
      <c r="E1318" s="1" t="s">
        <v>5437</v>
      </c>
      <c r="F1318" s="1" t="s">
        <v>4735</v>
      </c>
      <c r="G1318" s="1" t="s">
        <v>5121</v>
      </c>
      <c r="H1318" s="1" t="s">
        <v>5925</v>
      </c>
      <c r="I1318" s="1" t="s">
        <v>7507</v>
      </c>
      <c r="J1318" s="1" t="s">
        <v>5927</v>
      </c>
      <c r="K1318" s="1" t="s">
        <v>7507</v>
      </c>
      <c r="L1318" s="1" t="s">
        <v>7507</v>
      </c>
      <c r="M1318" s="1" t="s">
        <v>5928</v>
      </c>
      <c r="N1318" s="1" t="s">
        <v>5928</v>
      </c>
      <c r="O1318" s="1" t="s">
        <v>5929</v>
      </c>
      <c r="P1318" s="1" t="s">
        <v>5930</v>
      </c>
      <c r="Q1318" s="1" t="s">
        <v>9997</v>
      </c>
      <c r="R1318" s="1" t="s">
        <v>73</v>
      </c>
      <c r="S1318" s="1" t="s">
        <v>5932</v>
      </c>
      <c r="T1318" s="1" t="s">
        <v>5933</v>
      </c>
    </row>
    <row r="1319" s="1" customFormat="1" spans="1:20">
      <c r="A1319" s="1" t="s">
        <v>5762</v>
      </c>
      <c r="B1319" s="1" t="s">
        <v>4735</v>
      </c>
      <c r="C1319" s="1" t="s">
        <v>9998</v>
      </c>
      <c r="D1319" s="1" t="s">
        <v>5764</v>
      </c>
      <c r="E1319" s="1" t="s">
        <v>5765</v>
      </c>
      <c r="F1319" s="1" t="s">
        <v>4735</v>
      </c>
      <c r="G1319" s="1" t="s">
        <v>5121</v>
      </c>
      <c r="H1319" s="1" t="s">
        <v>5925</v>
      </c>
      <c r="I1319" s="1" t="s">
        <v>6203</v>
      </c>
      <c r="J1319" s="1" t="s">
        <v>5927</v>
      </c>
      <c r="K1319" s="1" t="s">
        <v>6203</v>
      </c>
      <c r="L1319" s="1" t="s">
        <v>6203</v>
      </c>
      <c r="M1319" s="1" t="s">
        <v>5928</v>
      </c>
      <c r="N1319" s="1" t="s">
        <v>5928</v>
      </c>
      <c r="O1319" s="1" t="s">
        <v>5929</v>
      </c>
      <c r="P1319" s="1" t="s">
        <v>5930</v>
      </c>
      <c r="Q1319" s="1" t="s">
        <v>9999</v>
      </c>
      <c r="R1319" s="1" t="s">
        <v>73</v>
      </c>
      <c r="S1319" s="1" t="s">
        <v>5932</v>
      </c>
      <c r="T1319" s="1" t="s">
        <v>5933</v>
      </c>
    </row>
    <row r="1320" s="1" customFormat="1" spans="1:20">
      <c r="A1320" s="1" t="s">
        <v>5214</v>
      </c>
      <c r="B1320" s="1" t="s">
        <v>4735</v>
      </c>
      <c r="C1320" s="1" t="s">
        <v>10000</v>
      </c>
      <c r="D1320" s="1" t="s">
        <v>5216</v>
      </c>
      <c r="E1320" s="1" t="s">
        <v>5217</v>
      </c>
      <c r="F1320" s="1" t="s">
        <v>4735</v>
      </c>
      <c r="G1320" s="1" t="s">
        <v>5121</v>
      </c>
      <c r="H1320" s="1" t="s">
        <v>5925</v>
      </c>
      <c r="I1320" s="1" t="s">
        <v>7816</v>
      </c>
      <c r="J1320" s="1" t="s">
        <v>5927</v>
      </c>
      <c r="K1320" s="1" t="s">
        <v>7816</v>
      </c>
      <c r="L1320" s="1" t="s">
        <v>7816</v>
      </c>
      <c r="M1320" s="1" t="s">
        <v>5928</v>
      </c>
      <c r="N1320" s="1" t="s">
        <v>5928</v>
      </c>
      <c r="O1320" s="1" t="s">
        <v>5929</v>
      </c>
      <c r="P1320" s="1" t="s">
        <v>5930</v>
      </c>
      <c r="Q1320" s="1" t="s">
        <v>10001</v>
      </c>
      <c r="R1320" s="1" t="s">
        <v>73</v>
      </c>
      <c r="S1320" s="1" t="s">
        <v>5932</v>
      </c>
      <c r="T1320" s="1" t="s">
        <v>5933</v>
      </c>
    </row>
    <row r="1321" s="1" customFormat="1" spans="1:20">
      <c r="A1321" s="1" t="s">
        <v>5218</v>
      </c>
      <c r="B1321" s="1" t="s">
        <v>4735</v>
      </c>
      <c r="C1321" s="1" t="s">
        <v>10002</v>
      </c>
      <c r="D1321" s="1" t="s">
        <v>5220</v>
      </c>
      <c r="E1321" s="1" t="s">
        <v>5221</v>
      </c>
      <c r="F1321" s="1" t="s">
        <v>4735</v>
      </c>
      <c r="G1321" s="1" t="s">
        <v>5121</v>
      </c>
      <c r="H1321" s="1" t="s">
        <v>5925</v>
      </c>
      <c r="I1321" s="1" t="s">
        <v>7972</v>
      </c>
      <c r="J1321" s="1" t="s">
        <v>5927</v>
      </c>
      <c r="K1321" s="1" t="s">
        <v>7972</v>
      </c>
      <c r="L1321" s="1" t="s">
        <v>7972</v>
      </c>
      <c r="M1321" s="1" t="s">
        <v>5928</v>
      </c>
      <c r="N1321" s="1" t="s">
        <v>5928</v>
      </c>
      <c r="O1321" s="1" t="s">
        <v>5929</v>
      </c>
      <c r="P1321" s="1" t="s">
        <v>5930</v>
      </c>
      <c r="Q1321" s="1" t="s">
        <v>10003</v>
      </c>
      <c r="R1321" s="1" t="s">
        <v>73</v>
      </c>
      <c r="S1321" s="1" t="s">
        <v>5932</v>
      </c>
      <c r="T1321" s="1" t="s">
        <v>5933</v>
      </c>
    </row>
    <row r="1322" s="1" customFormat="1" spans="1:20">
      <c r="A1322" s="1" t="s">
        <v>5781</v>
      </c>
      <c r="B1322" s="1" t="s">
        <v>4735</v>
      </c>
      <c r="C1322" s="1" t="s">
        <v>10004</v>
      </c>
      <c r="D1322" s="1" t="s">
        <v>10005</v>
      </c>
      <c r="E1322" s="1" t="s">
        <v>5784</v>
      </c>
      <c r="F1322" s="1" t="s">
        <v>4735</v>
      </c>
      <c r="G1322" s="1" t="s">
        <v>5121</v>
      </c>
      <c r="H1322" s="1" t="s">
        <v>5925</v>
      </c>
      <c r="I1322" s="1" t="s">
        <v>7816</v>
      </c>
      <c r="J1322" s="1" t="s">
        <v>5927</v>
      </c>
      <c r="K1322" s="1" t="s">
        <v>7816</v>
      </c>
      <c r="L1322" s="1" t="s">
        <v>7816</v>
      </c>
      <c r="M1322" s="1" t="s">
        <v>5928</v>
      </c>
      <c r="N1322" s="1" t="s">
        <v>5928</v>
      </c>
      <c r="O1322" s="1" t="s">
        <v>5929</v>
      </c>
      <c r="P1322" s="1" t="s">
        <v>5930</v>
      </c>
      <c r="Q1322" s="1" t="s">
        <v>10006</v>
      </c>
      <c r="R1322" s="1" t="s">
        <v>73</v>
      </c>
      <c r="S1322" s="1" t="s">
        <v>5932</v>
      </c>
      <c r="T1322" s="1" t="s">
        <v>5933</v>
      </c>
    </row>
    <row r="1323" s="1" customFormat="1" spans="1:20">
      <c r="A1323" s="1" t="s">
        <v>5438</v>
      </c>
      <c r="B1323" s="1" t="s">
        <v>4735</v>
      </c>
      <c r="C1323" s="1" t="s">
        <v>10007</v>
      </c>
      <c r="D1323" s="1" t="s">
        <v>10008</v>
      </c>
      <c r="E1323" s="1" t="s">
        <v>5441</v>
      </c>
      <c r="F1323" s="1" t="s">
        <v>4735</v>
      </c>
      <c r="G1323" s="1" t="s">
        <v>5121</v>
      </c>
      <c r="H1323" s="1" t="s">
        <v>5925</v>
      </c>
      <c r="I1323" s="1" t="s">
        <v>6203</v>
      </c>
      <c r="J1323" s="1" t="s">
        <v>5927</v>
      </c>
      <c r="K1323" s="1" t="s">
        <v>6203</v>
      </c>
      <c r="L1323" s="1" t="s">
        <v>6203</v>
      </c>
      <c r="M1323" s="1" t="s">
        <v>5928</v>
      </c>
      <c r="N1323" s="1" t="s">
        <v>5928</v>
      </c>
      <c r="O1323" s="1" t="s">
        <v>5929</v>
      </c>
      <c r="P1323" s="1" t="s">
        <v>5930</v>
      </c>
      <c r="Q1323" s="1" t="s">
        <v>10009</v>
      </c>
      <c r="R1323" s="1" t="s">
        <v>73</v>
      </c>
      <c r="S1323" s="1" t="s">
        <v>5932</v>
      </c>
      <c r="T1323" s="1" t="s">
        <v>5933</v>
      </c>
    </row>
    <row r="1324" s="1" customFormat="1" spans="1:20">
      <c r="A1324" s="1" t="s">
        <v>5242</v>
      </c>
      <c r="B1324" s="1" t="s">
        <v>4735</v>
      </c>
      <c r="C1324" s="1" t="s">
        <v>10010</v>
      </c>
      <c r="D1324" s="1" t="s">
        <v>5244</v>
      </c>
      <c r="E1324" s="1" t="s">
        <v>5245</v>
      </c>
      <c r="F1324" s="1" t="s">
        <v>4735</v>
      </c>
      <c r="G1324" s="1" t="s">
        <v>5121</v>
      </c>
      <c r="H1324" s="1" t="s">
        <v>5925</v>
      </c>
      <c r="I1324" s="1" t="s">
        <v>6199</v>
      </c>
      <c r="J1324" s="1" t="s">
        <v>5927</v>
      </c>
      <c r="K1324" s="1" t="s">
        <v>6199</v>
      </c>
      <c r="L1324" s="1" t="s">
        <v>6199</v>
      </c>
      <c r="M1324" s="1" t="s">
        <v>5928</v>
      </c>
      <c r="N1324" s="1" t="s">
        <v>5928</v>
      </c>
      <c r="O1324" s="1" t="s">
        <v>5929</v>
      </c>
      <c r="P1324" s="1" t="s">
        <v>5930</v>
      </c>
      <c r="Q1324" s="1" t="s">
        <v>10011</v>
      </c>
      <c r="R1324" s="1" t="s">
        <v>73</v>
      </c>
      <c r="S1324" s="1" t="s">
        <v>5932</v>
      </c>
      <c r="T1324" s="1" t="s">
        <v>5933</v>
      </c>
    </row>
    <row r="1325" s="1" customFormat="1" spans="1:20">
      <c r="A1325" s="1" t="s">
        <v>5240</v>
      </c>
      <c r="B1325" s="1" t="s">
        <v>4735</v>
      </c>
      <c r="C1325" s="1" t="s">
        <v>10012</v>
      </c>
      <c r="D1325" s="1" t="s">
        <v>1042</v>
      </c>
      <c r="E1325" s="1" t="s">
        <v>5241</v>
      </c>
      <c r="F1325" s="1" t="s">
        <v>4735</v>
      </c>
      <c r="G1325" s="1" t="s">
        <v>5121</v>
      </c>
      <c r="H1325" s="1" t="s">
        <v>5925</v>
      </c>
      <c r="I1325" s="1" t="s">
        <v>7061</v>
      </c>
      <c r="J1325" s="1" t="s">
        <v>5927</v>
      </c>
      <c r="K1325" s="1" t="s">
        <v>7061</v>
      </c>
      <c r="L1325" s="1" t="s">
        <v>7061</v>
      </c>
      <c r="M1325" s="1" t="s">
        <v>5928</v>
      </c>
      <c r="N1325" s="1" t="s">
        <v>5928</v>
      </c>
      <c r="O1325" s="1" t="s">
        <v>5929</v>
      </c>
      <c r="P1325" s="1" t="s">
        <v>5930</v>
      </c>
      <c r="Q1325" s="1" t="s">
        <v>10013</v>
      </c>
      <c r="R1325" s="1" t="s">
        <v>73</v>
      </c>
      <c r="S1325" s="1" t="s">
        <v>5932</v>
      </c>
      <c r="T1325" s="1" t="s">
        <v>5933</v>
      </c>
    </row>
    <row r="1326" s="1" customFormat="1" spans="1:20">
      <c r="A1326" s="1" t="s">
        <v>5246</v>
      </c>
      <c r="B1326" s="1" t="s">
        <v>4735</v>
      </c>
      <c r="C1326" s="1" t="s">
        <v>10014</v>
      </c>
      <c r="D1326" s="1" t="s">
        <v>3580</v>
      </c>
      <c r="E1326" s="1" t="s">
        <v>5247</v>
      </c>
      <c r="F1326" s="1" t="s">
        <v>4735</v>
      </c>
      <c r="G1326" s="1" t="s">
        <v>5121</v>
      </c>
      <c r="H1326" s="1" t="s">
        <v>5925</v>
      </c>
      <c r="I1326" s="1" t="s">
        <v>6513</v>
      </c>
      <c r="J1326" s="1" t="s">
        <v>5927</v>
      </c>
      <c r="K1326" s="1" t="s">
        <v>6513</v>
      </c>
      <c r="L1326" s="1" t="s">
        <v>6513</v>
      </c>
      <c r="M1326" s="1" t="s">
        <v>5928</v>
      </c>
      <c r="N1326" s="1" t="s">
        <v>5928</v>
      </c>
      <c r="O1326" s="1" t="s">
        <v>5929</v>
      </c>
      <c r="P1326" s="1" t="s">
        <v>5930</v>
      </c>
      <c r="Q1326" s="1" t="s">
        <v>10015</v>
      </c>
      <c r="R1326" s="1" t="s">
        <v>73</v>
      </c>
      <c r="S1326" s="1" t="s">
        <v>5932</v>
      </c>
      <c r="T1326" s="1" t="s">
        <v>5933</v>
      </c>
    </row>
    <row r="1327" s="1" customFormat="1" spans="1:20">
      <c r="A1327" s="1" t="s">
        <v>5717</v>
      </c>
      <c r="B1327" s="1" t="s">
        <v>4735</v>
      </c>
      <c r="C1327" s="1" t="s">
        <v>10016</v>
      </c>
      <c r="D1327" s="1" t="s">
        <v>10017</v>
      </c>
      <c r="E1327" s="1" t="s">
        <v>5720</v>
      </c>
      <c r="F1327" s="1" t="s">
        <v>4735</v>
      </c>
      <c r="G1327" s="1" t="s">
        <v>5121</v>
      </c>
      <c r="H1327" s="1" t="s">
        <v>5925</v>
      </c>
      <c r="I1327" s="1" t="s">
        <v>9099</v>
      </c>
      <c r="J1327" s="1" t="s">
        <v>5927</v>
      </c>
      <c r="K1327" s="1" t="s">
        <v>9099</v>
      </c>
      <c r="L1327" s="1" t="s">
        <v>9099</v>
      </c>
      <c r="M1327" s="1" t="s">
        <v>5928</v>
      </c>
      <c r="N1327" s="1" t="s">
        <v>5928</v>
      </c>
      <c r="O1327" s="1" t="s">
        <v>5929</v>
      </c>
      <c r="P1327" s="1" t="s">
        <v>5930</v>
      </c>
      <c r="Q1327" s="1" t="s">
        <v>10018</v>
      </c>
      <c r="R1327" s="1" t="s">
        <v>73</v>
      </c>
      <c r="S1327" s="1" t="s">
        <v>5932</v>
      </c>
      <c r="T1327" s="1" t="s">
        <v>5933</v>
      </c>
    </row>
    <row r="1328" s="1" customFormat="1" spans="1:20">
      <c r="A1328" s="1" t="s">
        <v>5442</v>
      </c>
      <c r="B1328" s="1" t="s">
        <v>4735</v>
      </c>
      <c r="C1328" s="1" t="s">
        <v>10019</v>
      </c>
      <c r="D1328" s="1" t="s">
        <v>5444</v>
      </c>
      <c r="E1328" s="1" t="s">
        <v>5445</v>
      </c>
      <c r="F1328" s="1" t="s">
        <v>4735</v>
      </c>
      <c r="G1328" s="1" t="s">
        <v>5121</v>
      </c>
      <c r="H1328" s="1" t="s">
        <v>5925</v>
      </c>
      <c r="I1328" s="1" t="s">
        <v>6442</v>
      </c>
      <c r="J1328" s="1" t="s">
        <v>5927</v>
      </c>
      <c r="K1328" s="1" t="s">
        <v>6442</v>
      </c>
      <c r="L1328" s="1" t="s">
        <v>6442</v>
      </c>
      <c r="M1328" s="1" t="s">
        <v>5928</v>
      </c>
      <c r="N1328" s="1" t="s">
        <v>5928</v>
      </c>
      <c r="O1328" s="1" t="s">
        <v>5929</v>
      </c>
      <c r="P1328" s="1" t="s">
        <v>5930</v>
      </c>
      <c r="Q1328" s="1" t="s">
        <v>10020</v>
      </c>
      <c r="R1328" s="1" t="s">
        <v>73</v>
      </c>
      <c r="S1328" s="1" t="s">
        <v>5932</v>
      </c>
      <c r="T1328" s="1" t="s">
        <v>5933</v>
      </c>
    </row>
    <row r="1329" s="1" customFormat="1" spans="1:20">
      <c r="A1329" s="1" t="s">
        <v>5430</v>
      </c>
      <c r="B1329" s="1" t="s">
        <v>4735</v>
      </c>
      <c r="C1329" s="1" t="s">
        <v>10021</v>
      </c>
      <c r="D1329" s="1" t="s">
        <v>10022</v>
      </c>
      <c r="E1329" s="1" t="s">
        <v>5433</v>
      </c>
      <c r="F1329" s="1" t="s">
        <v>4735</v>
      </c>
      <c r="G1329" s="1" t="s">
        <v>5121</v>
      </c>
      <c r="H1329" s="1" t="s">
        <v>5925</v>
      </c>
      <c r="I1329" s="1" t="s">
        <v>6663</v>
      </c>
      <c r="J1329" s="1" t="s">
        <v>5927</v>
      </c>
      <c r="K1329" s="1" t="s">
        <v>6663</v>
      </c>
      <c r="L1329" s="1" t="s">
        <v>6663</v>
      </c>
      <c r="M1329" s="1" t="s">
        <v>5928</v>
      </c>
      <c r="N1329" s="1" t="s">
        <v>5928</v>
      </c>
      <c r="O1329" s="1" t="s">
        <v>5929</v>
      </c>
      <c r="P1329" s="1" t="s">
        <v>5930</v>
      </c>
      <c r="Q1329" s="1" t="s">
        <v>10023</v>
      </c>
      <c r="R1329" s="1" t="s">
        <v>73</v>
      </c>
      <c r="S1329" s="1" t="s">
        <v>5932</v>
      </c>
      <c r="T1329" s="1" t="s">
        <v>5933</v>
      </c>
    </row>
    <row r="1330" s="1" customFormat="1" spans="1:20">
      <c r="A1330" s="1" t="s">
        <v>5253</v>
      </c>
      <c r="B1330" s="1" t="s">
        <v>4735</v>
      </c>
      <c r="C1330" s="1" t="s">
        <v>10024</v>
      </c>
      <c r="D1330" s="1" t="s">
        <v>5220</v>
      </c>
      <c r="E1330" s="1" t="s">
        <v>5254</v>
      </c>
      <c r="F1330" s="1" t="s">
        <v>4735</v>
      </c>
      <c r="G1330" s="1" t="s">
        <v>5121</v>
      </c>
      <c r="H1330" s="1" t="s">
        <v>5925</v>
      </c>
      <c r="I1330" s="1" t="s">
        <v>7972</v>
      </c>
      <c r="J1330" s="1" t="s">
        <v>5927</v>
      </c>
      <c r="K1330" s="1" t="s">
        <v>7972</v>
      </c>
      <c r="L1330" s="1" t="s">
        <v>7972</v>
      </c>
      <c r="M1330" s="1" t="s">
        <v>5928</v>
      </c>
      <c r="N1330" s="1" t="s">
        <v>5928</v>
      </c>
      <c r="O1330" s="1" t="s">
        <v>5929</v>
      </c>
      <c r="P1330" s="1" t="s">
        <v>5930</v>
      </c>
      <c r="Q1330" s="1" t="s">
        <v>10025</v>
      </c>
      <c r="R1330" s="1" t="s">
        <v>73</v>
      </c>
      <c r="S1330" s="1" t="s">
        <v>5932</v>
      </c>
      <c r="T1330" s="1" t="s">
        <v>5933</v>
      </c>
    </row>
    <row r="1331" s="1" customFormat="1" spans="1:20">
      <c r="A1331" s="1" t="s">
        <v>5228</v>
      </c>
      <c r="B1331" s="1" t="s">
        <v>4735</v>
      </c>
      <c r="C1331" s="1" t="s">
        <v>10026</v>
      </c>
      <c r="D1331" s="1" t="s">
        <v>10027</v>
      </c>
      <c r="E1331" s="1" t="s">
        <v>5231</v>
      </c>
      <c r="F1331" s="1" t="s">
        <v>4735</v>
      </c>
      <c r="G1331" s="1" t="s">
        <v>5121</v>
      </c>
      <c r="H1331" s="1" t="s">
        <v>5925</v>
      </c>
      <c r="I1331" s="1" t="s">
        <v>7208</v>
      </c>
      <c r="J1331" s="1" t="s">
        <v>5927</v>
      </c>
      <c r="K1331" s="1" t="s">
        <v>7208</v>
      </c>
      <c r="L1331" s="1" t="s">
        <v>7208</v>
      </c>
      <c r="M1331" s="1" t="s">
        <v>5928</v>
      </c>
      <c r="N1331" s="1" t="s">
        <v>5928</v>
      </c>
      <c r="O1331" s="1" t="s">
        <v>5929</v>
      </c>
      <c r="P1331" s="1" t="s">
        <v>5930</v>
      </c>
      <c r="Q1331" s="1" t="s">
        <v>10028</v>
      </c>
      <c r="R1331" s="1" t="s">
        <v>73</v>
      </c>
      <c r="S1331" s="1" t="s">
        <v>5932</v>
      </c>
      <c r="T1331" s="1" t="s">
        <v>5933</v>
      </c>
    </row>
    <row r="1332" s="1" customFormat="1" spans="1:20">
      <c r="A1332" s="1" t="s">
        <v>5236</v>
      </c>
      <c r="B1332" s="1" t="s">
        <v>4735</v>
      </c>
      <c r="C1332" s="1" t="s">
        <v>10029</v>
      </c>
      <c r="D1332" s="1" t="s">
        <v>10030</v>
      </c>
      <c r="E1332" s="1" t="s">
        <v>5239</v>
      </c>
      <c r="F1332" s="1" t="s">
        <v>4735</v>
      </c>
      <c r="G1332" s="1" t="s">
        <v>5121</v>
      </c>
      <c r="H1332" s="1" t="s">
        <v>5925</v>
      </c>
      <c r="I1332" s="1" t="s">
        <v>7983</v>
      </c>
      <c r="J1332" s="1" t="s">
        <v>5927</v>
      </c>
      <c r="K1332" s="1" t="s">
        <v>7983</v>
      </c>
      <c r="L1332" s="1" t="s">
        <v>7983</v>
      </c>
      <c r="M1332" s="1" t="s">
        <v>5928</v>
      </c>
      <c r="N1332" s="1" t="s">
        <v>5928</v>
      </c>
      <c r="O1332" s="1" t="s">
        <v>5929</v>
      </c>
      <c r="P1332" s="1" t="s">
        <v>5930</v>
      </c>
      <c r="Q1332" s="1" t="s">
        <v>10031</v>
      </c>
      <c r="R1332" s="1" t="s">
        <v>73</v>
      </c>
      <c r="S1332" s="1" t="s">
        <v>5932</v>
      </c>
      <c r="T1332" s="1" t="s">
        <v>5933</v>
      </c>
    </row>
    <row r="1333" s="1" customFormat="1" spans="1:20">
      <c r="A1333" s="1" t="s">
        <v>5428</v>
      </c>
      <c r="B1333" s="1" t="s">
        <v>4735</v>
      </c>
      <c r="C1333" s="1" t="s">
        <v>10032</v>
      </c>
      <c r="D1333" s="1" t="s">
        <v>5220</v>
      </c>
      <c r="E1333" s="1" t="s">
        <v>5429</v>
      </c>
      <c r="F1333" s="1" t="s">
        <v>4735</v>
      </c>
      <c r="G1333" s="1" t="s">
        <v>5121</v>
      </c>
      <c r="H1333" s="1" t="s">
        <v>5925</v>
      </c>
      <c r="I1333" s="1" t="s">
        <v>7972</v>
      </c>
      <c r="J1333" s="1" t="s">
        <v>5927</v>
      </c>
      <c r="K1333" s="1" t="s">
        <v>7972</v>
      </c>
      <c r="L1333" s="1" t="s">
        <v>7972</v>
      </c>
      <c r="M1333" s="1" t="s">
        <v>5928</v>
      </c>
      <c r="N1333" s="1" t="s">
        <v>5928</v>
      </c>
      <c r="O1333" s="1" t="s">
        <v>5929</v>
      </c>
      <c r="P1333" s="1" t="s">
        <v>5930</v>
      </c>
      <c r="Q1333" s="1" t="s">
        <v>10033</v>
      </c>
      <c r="R1333" s="1" t="s">
        <v>73</v>
      </c>
      <c r="S1333" s="1" t="s">
        <v>5932</v>
      </c>
      <c r="T1333" s="1" t="s">
        <v>5933</v>
      </c>
    </row>
    <row r="1334" s="1" customFormat="1" spans="1:20">
      <c r="A1334" s="1" t="s">
        <v>5608</v>
      </c>
      <c r="B1334" s="1" t="s">
        <v>4735</v>
      </c>
      <c r="C1334" s="1" t="s">
        <v>10034</v>
      </c>
      <c r="D1334" s="1" t="s">
        <v>10035</v>
      </c>
      <c r="E1334" s="1" t="s">
        <v>5611</v>
      </c>
      <c r="F1334" s="1" t="s">
        <v>4735</v>
      </c>
      <c r="G1334" s="1" t="s">
        <v>5121</v>
      </c>
      <c r="H1334" s="1" t="s">
        <v>5925</v>
      </c>
      <c r="I1334" s="1" t="s">
        <v>6412</v>
      </c>
      <c r="J1334" s="1" t="s">
        <v>5927</v>
      </c>
      <c r="K1334" s="1" t="s">
        <v>6412</v>
      </c>
      <c r="L1334" s="1" t="s">
        <v>6412</v>
      </c>
      <c r="M1334" s="1" t="s">
        <v>5928</v>
      </c>
      <c r="N1334" s="1" t="s">
        <v>5928</v>
      </c>
      <c r="O1334" s="1" t="s">
        <v>5929</v>
      </c>
      <c r="P1334" s="1" t="s">
        <v>5930</v>
      </c>
      <c r="Q1334" s="1" t="s">
        <v>10036</v>
      </c>
      <c r="R1334" s="1" t="s">
        <v>73</v>
      </c>
      <c r="S1334" s="1" t="s">
        <v>5932</v>
      </c>
      <c r="T1334" s="1" t="s">
        <v>5933</v>
      </c>
    </row>
    <row r="1335" s="1" customFormat="1" spans="1:20">
      <c r="A1335" s="1" t="s">
        <v>5828</v>
      </c>
      <c r="B1335" s="1" t="s">
        <v>4735</v>
      </c>
      <c r="C1335" s="1" t="s">
        <v>10037</v>
      </c>
      <c r="D1335" s="1" t="s">
        <v>10038</v>
      </c>
      <c r="E1335" s="1" t="s">
        <v>5831</v>
      </c>
      <c r="F1335" s="1" t="s">
        <v>4735</v>
      </c>
      <c r="G1335" s="1" t="s">
        <v>5121</v>
      </c>
      <c r="H1335" s="1" t="s">
        <v>5925</v>
      </c>
      <c r="I1335" s="1" t="s">
        <v>7805</v>
      </c>
      <c r="J1335" s="1" t="s">
        <v>5927</v>
      </c>
      <c r="K1335" s="1" t="s">
        <v>7805</v>
      </c>
      <c r="L1335" s="1" t="s">
        <v>7805</v>
      </c>
      <c r="M1335" s="1" t="s">
        <v>5928</v>
      </c>
      <c r="N1335" s="1" t="s">
        <v>5928</v>
      </c>
      <c r="O1335" s="1" t="s">
        <v>5929</v>
      </c>
      <c r="P1335" s="1" t="s">
        <v>5930</v>
      </c>
      <c r="Q1335" s="1" t="s">
        <v>10039</v>
      </c>
      <c r="R1335" s="1" t="s">
        <v>73</v>
      </c>
      <c r="S1335" s="1" t="s">
        <v>5932</v>
      </c>
      <c r="T1335" s="1" t="s">
        <v>5933</v>
      </c>
    </row>
    <row r="1336" s="1" customFormat="1" spans="1:20">
      <c r="A1336" s="1" t="s">
        <v>5766</v>
      </c>
      <c r="B1336" s="1" t="s">
        <v>4735</v>
      </c>
      <c r="C1336" s="1" t="s">
        <v>10040</v>
      </c>
      <c r="D1336" s="1" t="s">
        <v>10041</v>
      </c>
      <c r="E1336" s="1" t="s">
        <v>5769</v>
      </c>
      <c r="F1336" s="1" t="s">
        <v>4735</v>
      </c>
      <c r="G1336" s="1" t="s">
        <v>5121</v>
      </c>
      <c r="H1336" s="1" t="s">
        <v>5925</v>
      </c>
      <c r="I1336" s="1" t="s">
        <v>6437</v>
      </c>
      <c r="J1336" s="1" t="s">
        <v>5927</v>
      </c>
      <c r="K1336" s="1" t="s">
        <v>6437</v>
      </c>
      <c r="L1336" s="1" t="s">
        <v>6437</v>
      </c>
      <c r="M1336" s="1" t="s">
        <v>5928</v>
      </c>
      <c r="N1336" s="1" t="s">
        <v>5928</v>
      </c>
      <c r="O1336" s="1" t="s">
        <v>5929</v>
      </c>
      <c r="P1336" s="1" t="s">
        <v>5930</v>
      </c>
      <c r="Q1336" s="1" t="s">
        <v>10042</v>
      </c>
      <c r="R1336" s="1" t="s">
        <v>73</v>
      </c>
      <c r="S1336" s="1" t="s">
        <v>5932</v>
      </c>
      <c r="T1336" s="1" t="s">
        <v>5933</v>
      </c>
    </row>
    <row r="1337" s="1" customFormat="1" spans="1:20">
      <c r="A1337" s="1" t="s">
        <v>5599</v>
      </c>
      <c r="B1337" s="1" t="s">
        <v>4735</v>
      </c>
      <c r="C1337" s="1" t="s">
        <v>10043</v>
      </c>
      <c r="D1337" s="1" t="s">
        <v>1573</v>
      </c>
      <c r="E1337" s="1" t="s">
        <v>5600</v>
      </c>
      <c r="F1337" s="1" t="s">
        <v>4735</v>
      </c>
      <c r="G1337" s="1" t="s">
        <v>5121</v>
      </c>
      <c r="H1337" s="1" t="s">
        <v>5925</v>
      </c>
      <c r="I1337" s="1" t="s">
        <v>9959</v>
      </c>
      <c r="J1337" s="1" t="s">
        <v>5927</v>
      </c>
      <c r="K1337" s="1" t="s">
        <v>9959</v>
      </c>
      <c r="L1337" s="1" t="s">
        <v>9959</v>
      </c>
      <c r="M1337" s="1" t="s">
        <v>5928</v>
      </c>
      <c r="N1337" s="1" t="s">
        <v>5928</v>
      </c>
      <c r="O1337" s="1" t="s">
        <v>5929</v>
      </c>
      <c r="P1337" s="1" t="s">
        <v>5930</v>
      </c>
      <c r="Q1337" s="1" t="s">
        <v>10044</v>
      </c>
      <c r="R1337" s="1" t="s">
        <v>73</v>
      </c>
      <c r="S1337" s="1" t="s">
        <v>5932</v>
      </c>
      <c r="T1337" s="1" t="s">
        <v>5933</v>
      </c>
    </row>
    <row r="1338" s="1" customFormat="1" spans="1:20">
      <c r="A1338" s="1" t="s">
        <v>5693</v>
      </c>
      <c r="B1338" s="1" t="s">
        <v>4735</v>
      </c>
      <c r="C1338" s="1" t="s">
        <v>10045</v>
      </c>
      <c r="D1338" s="1" t="s">
        <v>10046</v>
      </c>
      <c r="E1338" s="1" t="s">
        <v>5696</v>
      </c>
      <c r="F1338" s="1" t="s">
        <v>4735</v>
      </c>
      <c r="G1338" s="1" t="s">
        <v>5121</v>
      </c>
      <c r="H1338" s="1" t="s">
        <v>5925</v>
      </c>
      <c r="I1338" s="1" t="s">
        <v>6356</v>
      </c>
      <c r="J1338" s="1" t="s">
        <v>5927</v>
      </c>
      <c r="K1338" s="1" t="s">
        <v>6356</v>
      </c>
      <c r="L1338" s="1" t="s">
        <v>6356</v>
      </c>
      <c r="M1338" s="1" t="s">
        <v>5928</v>
      </c>
      <c r="N1338" s="1" t="s">
        <v>5928</v>
      </c>
      <c r="O1338" s="1" t="s">
        <v>5929</v>
      </c>
      <c r="P1338" s="1" t="s">
        <v>5930</v>
      </c>
      <c r="Q1338" s="1" t="s">
        <v>10047</v>
      </c>
      <c r="R1338" s="1" t="s">
        <v>73</v>
      </c>
      <c r="S1338" s="1" t="s">
        <v>5932</v>
      </c>
      <c r="T1338" s="1" t="s">
        <v>5933</v>
      </c>
    </row>
    <row r="1339" s="1" customFormat="1" spans="1:20">
      <c r="A1339" s="1" t="s">
        <v>5401</v>
      </c>
      <c r="B1339" s="1" t="s">
        <v>4735</v>
      </c>
      <c r="C1339" s="1" t="s">
        <v>10048</v>
      </c>
      <c r="D1339" s="1" t="s">
        <v>10049</v>
      </c>
      <c r="E1339" s="1" t="s">
        <v>5404</v>
      </c>
      <c r="F1339" s="1" t="s">
        <v>4735</v>
      </c>
      <c r="G1339" s="1" t="s">
        <v>5121</v>
      </c>
      <c r="H1339" s="1" t="s">
        <v>5925</v>
      </c>
      <c r="I1339" s="1" t="s">
        <v>6905</v>
      </c>
      <c r="J1339" s="1" t="s">
        <v>5927</v>
      </c>
      <c r="K1339" s="1" t="s">
        <v>6905</v>
      </c>
      <c r="L1339" s="1" t="s">
        <v>6905</v>
      </c>
      <c r="M1339" s="1" t="s">
        <v>5928</v>
      </c>
      <c r="N1339" s="1" t="s">
        <v>5928</v>
      </c>
      <c r="O1339" s="1" t="s">
        <v>5929</v>
      </c>
      <c r="P1339" s="1" t="s">
        <v>5930</v>
      </c>
      <c r="Q1339" s="1" t="s">
        <v>10050</v>
      </c>
      <c r="R1339" s="1" t="s">
        <v>73</v>
      </c>
      <c r="S1339" s="1" t="s">
        <v>5932</v>
      </c>
      <c r="T1339" s="1" t="s">
        <v>5933</v>
      </c>
    </row>
    <row r="1340" s="1" customFormat="1" spans="1:20">
      <c r="A1340" s="1" t="s">
        <v>5688</v>
      </c>
      <c r="B1340" s="1" t="s">
        <v>4735</v>
      </c>
      <c r="C1340" s="1" t="s">
        <v>10051</v>
      </c>
      <c r="D1340" s="1" t="s">
        <v>10052</v>
      </c>
      <c r="E1340" s="1" t="s">
        <v>5691</v>
      </c>
      <c r="F1340" s="1" t="s">
        <v>4735</v>
      </c>
      <c r="G1340" s="1" t="s">
        <v>5121</v>
      </c>
      <c r="H1340" s="1" t="s">
        <v>5925</v>
      </c>
      <c r="I1340" s="1" t="s">
        <v>10053</v>
      </c>
      <c r="J1340" s="1" t="s">
        <v>5927</v>
      </c>
      <c r="K1340" s="1" t="s">
        <v>10053</v>
      </c>
      <c r="L1340" s="1" t="s">
        <v>10053</v>
      </c>
      <c r="M1340" s="1" t="s">
        <v>5928</v>
      </c>
      <c r="N1340" s="1" t="s">
        <v>5928</v>
      </c>
      <c r="O1340" s="1" t="s">
        <v>5929</v>
      </c>
      <c r="P1340" s="1" t="s">
        <v>5930</v>
      </c>
      <c r="Q1340" s="1" t="s">
        <v>10054</v>
      </c>
      <c r="R1340" s="1" t="s">
        <v>73</v>
      </c>
      <c r="S1340" s="1" t="s">
        <v>5932</v>
      </c>
      <c r="T1340" s="1" t="s">
        <v>5933</v>
      </c>
    </row>
    <row r="1341" s="1" customFormat="1" spans="1:20">
      <c r="A1341" s="1" t="s">
        <v>5413</v>
      </c>
      <c r="B1341" s="1" t="s">
        <v>4735</v>
      </c>
      <c r="C1341" s="1" t="s">
        <v>10055</v>
      </c>
      <c r="D1341" s="1" t="s">
        <v>9772</v>
      </c>
      <c r="E1341" s="1" t="s">
        <v>5414</v>
      </c>
      <c r="F1341" s="1" t="s">
        <v>4735</v>
      </c>
      <c r="G1341" s="1" t="s">
        <v>5121</v>
      </c>
      <c r="H1341" s="1" t="s">
        <v>5925</v>
      </c>
      <c r="I1341" s="1" t="s">
        <v>6531</v>
      </c>
      <c r="J1341" s="1" t="s">
        <v>5927</v>
      </c>
      <c r="K1341" s="1" t="s">
        <v>6531</v>
      </c>
      <c r="L1341" s="1" t="s">
        <v>6531</v>
      </c>
      <c r="M1341" s="1" t="s">
        <v>5928</v>
      </c>
      <c r="N1341" s="1" t="s">
        <v>5928</v>
      </c>
      <c r="O1341" s="1" t="s">
        <v>5929</v>
      </c>
      <c r="P1341" s="1" t="s">
        <v>5930</v>
      </c>
      <c r="Q1341" s="1" t="s">
        <v>10056</v>
      </c>
      <c r="R1341" s="1" t="s">
        <v>73</v>
      </c>
      <c r="S1341" s="1" t="s">
        <v>5932</v>
      </c>
      <c r="T1341" s="1" t="s">
        <v>5933</v>
      </c>
    </row>
    <row r="1342" s="1" customFormat="1" spans="1:20">
      <c r="A1342" s="1" t="s">
        <v>5612</v>
      </c>
      <c r="B1342" s="1" t="s">
        <v>4735</v>
      </c>
      <c r="C1342" s="1" t="s">
        <v>10057</v>
      </c>
      <c r="D1342" s="1" t="s">
        <v>10058</v>
      </c>
      <c r="E1342" s="1" t="s">
        <v>5615</v>
      </c>
      <c r="F1342" s="1" t="s">
        <v>4735</v>
      </c>
      <c r="G1342" s="1" t="s">
        <v>5121</v>
      </c>
      <c r="H1342" s="1" t="s">
        <v>5925</v>
      </c>
      <c r="I1342" s="1" t="s">
        <v>8448</v>
      </c>
      <c r="J1342" s="1" t="s">
        <v>5927</v>
      </c>
      <c r="K1342" s="1" t="s">
        <v>8448</v>
      </c>
      <c r="L1342" s="1" t="s">
        <v>8448</v>
      </c>
      <c r="M1342" s="1" t="s">
        <v>5928</v>
      </c>
      <c r="N1342" s="1" t="s">
        <v>5928</v>
      </c>
      <c r="O1342" s="1" t="s">
        <v>5929</v>
      </c>
      <c r="P1342" s="1" t="s">
        <v>5930</v>
      </c>
      <c r="Q1342" s="1" t="s">
        <v>10059</v>
      </c>
      <c r="R1342" s="1" t="s">
        <v>73</v>
      </c>
      <c r="S1342" s="1" t="s">
        <v>5932</v>
      </c>
      <c r="T1342" s="1" t="s">
        <v>5933</v>
      </c>
    </row>
    <row r="1343" s="1" customFormat="1" spans="1:20">
      <c r="A1343" s="1" t="s">
        <v>5261</v>
      </c>
      <c r="B1343" s="1" t="s">
        <v>4735</v>
      </c>
      <c r="C1343" s="1" t="s">
        <v>10060</v>
      </c>
      <c r="D1343" s="1" t="s">
        <v>10061</v>
      </c>
      <c r="E1343" s="1" t="s">
        <v>10062</v>
      </c>
      <c r="F1343" s="1" t="s">
        <v>4735</v>
      </c>
      <c r="G1343" s="1" t="s">
        <v>5121</v>
      </c>
      <c r="H1343" s="1" t="s">
        <v>5925</v>
      </c>
      <c r="I1343" s="1" t="s">
        <v>9156</v>
      </c>
      <c r="J1343" s="1" t="s">
        <v>5927</v>
      </c>
      <c r="K1343" s="1" t="s">
        <v>9156</v>
      </c>
      <c r="L1343" s="1" t="s">
        <v>9156</v>
      </c>
      <c r="M1343" s="1" t="s">
        <v>5928</v>
      </c>
      <c r="N1343" s="1" t="s">
        <v>5928</v>
      </c>
      <c r="O1343" s="1" t="s">
        <v>5929</v>
      </c>
      <c r="P1343" s="1" t="s">
        <v>5930</v>
      </c>
      <c r="Q1343" s="1" t="s">
        <v>10063</v>
      </c>
      <c r="R1343" s="1" t="s">
        <v>73</v>
      </c>
      <c r="S1343" s="1" t="s">
        <v>5932</v>
      </c>
      <c r="T1343" s="1" t="s">
        <v>5933</v>
      </c>
    </row>
    <row r="1344" s="1" customFormat="1" spans="1:20">
      <c r="A1344" s="1" t="s">
        <v>5299</v>
      </c>
      <c r="B1344" s="1" t="s">
        <v>4735</v>
      </c>
      <c r="C1344" s="1" t="s">
        <v>10064</v>
      </c>
      <c r="D1344" s="1" t="s">
        <v>5301</v>
      </c>
      <c r="E1344" s="1" t="s">
        <v>5302</v>
      </c>
      <c r="F1344" s="1" t="s">
        <v>4735</v>
      </c>
      <c r="G1344" s="1" t="s">
        <v>5121</v>
      </c>
      <c r="H1344" s="1" t="s">
        <v>5925</v>
      </c>
      <c r="I1344" s="1" t="s">
        <v>7736</v>
      </c>
      <c r="J1344" s="1" t="s">
        <v>5927</v>
      </c>
      <c r="K1344" s="1" t="s">
        <v>7736</v>
      </c>
      <c r="L1344" s="1" t="s">
        <v>7736</v>
      </c>
      <c r="M1344" s="1" t="s">
        <v>5928</v>
      </c>
      <c r="N1344" s="1" t="s">
        <v>5928</v>
      </c>
      <c r="O1344" s="1" t="s">
        <v>5929</v>
      </c>
      <c r="P1344" s="1" t="s">
        <v>5930</v>
      </c>
      <c r="Q1344" s="1" t="s">
        <v>10065</v>
      </c>
      <c r="R1344" s="1" t="s">
        <v>73</v>
      </c>
      <c r="S1344" s="1" t="s">
        <v>5932</v>
      </c>
      <c r="T1344" s="1" t="s">
        <v>5933</v>
      </c>
    </row>
    <row r="1345" s="1" customFormat="1" spans="1:20">
      <c r="A1345" s="1" t="s">
        <v>5751</v>
      </c>
      <c r="B1345" s="1" t="s">
        <v>4735</v>
      </c>
      <c r="C1345" s="1" t="s">
        <v>10066</v>
      </c>
      <c r="D1345" s="1" t="s">
        <v>5753</v>
      </c>
      <c r="E1345" s="1" t="s">
        <v>5754</v>
      </c>
      <c r="F1345" s="1" t="s">
        <v>4735</v>
      </c>
      <c r="G1345" s="1" t="s">
        <v>5121</v>
      </c>
      <c r="H1345" s="1" t="s">
        <v>5925</v>
      </c>
      <c r="I1345" s="1" t="s">
        <v>8168</v>
      </c>
      <c r="J1345" s="1" t="s">
        <v>5927</v>
      </c>
      <c r="K1345" s="1" t="s">
        <v>8168</v>
      </c>
      <c r="L1345" s="1" t="s">
        <v>8168</v>
      </c>
      <c r="M1345" s="1" t="s">
        <v>5928</v>
      </c>
      <c r="N1345" s="1" t="s">
        <v>5928</v>
      </c>
      <c r="O1345" s="1" t="s">
        <v>5929</v>
      </c>
      <c r="P1345" s="1" t="s">
        <v>5930</v>
      </c>
      <c r="Q1345" s="1" t="s">
        <v>10067</v>
      </c>
      <c r="R1345" s="1" t="s">
        <v>73</v>
      </c>
      <c r="S1345" s="1" t="s">
        <v>5932</v>
      </c>
      <c r="T1345" s="1" t="s">
        <v>5933</v>
      </c>
    </row>
    <row r="1346" s="1" customFormat="1" spans="1:20">
      <c r="A1346" s="1" t="s">
        <v>5481</v>
      </c>
      <c r="B1346" s="1" t="s">
        <v>4735</v>
      </c>
      <c r="C1346" s="1" t="s">
        <v>10068</v>
      </c>
      <c r="D1346" s="1" t="s">
        <v>10069</v>
      </c>
      <c r="E1346" s="1" t="s">
        <v>5484</v>
      </c>
      <c r="F1346" s="1" t="s">
        <v>4735</v>
      </c>
      <c r="G1346" s="1" t="s">
        <v>5121</v>
      </c>
      <c r="H1346" s="1" t="s">
        <v>5925</v>
      </c>
      <c r="I1346" s="1" t="s">
        <v>8271</v>
      </c>
      <c r="J1346" s="1" t="s">
        <v>5927</v>
      </c>
      <c r="K1346" s="1" t="s">
        <v>8271</v>
      </c>
      <c r="L1346" s="1" t="s">
        <v>8271</v>
      </c>
      <c r="M1346" s="1" t="s">
        <v>5928</v>
      </c>
      <c r="N1346" s="1" t="s">
        <v>5928</v>
      </c>
      <c r="O1346" s="1" t="s">
        <v>5929</v>
      </c>
      <c r="P1346" s="1" t="s">
        <v>5930</v>
      </c>
      <c r="Q1346" s="1" t="s">
        <v>10070</v>
      </c>
      <c r="R1346" s="1" t="s">
        <v>73</v>
      </c>
      <c r="S1346" s="1" t="s">
        <v>5932</v>
      </c>
      <c r="T1346" s="1" t="s">
        <v>5933</v>
      </c>
    </row>
    <row r="1347" s="1" customFormat="1" spans="1:20">
      <c r="A1347" s="1" t="s">
        <v>5415</v>
      </c>
      <c r="B1347" s="1" t="s">
        <v>4735</v>
      </c>
      <c r="C1347" s="1" t="s">
        <v>10071</v>
      </c>
      <c r="D1347" s="1" t="s">
        <v>5417</v>
      </c>
      <c r="E1347" s="1" t="s">
        <v>5418</v>
      </c>
      <c r="F1347" s="1" t="s">
        <v>4735</v>
      </c>
      <c r="G1347" s="1" t="s">
        <v>5121</v>
      </c>
      <c r="H1347" s="1" t="s">
        <v>5925</v>
      </c>
      <c r="I1347" s="1" t="s">
        <v>8620</v>
      </c>
      <c r="J1347" s="1" t="s">
        <v>5927</v>
      </c>
      <c r="K1347" s="1" t="s">
        <v>8620</v>
      </c>
      <c r="L1347" s="1" t="s">
        <v>8620</v>
      </c>
      <c r="M1347" s="1" t="s">
        <v>5928</v>
      </c>
      <c r="N1347" s="1" t="s">
        <v>5928</v>
      </c>
      <c r="O1347" s="1" t="s">
        <v>5929</v>
      </c>
      <c r="P1347" s="1" t="s">
        <v>5930</v>
      </c>
      <c r="Q1347" s="1" t="s">
        <v>10072</v>
      </c>
      <c r="R1347" s="1" t="s">
        <v>73</v>
      </c>
      <c r="S1347" s="1" t="s">
        <v>5932</v>
      </c>
      <c r="T1347" s="1" t="s">
        <v>5933</v>
      </c>
    </row>
    <row r="1348" s="1" customFormat="1" spans="1:20">
      <c r="A1348" s="1" t="s">
        <v>5255</v>
      </c>
      <c r="B1348" s="1" t="s">
        <v>4735</v>
      </c>
      <c r="C1348" s="1" t="s">
        <v>10073</v>
      </c>
      <c r="D1348" s="1" t="s">
        <v>6392</v>
      </c>
      <c r="E1348" s="1" t="s">
        <v>5256</v>
      </c>
      <c r="F1348" s="1" t="s">
        <v>4735</v>
      </c>
      <c r="G1348" s="1" t="s">
        <v>5121</v>
      </c>
      <c r="H1348" s="1" t="s">
        <v>5925</v>
      </c>
      <c r="I1348" s="1" t="s">
        <v>6513</v>
      </c>
      <c r="J1348" s="1" t="s">
        <v>5927</v>
      </c>
      <c r="K1348" s="1" t="s">
        <v>6513</v>
      </c>
      <c r="L1348" s="1" t="s">
        <v>6513</v>
      </c>
      <c r="M1348" s="1" t="s">
        <v>5928</v>
      </c>
      <c r="N1348" s="1" t="s">
        <v>5928</v>
      </c>
      <c r="O1348" s="1" t="s">
        <v>5929</v>
      </c>
      <c r="P1348" s="1" t="s">
        <v>5930</v>
      </c>
      <c r="Q1348" s="1" t="s">
        <v>10074</v>
      </c>
      <c r="R1348" s="1" t="s">
        <v>73</v>
      </c>
      <c r="S1348" s="1" t="s">
        <v>5932</v>
      </c>
      <c r="T1348" s="1" t="s">
        <v>5933</v>
      </c>
    </row>
    <row r="1349" s="1" customFormat="1" spans="1:20">
      <c r="A1349" s="1" t="s">
        <v>5423</v>
      </c>
      <c r="B1349" s="1" t="s">
        <v>4735</v>
      </c>
      <c r="C1349" s="1" t="s">
        <v>10075</v>
      </c>
      <c r="D1349" s="1" t="s">
        <v>10076</v>
      </c>
      <c r="E1349" s="1" t="s">
        <v>5426</v>
      </c>
      <c r="F1349" s="1" t="s">
        <v>4735</v>
      </c>
      <c r="G1349" s="1" t="s">
        <v>5121</v>
      </c>
      <c r="H1349" s="1" t="s">
        <v>5925</v>
      </c>
      <c r="I1349" s="1" t="s">
        <v>7650</v>
      </c>
      <c r="J1349" s="1" t="s">
        <v>5927</v>
      </c>
      <c r="K1349" s="1" t="s">
        <v>7650</v>
      </c>
      <c r="L1349" s="1" t="s">
        <v>7650</v>
      </c>
      <c r="M1349" s="1" t="s">
        <v>5928</v>
      </c>
      <c r="N1349" s="1" t="s">
        <v>5928</v>
      </c>
      <c r="O1349" s="1" t="s">
        <v>5929</v>
      </c>
      <c r="P1349" s="1" t="s">
        <v>5930</v>
      </c>
      <c r="Q1349" s="1" t="s">
        <v>10077</v>
      </c>
      <c r="R1349" s="1" t="s">
        <v>73</v>
      </c>
      <c r="S1349" s="1" t="s">
        <v>5932</v>
      </c>
      <c r="T1349" s="1" t="s">
        <v>5933</v>
      </c>
    </row>
    <row r="1350" s="1" customFormat="1" spans="1:20">
      <c r="A1350" s="1" t="s">
        <v>5419</v>
      </c>
      <c r="B1350" s="1" t="s">
        <v>4735</v>
      </c>
      <c r="C1350" s="1" t="s">
        <v>10078</v>
      </c>
      <c r="D1350" s="1" t="s">
        <v>5421</v>
      </c>
      <c r="E1350" s="1" t="s">
        <v>5422</v>
      </c>
      <c r="F1350" s="1" t="s">
        <v>4735</v>
      </c>
      <c r="G1350" s="1" t="s">
        <v>5121</v>
      </c>
      <c r="H1350" s="1" t="s">
        <v>5925</v>
      </c>
      <c r="I1350" s="1" t="s">
        <v>8934</v>
      </c>
      <c r="J1350" s="1" t="s">
        <v>5927</v>
      </c>
      <c r="K1350" s="1" t="s">
        <v>8934</v>
      </c>
      <c r="L1350" s="1" t="s">
        <v>8934</v>
      </c>
      <c r="M1350" s="1" t="s">
        <v>5928</v>
      </c>
      <c r="N1350" s="1" t="s">
        <v>5928</v>
      </c>
      <c r="O1350" s="1" t="s">
        <v>5929</v>
      </c>
      <c r="P1350" s="1" t="s">
        <v>5930</v>
      </c>
      <c r="Q1350" s="1" t="s">
        <v>10079</v>
      </c>
      <c r="R1350" s="1" t="s">
        <v>73</v>
      </c>
      <c r="S1350" s="1" t="s">
        <v>5932</v>
      </c>
      <c r="T1350" s="1" t="s">
        <v>5933</v>
      </c>
    </row>
    <row r="1351" s="1" customFormat="1" spans="1:20">
      <c r="A1351" s="1" t="s">
        <v>5741</v>
      </c>
      <c r="B1351" s="1" t="s">
        <v>4735</v>
      </c>
      <c r="C1351" s="1" t="s">
        <v>10080</v>
      </c>
      <c r="D1351" s="1" t="s">
        <v>1042</v>
      </c>
      <c r="E1351" s="1" t="s">
        <v>5742</v>
      </c>
      <c r="F1351" s="1" t="s">
        <v>4735</v>
      </c>
      <c r="G1351" s="1" t="s">
        <v>5121</v>
      </c>
      <c r="H1351" s="1" t="s">
        <v>5925</v>
      </c>
      <c r="I1351" s="1" t="s">
        <v>7061</v>
      </c>
      <c r="J1351" s="1" t="s">
        <v>5927</v>
      </c>
      <c r="K1351" s="1" t="s">
        <v>7061</v>
      </c>
      <c r="L1351" s="1" t="s">
        <v>7061</v>
      </c>
      <c r="M1351" s="1" t="s">
        <v>5928</v>
      </c>
      <c r="N1351" s="1" t="s">
        <v>5928</v>
      </c>
      <c r="O1351" s="1" t="s">
        <v>5929</v>
      </c>
      <c r="P1351" s="1" t="s">
        <v>5930</v>
      </c>
      <c r="Q1351" s="1" t="s">
        <v>10081</v>
      </c>
      <c r="R1351" s="1" t="s">
        <v>73</v>
      </c>
      <c r="S1351" s="1" t="s">
        <v>5932</v>
      </c>
      <c r="T1351" s="1" t="s">
        <v>5933</v>
      </c>
    </row>
    <row r="1352" s="1" customFormat="1" spans="1:20">
      <c r="A1352" s="1" t="s">
        <v>5477</v>
      </c>
      <c r="B1352" s="1" t="s">
        <v>4735</v>
      </c>
      <c r="C1352" s="1" t="s">
        <v>10082</v>
      </c>
      <c r="D1352" s="1" t="s">
        <v>10083</v>
      </c>
      <c r="E1352" s="1" t="s">
        <v>5480</v>
      </c>
      <c r="F1352" s="1" t="s">
        <v>4735</v>
      </c>
      <c r="G1352" s="1" t="s">
        <v>5121</v>
      </c>
      <c r="H1352" s="1" t="s">
        <v>5925</v>
      </c>
      <c r="I1352" s="1" t="s">
        <v>6709</v>
      </c>
      <c r="J1352" s="1" t="s">
        <v>5927</v>
      </c>
      <c r="K1352" s="1" t="s">
        <v>6709</v>
      </c>
      <c r="L1352" s="1" t="s">
        <v>6709</v>
      </c>
      <c r="M1352" s="1" t="s">
        <v>5928</v>
      </c>
      <c r="N1352" s="1" t="s">
        <v>5928</v>
      </c>
      <c r="O1352" s="1" t="s">
        <v>5929</v>
      </c>
      <c r="P1352" s="1" t="s">
        <v>5930</v>
      </c>
      <c r="Q1352" s="1" t="s">
        <v>10084</v>
      </c>
      <c r="R1352" s="1" t="s">
        <v>73</v>
      </c>
      <c r="S1352" s="1" t="s">
        <v>5932</v>
      </c>
      <c r="T1352" s="1" t="s">
        <v>5933</v>
      </c>
    </row>
    <row r="1353" s="1" customFormat="1" spans="1:20">
      <c r="A1353" s="1" t="s">
        <v>5564</v>
      </c>
      <c r="B1353" s="1" t="s">
        <v>4735</v>
      </c>
      <c r="C1353" s="1" t="s">
        <v>10085</v>
      </c>
      <c r="D1353" s="1" t="s">
        <v>10086</v>
      </c>
      <c r="E1353" s="1" t="s">
        <v>5567</v>
      </c>
      <c r="F1353" s="1" t="s">
        <v>4735</v>
      </c>
      <c r="G1353" s="1" t="s">
        <v>5121</v>
      </c>
      <c r="H1353" s="1" t="s">
        <v>5925</v>
      </c>
      <c r="I1353" s="1" t="s">
        <v>6356</v>
      </c>
      <c r="J1353" s="1" t="s">
        <v>5927</v>
      </c>
      <c r="K1353" s="1" t="s">
        <v>6356</v>
      </c>
      <c r="L1353" s="1" t="s">
        <v>6356</v>
      </c>
      <c r="M1353" s="1" t="s">
        <v>5928</v>
      </c>
      <c r="N1353" s="1" t="s">
        <v>5928</v>
      </c>
      <c r="O1353" s="1" t="s">
        <v>5929</v>
      </c>
      <c r="P1353" s="1" t="s">
        <v>5930</v>
      </c>
      <c r="Q1353" s="1" t="s">
        <v>10087</v>
      </c>
      <c r="R1353" s="1" t="s">
        <v>73</v>
      </c>
      <c r="S1353" s="1" t="s">
        <v>5932</v>
      </c>
      <c r="T1353" s="1" t="s">
        <v>5933</v>
      </c>
    </row>
    <row r="1354" s="1" customFormat="1" spans="1:20">
      <c r="A1354" s="1" t="s">
        <v>5485</v>
      </c>
      <c r="B1354" s="1" t="s">
        <v>4735</v>
      </c>
      <c r="C1354" s="1" t="s">
        <v>10088</v>
      </c>
      <c r="D1354" s="1" t="s">
        <v>10089</v>
      </c>
      <c r="E1354" s="1" t="s">
        <v>1478</v>
      </c>
      <c r="F1354" s="1" t="s">
        <v>4735</v>
      </c>
      <c r="G1354" s="1" t="s">
        <v>5121</v>
      </c>
      <c r="H1354" s="1" t="s">
        <v>5925</v>
      </c>
      <c r="I1354" s="1" t="s">
        <v>9994</v>
      </c>
      <c r="J1354" s="1" t="s">
        <v>5927</v>
      </c>
      <c r="K1354" s="1" t="s">
        <v>9994</v>
      </c>
      <c r="L1354" s="1" t="s">
        <v>9994</v>
      </c>
      <c r="M1354" s="1" t="s">
        <v>5928</v>
      </c>
      <c r="N1354" s="1" t="s">
        <v>5928</v>
      </c>
      <c r="O1354" s="1" t="s">
        <v>5929</v>
      </c>
      <c r="P1354" s="1" t="s">
        <v>5930</v>
      </c>
      <c r="Q1354" s="1" t="s">
        <v>10090</v>
      </c>
      <c r="R1354" s="1" t="s">
        <v>73</v>
      </c>
      <c r="S1354" s="1" t="s">
        <v>5932</v>
      </c>
      <c r="T1354" s="1" t="s">
        <v>5933</v>
      </c>
    </row>
    <row r="1355" s="1" customFormat="1" spans="1:20">
      <c r="A1355" s="1" t="s">
        <v>5333</v>
      </c>
      <c r="B1355" s="1" t="s">
        <v>4735</v>
      </c>
      <c r="C1355" s="1" t="s">
        <v>10091</v>
      </c>
      <c r="D1355" s="1" t="s">
        <v>5335</v>
      </c>
      <c r="E1355" s="1" t="s">
        <v>5336</v>
      </c>
      <c r="F1355" s="1" t="s">
        <v>4735</v>
      </c>
      <c r="G1355" s="1" t="s">
        <v>5121</v>
      </c>
      <c r="H1355" s="1" t="s">
        <v>5925</v>
      </c>
      <c r="I1355" s="1" t="s">
        <v>8528</v>
      </c>
      <c r="J1355" s="1" t="s">
        <v>5927</v>
      </c>
      <c r="K1355" s="1" t="s">
        <v>8528</v>
      </c>
      <c r="L1355" s="1" t="s">
        <v>8528</v>
      </c>
      <c r="M1355" s="1" t="s">
        <v>5928</v>
      </c>
      <c r="N1355" s="1" t="s">
        <v>5928</v>
      </c>
      <c r="O1355" s="1" t="s">
        <v>5929</v>
      </c>
      <c r="P1355" s="1" t="s">
        <v>5930</v>
      </c>
      <c r="Q1355" s="1" t="s">
        <v>10092</v>
      </c>
      <c r="R1355" s="1" t="s">
        <v>73</v>
      </c>
      <c r="S1355" s="1" t="s">
        <v>5932</v>
      </c>
      <c r="T1355" s="1" t="s">
        <v>5933</v>
      </c>
    </row>
    <row r="1356" s="1" customFormat="1" spans="1:20">
      <c r="A1356" s="1" t="s">
        <v>5546</v>
      </c>
      <c r="B1356" s="1" t="s">
        <v>4735</v>
      </c>
      <c r="C1356" s="1" t="s">
        <v>10093</v>
      </c>
      <c r="D1356" s="1" t="s">
        <v>5548</v>
      </c>
      <c r="E1356" s="1" t="s">
        <v>5549</v>
      </c>
      <c r="F1356" s="1" t="s">
        <v>4735</v>
      </c>
      <c r="G1356" s="1" t="s">
        <v>5121</v>
      </c>
      <c r="H1356" s="1" t="s">
        <v>5925</v>
      </c>
      <c r="I1356" s="1" t="s">
        <v>6649</v>
      </c>
      <c r="J1356" s="1" t="s">
        <v>5927</v>
      </c>
      <c r="K1356" s="1" t="s">
        <v>6649</v>
      </c>
      <c r="L1356" s="1" t="s">
        <v>6649</v>
      </c>
      <c r="M1356" s="1" t="s">
        <v>5928</v>
      </c>
      <c r="N1356" s="1" t="s">
        <v>5928</v>
      </c>
      <c r="O1356" s="1" t="s">
        <v>5929</v>
      </c>
      <c r="P1356" s="1" t="s">
        <v>5930</v>
      </c>
      <c r="Q1356" s="1" t="s">
        <v>10094</v>
      </c>
      <c r="R1356" s="1" t="s">
        <v>73</v>
      </c>
      <c r="S1356" s="1" t="s">
        <v>5932</v>
      </c>
      <c r="T1356" s="1" t="s">
        <v>5933</v>
      </c>
    </row>
    <row r="1357" s="1" customFormat="1" spans="1:20">
      <c r="A1357" s="1" t="s">
        <v>5654</v>
      </c>
      <c r="B1357" s="1" t="s">
        <v>4735</v>
      </c>
      <c r="C1357" s="1" t="s">
        <v>10095</v>
      </c>
      <c r="D1357" s="1" t="s">
        <v>10096</v>
      </c>
      <c r="E1357" s="1" t="s">
        <v>5657</v>
      </c>
      <c r="F1357" s="1" t="s">
        <v>4735</v>
      </c>
      <c r="G1357" s="1" t="s">
        <v>5121</v>
      </c>
      <c r="H1357" s="1" t="s">
        <v>5925</v>
      </c>
      <c r="I1357" s="1" t="s">
        <v>7569</v>
      </c>
      <c r="J1357" s="1" t="s">
        <v>5927</v>
      </c>
      <c r="K1357" s="1" t="s">
        <v>7569</v>
      </c>
      <c r="L1357" s="1" t="s">
        <v>7569</v>
      </c>
      <c r="M1357" s="1" t="s">
        <v>5928</v>
      </c>
      <c r="N1357" s="1" t="s">
        <v>5928</v>
      </c>
      <c r="O1357" s="1" t="s">
        <v>5929</v>
      </c>
      <c r="P1357" s="1" t="s">
        <v>5930</v>
      </c>
      <c r="Q1357" s="1" t="s">
        <v>10097</v>
      </c>
      <c r="R1357" s="1" t="s">
        <v>73</v>
      </c>
      <c r="S1357" s="1" t="s">
        <v>5932</v>
      </c>
      <c r="T1357" s="1" t="s">
        <v>5933</v>
      </c>
    </row>
    <row r="1358" s="1" customFormat="1" spans="1:20">
      <c r="A1358" s="1" t="s">
        <v>5257</v>
      </c>
      <c r="B1358" s="1" t="s">
        <v>4735</v>
      </c>
      <c r="C1358" s="1" t="s">
        <v>10098</v>
      </c>
      <c r="D1358" s="1" t="s">
        <v>5259</v>
      </c>
      <c r="E1358" s="1" t="s">
        <v>5260</v>
      </c>
      <c r="F1358" s="1" t="s">
        <v>4735</v>
      </c>
      <c r="G1358" s="1" t="s">
        <v>5121</v>
      </c>
      <c r="H1358" s="1" t="s">
        <v>5925</v>
      </c>
      <c r="I1358" s="1" t="s">
        <v>9333</v>
      </c>
      <c r="J1358" s="1" t="s">
        <v>5927</v>
      </c>
      <c r="K1358" s="1" t="s">
        <v>9333</v>
      </c>
      <c r="L1358" s="1" t="s">
        <v>9333</v>
      </c>
      <c r="M1358" s="1" t="s">
        <v>5928</v>
      </c>
      <c r="N1358" s="1" t="s">
        <v>5928</v>
      </c>
      <c r="O1358" s="1" t="s">
        <v>5929</v>
      </c>
      <c r="P1358" s="1" t="s">
        <v>5930</v>
      </c>
      <c r="Q1358" s="1" t="s">
        <v>10099</v>
      </c>
      <c r="R1358" s="1" t="s">
        <v>73</v>
      </c>
      <c r="S1358" s="1" t="s">
        <v>5932</v>
      </c>
      <c r="T1358" s="1" t="s">
        <v>5933</v>
      </c>
    </row>
    <row r="1359" s="1" customFormat="1" spans="1:20">
      <c r="A1359" s="1" t="s">
        <v>5777</v>
      </c>
      <c r="B1359" s="1" t="s">
        <v>4735</v>
      </c>
      <c r="C1359" s="1" t="s">
        <v>10100</v>
      </c>
      <c r="D1359" s="1" t="s">
        <v>5779</v>
      </c>
      <c r="E1359" s="1" t="s">
        <v>5780</v>
      </c>
      <c r="F1359" s="1" t="s">
        <v>4735</v>
      </c>
      <c r="G1359" s="1" t="s">
        <v>5121</v>
      </c>
      <c r="H1359" s="1" t="s">
        <v>5925</v>
      </c>
      <c r="I1359" s="1" t="s">
        <v>8934</v>
      </c>
      <c r="J1359" s="1" t="s">
        <v>5927</v>
      </c>
      <c r="K1359" s="1" t="s">
        <v>8934</v>
      </c>
      <c r="L1359" s="1" t="s">
        <v>8934</v>
      </c>
      <c r="M1359" s="1" t="s">
        <v>5928</v>
      </c>
      <c r="N1359" s="1" t="s">
        <v>5928</v>
      </c>
      <c r="O1359" s="1" t="s">
        <v>5929</v>
      </c>
      <c r="P1359" s="1" t="s">
        <v>5930</v>
      </c>
      <c r="Q1359" s="1" t="s">
        <v>10101</v>
      </c>
      <c r="R1359" s="1" t="s">
        <v>73</v>
      </c>
      <c r="S1359" s="1" t="s">
        <v>5932</v>
      </c>
      <c r="T1359" s="1" t="s">
        <v>5933</v>
      </c>
    </row>
    <row r="1360" s="1" customFormat="1" spans="1:20">
      <c r="A1360" s="1" t="s">
        <v>5759</v>
      </c>
      <c r="B1360" s="1" t="s">
        <v>4735</v>
      </c>
      <c r="C1360" s="1" t="s">
        <v>10102</v>
      </c>
      <c r="D1360" s="1" t="s">
        <v>5176</v>
      </c>
      <c r="E1360" s="1" t="s">
        <v>5760</v>
      </c>
      <c r="F1360" s="1" t="s">
        <v>4735</v>
      </c>
      <c r="G1360" s="1" t="s">
        <v>5121</v>
      </c>
      <c r="H1360" s="1" t="s">
        <v>5925</v>
      </c>
      <c r="I1360" s="1" t="s">
        <v>6905</v>
      </c>
      <c r="J1360" s="1" t="s">
        <v>5927</v>
      </c>
      <c r="K1360" s="1" t="s">
        <v>6905</v>
      </c>
      <c r="L1360" s="1" t="s">
        <v>6905</v>
      </c>
      <c r="M1360" s="1" t="s">
        <v>5928</v>
      </c>
      <c r="N1360" s="1" t="s">
        <v>5928</v>
      </c>
      <c r="O1360" s="1" t="s">
        <v>5929</v>
      </c>
      <c r="P1360" s="1" t="s">
        <v>5930</v>
      </c>
      <c r="Q1360" s="1" t="s">
        <v>10103</v>
      </c>
      <c r="R1360" s="1" t="s">
        <v>73</v>
      </c>
      <c r="S1360" s="1" t="s">
        <v>5932</v>
      </c>
      <c r="T1360" s="1" t="s">
        <v>5933</v>
      </c>
    </row>
    <row r="1361" s="1" customFormat="1" spans="1:20">
      <c r="A1361" s="1" t="s">
        <v>5265</v>
      </c>
      <c r="B1361" s="1" t="s">
        <v>4735</v>
      </c>
      <c r="C1361" s="1" t="s">
        <v>10104</v>
      </c>
      <c r="D1361" s="1" t="s">
        <v>5267</v>
      </c>
      <c r="E1361" s="1" t="s">
        <v>5268</v>
      </c>
      <c r="F1361" s="1" t="s">
        <v>4735</v>
      </c>
      <c r="G1361" s="1" t="s">
        <v>5121</v>
      </c>
      <c r="H1361" s="1" t="s">
        <v>5925</v>
      </c>
      <c r="I1361" s="1" t="s">
        <v>8309</v>
      </c>
      <c r="J1361" s="1" t="s">
        <v>5927</v>
      </c>
      <c r="K1361" s="1" t="s">
        <v>8309</v>
      </c>
      <c r="L1361" s="1" t="s">
        <v>8309</v>
      </c>
      <c r="M1361" s="1" t="s">
        <v>5928</v>
      </c>
      <c r="N1361" s="1" t="s">
        <v>5928</v>
      </c>
      <c r="O1361" s="1" t="s">
        <v>5929</v>
      </c>
      <c r="P1361" s="1" t="s">
        <v>5930</v>
      </c>
      <c r="Q1361" s="1" t="s">
        <v>10105</v>
      </c>
      <c r="R1361" s="1" t="s">
        <v>73</v>
      </c>
      <c r="S1361" s="1" t="s">
        <v>5932</v>
      </c>
      <c r="T1361" s="1" t="s">
        <v>5933</v>
      </c>
    </row>
    <row r="1362" s="1" customFormat="1" spans="1:20">
      <c r="A1362" s="1" t="s">
        <v>5379</v>
      </c>
      <c r="B1362" s="1" t="s">
        <v>4735</v>
      </c>
      <c r="C1362" s="1" t="s">
        <v>10106</v>
      </c>
      <c r="D1362" s="1" t="s">
        <v>10107</v>
      </c>
      <c r="E1362" s="1" t="s">
        <v>5382</v>
      </c>
      <c r="F1362" s="1" t="s">
        <v>4735</v>
      </c>
      <c r="G1362" s="1" t="s">
        <v>5121</v>
      </c>
      <c r="H1362" s="1" t="s">
        <v>5925</v>
      </c>
      <c r="I1362" s="1" t="s">
        <v>9069</v>
      </c>
      <c r="J1362" s="1" t="s">
        <v>5927</v>
      </c>
      <c r="K1362" s="1" t="s">
        <v>9069</v>
      </c>
      <c r="L1362" s="1" t="s">
        <v>9069</v>
      </c>
      <c r="M1362" s="1" t="s">
        <v>5928</v>
      </c>
      <c r="N1362" s="1" t="s">
        <v>5928</v>
      </c>
      <c r="O1362" s="1" t="s">
        <v>5929</v>
      </c>
      <c r="P1362" s="1" t="s">
        <v>5930</v>
      </c>
      <c r="Q1362" s="1" t="s">
        <v>10108</v>
      </c>
      <c r="R1362" s="1" t="s">
        <v>73</v>
      </c>
      <c r="S1362" s="1" t="s">
        <v>5932</v>
      </c>
      <c r="T1362" s="1" t="s">
        <v>5933</v>
      </c>
    </row>
    <row r="1363" s="1" customFormat="1" spans="1:20">
      <c r="A1363" s="1" t="s">
        <v>5745</v>
      </c>
      <c r="B1363" s="1" t="s">
        <v>4735</v>
      </c>
      <c r="C1363" s="1" t="s">
        <v>10109</v>
      </c>
      <c r="D1363" s="1" t="s">
        <v>9850</v>
      </c>
      <c r="E1363" s="1" t="s">
        <v>5746</v>
      </c>
      <c r="F1363" s="1" t="s">
        <v>4735</v>
      </c>
      <c r="G1363" s="1" t="s">
        <v>5121</v>
      </c>
      <c r="H1363" s="1" t="s">
        <v>5925</v>
      </c>
      <c r="I1363" s="1" t="s">
        <v>8863</v>
      </c>
      <c r="J1363" s="1" t="s">
        <v>5927</v>
      </c>
      <c r="K1363" s="1" t="s">
        <v>8863</v>
      </c>
      <c r="L1363" s="1" t="s">
        <v>8863</v>
      </c>
      <c r="M1363" s="1" t="s">
        <v>5928</v>
      </c>
      <c r="N1363" s="1" t="s">
        <v>5928</v>
      </c>
      <c r="O1363" s="1" t="s">
        <v>5929</v>
      </c>
      <c r="P1363" s="1" t="s">
        <v>5930</v>
      </c>
      <c r="Q1363" s="1" t="s">
        <v>10110</v>
      </c>
      <c r="R1363" s="1" t="s">
        <v>73</v>
      </c>
      <c r="S1363" s="1" t="s">
        <v>5932</v>
      </c>
      <c r="T1363" s="1" t="s">
        <v>5933</v>
      </c>
    </row>
    <row r="1364" s="1" customFormat="1" spans="1:20">
      <c r="A1364" s="1" t="s">
        <v>5269</v>
      </c>
      <c r="B1364" s="1" t="s">
        <v>4735</v>
      </c>
      <c r="C1364" s="1" t="s">
        <v>10111</v>
      </c>
      <c r="D1364" s="1" t="s">
        <v>5271</v>
      </c>
      <c r="E1364" s="1" t="s">
        <v>5272</v>
      </c>
      <c r="F1364" s="1" t="s">
        <v>4735</v>
      </c>
      <c r="G1364" s="1" t="s">
        <v>5121</v>
      </c>
      <c r="H1364" s="1" t="s">
        <v>5925</v>
      </c>
      <c r="I1364" s="1" t="s">
        <v>8919</v>
      </c>
      <c r="J1364" s="1" t="s">
        <v>5927</v>
      </c>
      <c r="K1364" s="1" t="s">
        <v>8919</v>
      </c>
      <c r="L1364" s="1" t="s">
        <v>8919</v>
      </c>
      <c r="M1364" s="1" t="s">
        <v>5928</v>
      </c>
      <c r="N1364" s="1" t="s">
        <v>5928</v>
      </c>
      <c r="O1364" s="1" t="s">
        <v>5929</v>
      </c>
      <c r="P1364" s="1" t="s">
        <v>5930</v>
      </c>
      <c r="Q1364" s="1" t="s">
        <v>10112</v>
      </c>
      <c r="R1364" s="1" t="s">
        <v>73</v>
      </c>
      <c r="S1364" s="1" t="s">
        <v>5932</v>
      </c>
      <c r="T1364" s="1" t="s">
        <v>5933</v>
      </c>
    </row>
    <row r="1365" s="1" customFormat="1" spans="1:20">
      <c r="A1365" s="1" t="s">
        <v>5504</v>
      </c>
      <c r="B1365" s="1" t="s">
        <v>4735</v>
      </c>
      <c r="C1365" s="1" t="s">
        <v>10113</v>
      </c>
      <c r="D1365" s="1" t="s">
        <v>5506</v>
      </c>
      <c r="E1365" s="1" t="s">
        <v>5507</v>
      </c>
      <c r="F1365" s="1" t="s">
        <v>4735</v>
      </c>
      <c r="G1365" s="1" t="s">
        <v>5121</v>
      </c>
      <c r="H1365" s="1" t="s">
        <v>5925</v>
      </c>
      <c r="I1365" s="1" t="s">
        <v>8593</v>
      </c>
      <c r="J1365" s="1" t="s">
        <v>5927</v>
      </c>
      <c r="K1365" s="1" t="s">
        <v>8593</v>
      </c>
      <c r="L1365" s="1" t="s">
        <v>8593</v>
      </c>
      <c r="M1365" s="1" t="s">
        <v>5928</v>
      </c>
      <c r="N1365" s="1" t="s">
        <v>5928</v>
      </c>
      <c r="O1365" s="1" t="s">
        <v>5929</v>
      </c>
      <c r="P1365" s="1" t="s">
        <v>5930</v>
      </c>
      <c r="Q1365" s="1" t="s">
        <v>10114</v>
      </c>
      <c r="R1365" s="1" t="s">
        <v>73</v>
      </c>
      <c r="S1365" s="1" t="s">
        <v>5932</v>
      </c>
      <c r="T1365" s="1" t="s">
        <v>5933</v>
      </c>
    </row>
    <row r="1366" s="1" customFormat="1" spans="1:20">
      <c r="A1366" s="1" t="s">
        <v>5559</v>
      </c>
      <c r="B1366" s="1" t="s">
        <v>4735</v>
      </c>
      <c r="C1366" s="1" t="s">
        <v>10115</v>
      </c>
      <c r="D1366" s="1" t="s">
        <v>5561</v>
      </c>
      <c r="E1366" s="1" t="s">
        <v>5562</v>
      </c>
      <c r="F1366" s="1" t="s">
        <v>4735</v>
      </c>
      <c r="G1366" s="1" t="s">
        <v>5121</v>
      </c>
      <c r="H1366" s="1" t="s">
        <v>5925</v>
      </c>
      <c r="I1366" s="1" t="s">
        <v>8614</v>
      </c>
      <c r="J1366" s="1" t="s">
        <v>5927</v>
      </c>
      <c r="K1366" s="1" t="s">
        <v>8614</v>
      </c>
      <c r="L1366" s="1" t="s">
        <v>8614</v>
      </c>
      <c r="M1366" s="1" t="s">
        <v>5928</v>
      </c>
      <c r="N1366" s="1" t="s">
        <v>5928</v>
      </c>
      <c r="O1366" s="1" t="s">
        <v>5929</v>
      </c>
      <c r="P1366" s="1" t="s">
        <v>5930</v>
      </c>
      <c r="Q1366" s="1" t="s">
        <v>10116</v>
      </c>
      <c r="R1366" s="1" t="s">
        <v>73</v>
      </c>
      <c r="S1366" s="1" t="s">
        <v>5932</v>
      </c>
      <c r="T1366" s="1" t="s">
        <v>5933</v>
      </c>
    </row>
    <row r="1367" s="1" customFormat="1" spans="1:20">
      <c r="A1367" s="1" t="s">
        <v>5601</v>
      </c>
      <c r="B1367" s="1" t="s">
        <v>4735</v>
      </c>
      <c r="C1367" s="1" t="s">
        <v>10117</v>
      </c>
      <c r="D1367" s="1" t="s">
        <v>7495</v>
      </c>
      <c r="E1367" s="1" t="s">
        <v>5602</v>
      </c>
      <c r="F1367" s="1" t="s">
        <v>4735</v>
      </c>
      <c r="G1367" s="1" t="s">
        <v>5121</v>
      </c>
      <c r="H1367" s="1" t="s">
        <v>5925</v>
      </c>
      <c r="I1367" s="1" t="s">
        <v>8654</v>
      </c>
      <c r="J1367" s="1" t="s">
        <v>5927</v>
      </c>
      <c r="K1367" s="1" t="s">
        <v>8654</v>
      </c>
      <c r="L1367" s="1" t="s">
        <v>8654</v>
      </c>
      <c r="M1367" s="1" t="s">
        <v>5928</v>
      </c>
      <c r="N1367" s="1" t="s">
        <v>5928</v>
      </c>
      <c r="O1367" s="1" t="s">
        <v>5929</v>
      </c>
      <c r="P1367" s="1" t="s">
        <v>5930</v>
      </c>
      <c r="Q1367" s="1" t="s">
        <v>10118</v>
      </c>
      <c r="R1367" s="1" t="s">
        <v>73</v>
      </c>
      <c r="S1367" s="1" t="s">
        <v>5932</v>
      </c>
      <c r="T1367" s="1" t="s">
        <v>5933</v>
      </c>
    </row>
    <row r="1368" s="1" customFormat="1" spans="1:20">
      <c r="A1368" s="1" t="s">
        <v>5295</v>
      </c>
      <c r="B1368" s="1" t="s">
        <v>4735</v>
      </c>
      <c r="C1368" s="1" t="s">
        <v>10119</v>
      </c>
      <c r="D1368" s="1" t="s">
        <v>10120</v>
      </c>
      <c r="E1368" s="1" t="s">
        <v>5298</v>
      </c>
      <c r="F1368" s="1" t="s">
        <v>4735</v>
      </c>
      <c r="G1368" s="1" t="s">
        <v>5121</v>
      </c>
      <c r="H1368" s="1" t="s">
        <v>5925</v>
      </c>
      <c r="I1368" s="1" t="s">
        <v>7160</v>
      </c>
      <c r="J1368" s="1" t="s">
        <v>5927</v>
      </c>
      <c r="K1368" s="1" t="s">
        <v>7160</v>
      </c>
      <c r="L1368" s="1" t="s">
        <v>7160</v>
      </c>
      <c r="M1368" s="1" t="s">
        <v>5928</v>
      </c>
      <c r="N1368" s="1" t="s">
        <v>5928</v>
      </c>
      <c r="O1368" s="1" t="s">
        <v>5929</v>
      </c>
      <c r="P1368" s="1" t="s">
        <v>5930</v>
      </c>
      <c r="Q1368" s="1" t="s">
        <v>10121</v>
      </c>
      <c r="R1368" s="1" t="s">
        <v>73</v>
      </c>
      <c r="S1368" s="1" t="s">
        <v>5932</v>
      </c>
      <c r="T1368" s="1" t="s">
        <v>5933</v>
      </c>
    </row>
    <row r="1369" s="1" customFormat="1" spans="1:20">
      <c r="A1369" s="1" t="s">
        <v>5713</v>
      </c>
      <c r="B1369" s="1" t="s">
        <v>4735</v>
      </c>
      <c r="C1369" s="1" t="s">
        <v>10122</v>
      </c>
      <c r="D1369" s="1" t="s">
        <v>10123</v>
      </c>
      <c r="E1369" s="1" t="s">
        <v>5716</v>
      </c>
      <c r="F1369" s="1" t="s">
        <v>4735</v>
      </c>
      <c r="G1369" s="1" t="s">
        <v>5121</v>
      </c>
      <c r="H1369" s="1" t="s">
        <v>5925</v>
      </c>
      <c r="I1369" s="1" t="s">
        <v>6437</v>
      </c>
      <c r="J1369" s="1" t="s">
        <v>5927</v>
      </c>
      <c r="K1369" s="1" t="s">
        <v>6437</v>
      </c>
      <c r="L1369" s="1" t="s">
        <v>6437</v>
      </c>
      <c r="M1369" s="1" t="s">
        <v>5928</v>
      </c>
      <c r="N1369" s="1" t="s">
        <v>5928</v>
      </c>
      <c r="O1369" s="1" t="s">
        <v>5929</v>
      </c>
      <c r="P1369" s="1" t="s">
        <v>5930</v>
      </c>
      <c r="Q1369" s="1" t="s">
        <v>10124</v>
      </c>
      <c r="R1369" s="1" t="s">
        <v>73</v>
      </c>
      <c r="S1369" s="1" t="s">
        <v>5932</v>
      </c>
      <c r="T1369" s="1" t="s">
        <v>5933</v>
      </c>
    </row>
    <row r="1370" s="1" customFormat="1" spans="1:20">
      <c r="A1370" s="1" t="s">
        <v>5684</v>
      </c>
      <c r="B1370" s="1" t="s">
        <v>4735</v>
      </c>
      <c r="C1370" s="1" t="s">
        <v>10125</v>
      </c>
      <c r="D1370" s="1" t="s">
        <v>10126</v>
      </c>
      <c r="E1370" s="1" t="s">
        <v>5687</v>
      </c>
      <c r="F1370" s="1" t="s">
        <v>4735</v>
      </c>
      <c r="G1370" s="1" t="s">
        <v>5121</v>
      </c>
      <c r="H1370" s="1" t="s">
        <v>5925</v>
      </c>
      <c r="I1370" s="1" t="s">
        <v>10127</v>
      </c>
      <c r="J1370" s="1" t="s">
        <v>5927</v>
      </c>
      <c r="K1370" s="1" t="s">
        <v>10127</v>
      </c>
      <c r="L1370" s="1" t="s">
        <v>10127</v>
      </c>
      <c r="M1370" s="1" t="s">
        <v>5928</v>
      </c>
      <c r="N1370" s="1" t="s">
        <v>5928</v>
      </c>
      <c r="O1370" s="1" t="s">
        <v>5929</v>
      </c>
      <c r="P1370" s="1" t="s">
        <v>5930</v>
      </c>
      <c r="Q1370" s="1" t="s">
        <v>10128</v>
      </c>
      <c r="R1370" s="1" t="s">
        <v>73</v>
      </c>
      <c r="S1370" s="1" t="s">
        <v>5932</v>
      </c>
      <c r="T1370" s="1" t="s">
        <v>5933</v>
      </c>
    </row>
    <row r="1371" s="1" customFormat="1" spans="1:20">
      <c r="A1371" s="1" t="s">
        <v>5737</v>
      </c>
      <c r="B1371" s="1" t="s">
        <v>4735</v>
      </c>
      <c r="C1371" s="1" t="s">
        <v>10129</v>
      </c>
      <c r="D1371" s="1" t="s">
        <v>5739</v>
      </c>
      <c r="E1371" s="1" t="s">
        <v>5740</v>
      </c>
      <c r="F1371" s="1" t="s">
        <v>4735</v>
      </c>
      <c r="G1371" s="1" t="s">
        <v>5121</v>
      </c>
      <c r="H1371" s="1" t="s">
        <v>5925</v>
      </c>
      <c r="I1371" s="1" t="s">
        <v>6320</v>
      </c>
      <c r="J1371" s="1" t="s">
        <v>5927</v>
      </c>
      <c r="K1371" s="1" t="s">
        <v>6320</v>
      </c>
      <c r="L1371" s="1" t="s">
        <v>6320</v>
      </c>
      <c r="M1371" s="1" t="s">
        <v>5928</v>
      </c>
      <c r="N1371" s="1" t="s">
        <v>5928</v>
      </c>
      <c r="O1371" s="1" t="s">
        <v>5929</v>
      </c>
      <c r="P1371" s="1" t="s">
        <v>5930</v>
      </c>
      <c r="Q1371" s="1" t="s">
        <v>10130</v>
      </c>
      <c r="R1371" s="1" t="s">
        <v>73</v>
      </c>
      <c r="S1371" s="1" t="s">
        <v>5932</v>
      </c>
      <c r="T1371" s="1" t="s">
        <v>5933</v>
      </c>
    </row>
    <row r="1372" s="1" customFormat="1" spans="1:20">
      <c r="A1372" s="1" t="s">
        <v>5281</v>
      </c>
      <c r="B1372" s="1" t="s">
        <v>4735</v>
      </c>
      <c r="C1372" s="1" t="s">
        <v>10131</v>
      </c>
      <c r="D1372" s="1" t="s">
        <v>5283</v>
      </c>
      <c r="E1372" s="1" t="s">
        <v>5284</v>
      </c>
      <c r="F1372" s="1" t="s">
        <v>4735</v>
      </c>
      <c r="G1372" s="1" t="s">
        <v>5121</v>
      </c>
      <c r="H1372" s="1" t="s">
        <v>5925</v>
      </c>
      <c r="I1372" s="1" t="s">
        <v>8092</v>
      </c>
      <c r="J1372" s="1" t="s">
        <v>5927</v>
      </c>
      <c r="K1372" s="1" t="s">
        <v>8092</v>
      </c>
      <c r="L1372" s="1" t="s">
        <v>8092</v>
      </c>
      <c r="M1372" s="1" t="s">
        <v>5928</v>
      </c>
      <c r="N1372" s="1" t="s">
        <v>5928</v>
      </c>
      <c r="O1372" s="1" t="s">
        <v>5929</v>
      </c>
      <c r="P1372" s="1" t="s">
        <v>5930</v>
      </c>
      <c r="Q1372" s="1" t="s">
        <v>10132</v>
      </c>
      <c r="R1372" s="1" t="s">
        <v>73</v>
      </c>
      <c r="S1372" s="1" t="s">
        <v>5932</v>
      </c>
      <c r="T1372" s="1" t="s">
        <v>5933</v>
      </c>
    </row>
    <row r="1373" s="1" customFormat="1" spans="1:20">
      <c r="A1373" s="1" t="s">
        <v>5697</v>
      </c>
      <c r="B1373" s="1" t="s">
        <v>4735</v>
      </c>
      <c r="C1373" s="1" t="s">
        <v>10133</v>
      </c>
      <c r="D1373" s="1" t="s">
        <v>10134</v>
      </c>
      <c r="E1373" s="1" t="s">
        <v>5700</v>
      </c>
      <c r="F1373" s="1" t="s">
        <v>4735</v>
      </c>
      <c r="G1373" s="1" t="s">
        <v>5121</v>
      </c>
      <c r="H1373" s="1" t="s">
        <v>5925</v>
      </c>
      <c r="I1373" s="1" t="s">
        <v>8472</v>
      </c>
      <c r="J1373" s="1" t="s">
        <v>5927</v>
      </c>
      <c r="K1373" s="1" t="s">
        <v>8472</v>
      </c>
      <c r="L1373" s="1" t="s">
        <v>8472</v>
      </c>
      <c r="M1373" s="1" t="s">
        <v>5928</v>
      </c>
      <c r="N1373" s="1" t="s">
        <v>5928</v>
      </c>
      <c r="O1373" s="1" t="s">
        <v>5929</v>
      </c>
      <c r="P1373" s="1" t="s">
        <v>5930</v>
      </c>
      <c r="Q1373" s="1" t="s">
        <v>10135</v>
      </c>
      <c r="R1373" s="1" t="s">
        <v>73</v>
      </c>
      <c r="S1373" s="1" t="s">
        <v>5932</v>
      </c>
      <c r="T1373" s="1" t="s">
        <v>5933</v>
      </c>
    </row>
    <row r="1374" s="1" customFormat="1" spans="1:20">
      <c r="A1374" s="1" t="s">
        <v>5568</v>
      </c>
      <c r="B1374" s="1" t="s">
        <v>4735</v>
      </c>
      <c r="C1374" s="1" t="s">
        <v>10136</v>
      </c>
      <c r="D1374" s="1" t="s">
        <v>10137</v>
      </c>
      <c r="E1374" s="1" t="s">
        <v>5571</v>
      </c>
      <c r="F1374" s="1" t="s">
        <v>4735</v>
      </c>
      <c r="G1374" s="1" t="s">
        <v>5121</v>
      </c>
      <c r="H1374" s="1" t="s">
        <v>5925</v>
      </c>
      <c r="I1374" s="1" t="s">
        <v>6437</v>
      </c>
      <c r="J1374" s="1" t="s">
        <v>5927</v>
      </c>
      <c r="K1374" s="1" t="s">
        <v>6437</v>
      </c>
      <c r="L1374" s="1" t="s">
        <v>6437</v>
      </c>
      <c r="M1374" s="1" t="s">
        <v>5928</v>
      </c>
      <c r="N1374" s="1" t="s">
        <v>5928</v>
      </c>
      <c r="O1374" s="1" t="s">
        <v>5929</v>
      </c>
      <c r="P1374" s="1" t="s">
        <v>5930</v>
      </c>
      <c r="Q1374" s="1" t="s">
        <v>10138</v>
      </c>
      <c r="R1374" s="1" t="s">
        <v>73</v>
      </c>
      <c r="S1374" s="1" t="s">
        <v>5932</v>
      </c>
      <c r="T1374" s="1" t="s">
        <v>5933</v>
      </c>
    </row>
    <row r="1375" s="1" customFormat="1" spans="1:20">
      <c r="A1375" s="1" t="s">
        <v>5705</v>
      </c>
      <c r="B1375" s="1" t="s">
        <v>4735</v>
      </c>
      <c r="C1375" s="1" t="s">
        <v>10139</v>
      </c>
      <c r="D1375" s="1" t="s">
        <v>10140</v>
      </c>
      <c r="E1375" s="1" t="s">
        <v>10141</v>
      </c>
      <c r="F1375" s="1" t="s">
        <v>4735</v>
      </c>
      <c r="G1375" s="1" t="s">
        <v>5121</v>
      </c>
      <c r="H1375" s="1" t="s">
        <v>5925</v>
      </c>
      <c r="I1375" s="1" t="s">
        <v>6335</v>
      </c>
      <c r="J1375" s="1" t="s">
        <v>5927</v>
      </c>
      <c r="K1375" s="1" t="s">
        <v>6335</v>
      </c>
      <c r="L1375" s="1" t="s">
        <v>6335</v>
      </c>
      <c r="M1375" s="1" t="s">
        <v>5928</v>
      </c>
      <c r="N1375" s="1" t="s">
        <v>5928</v>
      </c>
      <c r="O1375" s="1" t="s">
        <v>5929</v>
      </c>
      <c r="P1375" s="1" t="s">
        <v>5930</v>
      </c>
      <c r="Q1375" s="1" t="s">
        <v>10142</v>
      </c>
      <c r="R1375" s="1" t="s">
        <v>73</v>
      </c>
      <c r="S1375" s="1" t="s">
        <v>5932</v>
      </c>
      <c r="T1375" s="1" t="s">
        <v>5933</v>
      </c>
    </row>
    <row r="1376" s="1" customFormat="1" spans="1:20">
      <c r="A1376" s="1" t="s">
        <v>5277</v>
      </c>
      <c r="B1376" s="1" t="s">
        <v>4735</v>
      </c>
      <c r="C1376" s="1" t="s">
        <v>10143</v>
      </c>
      <c r="D1376" s="1" t="s">
        <v>10144</v>
      </c>
      <c r="E1376" s="1" t="s">
        <v>5280</v>
      </c>
      <c r="F1376" s="1" t="s">
        <v>4735</v>
      </c>
      <c r="G1376" s="1" t="s">
        <v>5121</v>
      </c>
      <c r="H1376" s="1" t="s">
        <v>5925</v>
      </c>
      <c r="I1376" s="1" t="s">
        <v>6199</v>
      </c>
      <c r="J1376" s="1" t="s">
        <v>5927</v>
      </c>
      <c r="K1376" s="1" t="s">
        <v>6199</v>
      </c>
      <c r="L1376" s="1" t="s">
        <v>6199</v>
      </c>
      <c r="M1376" s="1" t="s">
        <v>5928</v>
      </c>
      <c r="N1376" s="1" t="s">
        <v>5928</v>
      </c>
      <c r="O1376" s="1" t="s">
        <v>5929</v>
      </c>
      <c r="P1376" s="1" t="s">
        <v>5930</v>
      </c>
      <c r="Q1376" s="1" t="s">
        <v>10145</v>
      </c>
      <c r="R1376" s="1" t="s">
        <v>73</v>
      </c>
      <c r="S1376" s="1" t="s">
        <v>5932</v>
      </c>
      <c r="T1376" s="1" t="s">
        <v>5933</v>
      </c>
    </row>
    <row r="1377" s="1" customFormat="1" spans="1:20">
      <c r="A1377" s="1" t="s">
        <v>5572</v>
      </c>
      <c r="B1377" s="1" t="s">
        <v>4735</v>
      </c>
      <c r="C1377" s="1" t="s">
        <v>10146</v>
      </c>
      <c r="D1377" s="1" t="s">
        <v>10147</v>
      </c>
      <c r="E1377" s="1" t="s">
        <v>5575</v>
      </c>
      <c r="F1377" s="1" t="s">
        <v>4735</v>
      </c>
      <c r="G1377" s="1" t="s">
        <v>5121</v>
      </c>
      <c r="H1377" s="1" t="s">
        <v>5925</v>
      </c>
      <c r="I1377" s="1" t="s">
        <v>8801</v>
      </c>
      <c r="J1377" s="1" t="s">
        <v>5927</v>
      </c>
      <c r="K1377" s="1" t="s">
        <v>8801</v>
      </c>
      <c r="L1377" s="1" t="s">
        <v>8801</v>
      </c>
      <c r="M1377" s="1" t="s">
        <v>5928</v>
      </c>
      <c r="N1377" s="1" t="s">
        <v>5928</v>
      </c>
      <c r="O1377" s="1" t="s">
        <v>5929</v>
      </c>
      <c r="P1377" s="1" t="s">
        <v>5930</v>
      </c>
      <c r="Q1377" s="1" t="s">
        <v>10148</v>
      </c>
      <c r="R1377" s="1" t="s">
        <v>73</v>
      </c>
      <c r="S1377" s="1" t="s">
        <v>5932</v>
      </c>
      <c r="T1377" s="1" t="s">
        <v>5933</v>
      </c>
    </row>
    <row r="1378" s="1" customFormat="1" spans="1:20">
      <c r="A1378" s="1" t="s">
        <v>5409</v>
      </c>
      <c r="B1378" s="1" t="s">
        <v>4735</v>
      </c>
      <c r="C1378" s="1" t="s">
        <v>10149</v>
      </c>
      <c r="D1378" s="1" t="s">
        <v>5411</v>
      </c>
      <c r="E1378" s="1" t="s">
        <v>5412</v>
      </c>
      <c r="F1378" s="1" t="s">
        <v>4735</v>
      </c>
      <c r="G1378" s="1" t="s">
        <v>5121</v>
      </c>
      <c r="H1378" s="1" t="s">
        <v>5925</v>
      </c>
      <c r="I1378" s="1" t="s">
        <v>8271</v>
      </c>
      <c r="J1378" s="1" t="s">
        <v>5927</v>
      </c>
      <c r="K1378" s="1" t="s">
        <v>8271</v>
      </c>
      <c r="L1378" s="1" t="s">
        <v>8271</v>
      </c>
      <c r="M1378" s="1" t="s">
        <v>5928</v>
      </c>
      <c r="N1378" s="1" t="s">
        <v>5928</v>
      </c>
      <c r="O1378" s="1" t="s">
        <v>5929</v>
      </c>
      <c r="P1378" s="1" t="s">
        <v>5930</v>
      </c>
      <c r="Q1378" s="1" t="s">
        <v>10150</v>
      </c>
      <c r="R1378" s="1" t="s">
        <v>73</v>
      </c>
      <c r="S1378" s="1" t="s">
        <v>5932</v>
      </c>
      <c r="T1378" s="1" t="s">
        <v>5933</v>
      </c>
    </row>
    <row r="1379" s="1" customFormat="1" spans="1:20">
      <c r="A1379" s="1" t="s">
        <v>5551</v>
      </c>
      <c r="B1379" s="1" t="s">
        <v>4735</v>
      </c>
      <c r="C1379" s="1" t="s">
        <v>10151</v>
      </c>
      <c r="D1379" s="1" t="s">
        <v>5553</v>
      </c>
      <c r="E1379" s="1" t="s">
        <v>5554</v>
      </c>
      <c r="F1379" s="1" t="s">
        <v>4735</v>
      </c>
      <c r="G1379" s="1" t="s">
        <v>5121</v>
      </c>
      <c r="H1379" s="1" t="s">
        <v>5925</v>
      </c>
      <c r="I1379" s="1" t="s">
        <v>8863</v>
      </c>
      <c r="J1379" s="1" t="s">
        <v>5927</v>
      </c>
      <c r="K1379" s="1" t="s">
        <v>8863</v>
      </c>
      <c r="L1379" s="1" t="s">
        <v>8863</v>
      </c>
      <c r="M1379" s="1" t="s">
        <v>5928</v>
      </c>
      <c r="N1379" s="1" t="s">
        <v>5928</v>
      </c>
      <c r="O1379" s="1" t="s">
        <v>5929</v>
      </c>
      <c r="P1379" s="1" t="s">
        <v>5930</v>
      </c>
      <c r="Q1379" s="1" t="s">
        <v>10152</v>
      </c>
      <c r="R1379" s="1" t="s">
        <v>73</v>
      </c>
      <c r="S1379" s="1" t="s">
        <v>5932</v>
      </c>
      <c r="T1379" s="1" t="s">
        <v>5933</v>
      </c>
    </row>
    <row r="1380" s="1" customFormat="1" spans="1:20">
      <c r="A1380" s="1" t="s">
        <v>5405</v>
      </c>
      <c r="B1380" s="1" t="s">
        <v>4735</v>
      </c>
      <c r="C1380" s="1" t="s">
        <v>10153</v>
      </c>
      <c r="D1380" s="1" t="s">
        <v>1432</v>
      </c>
      <c r="E1380" s="1" t="s">
        <v>5406</v>
      </c>
      <c r="F1380" s="1" t="s">
        <v>4735</v>
      </c>
      <c r="G1380" s="1" t="s">
        <v>5121</v>
      </c>
      <c r="H1380" s="1" t="s">
        <v>5925</v>
      </c>
      <c r="I1380" s="1" t="s">
        <v>8518</v>
      </c>
      <c r="J1380" s="1" t="s">
        <v>5927</v>
      </c>
      <c r="K1380" s="1" t="s">
        <v>8518</v>
      </c>
      <c r="L1380" s="1" t="s">
        <v>8518</v>
      </c>
      <c r="M1380" s="1" t="s">
        <v>5928</v>
      </c>
      <c r="N1380" s="1" t="s">
        <v>5928</v>
      </c>
      <c r="O1380" s="1" t="s">
        <v>5929</v>
      </c>
      <c r="P1380" s="1" t="s">
        <v>5930</v>
      </c>
      <c r="Q1380" s="1" t="s">
        <v>10154</v>
      </c>
      <c r="R1380" s="1" t="s">
        <v>73</v>
      </c>
      <c r="S1380" s="1" t="s">
        <v>5932</v>
      </c>
      <c r="T1380" s="1" t="s">
        <v>5933</v>
      </c>
    </row>
    <row r="1381" s="1" customFormat="1" spans="1:20">
      <c r="A1381" s="1" t="s">
        <v>5286</v>
      </c>
      <c r="B1381" s="1" t="s">
        <v>4735</v>
      </c>
      <c r="C1381" s="1" t="s">
        <v>10155</v>
      </c>
      <c r="D1381" s="1" t="s">
        <v>5288</v>
      </c>
      <c r="E1381" s="1" t="s">
        <v>5289</v>
      </c>
      <c r="F1381" s="1" t="s">
        <v>4735</v>
      </c>
      <c r="G1381" s="1" t="s">
        <v>5121</v>
      </c>
      <c r="H1381" s="1" t="s">
        <v>5925</v>
      </c>
      <c r="I1381" s="1" t="s">
        <v>6709</v>
      </c>
      <c r="J1381" s="1" t="s">
        <v>5927</v>
      </c>
      <c r="K1381" s="1" t="s">
        <v>6709</v>
      </c>
      <c r="L1381" s="1" t="s">
        <v>6709</v>
      </c>
      <c r="M1381" s="1" t="s">
        <v>5928</v>
      </c>
      <c r="N1381" s="1" t="s">
        <v>5928</v>
      </c>
      <c r="O1381" s="1" t="s">
        <v>5929</v>
      </c>
      <c r="P1381" s="1" t="s">
        <v>5930</v>
      </c>
      <c r="Q1381" s="1" t="s">
        <v>10156</v>
      </c>
      <c r="R1381" s="1" t="s">
        <v>73</v>
      </c>
      <c r="S1381" s="1" t="s">
        <v>5932</v>
      </c>
      <c r="T1381" s="1" t="s">
        <v>5933</v>
      </c>
    </row>
    <row r="1382" s="1" customFormat="1" spans="1:20">
      <c r="A1382" s="1" t="s">
        <v>5643</v>
      </c>
      <c r="B1382" s="1" t="s">
        <v>4735</v>
      </c>
      <c r="C1382" s="1" t="s">
        <v>10157</v>
      </c>
      <c r="D1382" s="1" t="s">
        <v>8193</v>
      </c>
      <c r="E1382" s="1" t="s">
        <v>5644</v>
      </c>
      <c r="F1382" s="1" t="s">
        <v>4735</v>
      </c>
      <c r="G1382" s="1" t="s">
        <v>5121</v>
      </c>
      <c r="H1382" s="1" t="s">
        <v>5925</v>
      </c>
      <c r="I1382" s="1" t="s">
        <v>7569</v>
      </c>
      <c r="J1382" s="1" t="s">
        <v>5927</v>
      </c>
      <c r="K1382" s="1" t="s">
        <v>7569</v>
      </c>
      <c r="L1382" s="1" t="s">
        <v>7569</v>
      </c>
      <c r="M1382" s="1" t="s">
        <v>5928</v>
      </c>
      <c r="N1382" s="1" t="s">
        <v>5928</v>
      </c>
      <c r="O1382" s="1" t="s">
        <v>5929</v>
      </c>
      <c r="P1382" s="1" t="s">
        <v>5930</v>
      </c>
      <c r="Q1382" s="1" t="s">
        <v>10158</v>
      </c>
      <c r="R1382" s="1" t="s">
        <v>73</v>
      </c>
      <c r="S1382" s="1" t="s">
        <v>5932</v>
      </c>
      <c r="T1382" s="1" t="s">
        <v>5933</v>
      </c>
    </row>
    <row r="1383" s="1" customFormat="1" spans="1:20">
      <c r="A1383" s="1" t="s">
        <v>5576</v>
      </c>
      <c r="B1383" s="1" t="s">
        <v>4735</v>
      </c>
      <c r="C1383" s="1" t="s">
        <v>10159</v>
      </c>
      <c r="D1383" s="1" t="s">
        <v>5578</v>
      </c>
      <c r="E1383" s="1" t="s">
        <v>5579</v>
      </c>
      <c r="F1383" s="1" t="s">
        <v>4735</v>
      </c>
      <c r="G1383" s="1" t="s">
        <v>5121</v>
      </c>
      <c r="H1383" s="1" t="s">
        <v>5925</v>
      </c>
      <c r="I1383" s="1" t="s">
        <v>9963</v>
      </c>
      <c r="J1383" s="1" t="s">
        <v>5927</v>
      </c>
      <c r="K1383" s="1" t="s">
        <v>9963</v>
      </c>
      <c r="L1383" s="1" t="s">
        <v>9963</v>
      </c>
      <c r="M1383" s="1" t="s">
        <v>5928</v>
      </c>
      <c r="N1383" s="1" t="s">
        <v>5928</v>
      </c>
      <c r="O1383" s="1" t="s">
        <v>5929</v>
      </c>
      <c r="P1383" s="1" t="s">
        <v>5930</v>
      </c>
      <c r="Q1383" s="1" t="s">
        <v>10160</v>
      </c>
      <c r="R1383" s="1" t="s">
        <v>73</v>
      </c>
      <c r="S1383" s="1" t="s">
        <v>5932</v>
      </c>
      <c r="T1383" s="1" t="s">
        <v>5933</v>
      </c>
    </row>
    <row r="1384" s="1" customFormat="1" spans="1:20">
      <c r="A1384" s="1" t="s">
        <v>5303</v>
      </c>
      <c r="B1384" s="1" t="s">
        <v>4735</v>
      </c>
      <c r="C1384" s="1" t="s">
        <v>10161</v>
      </c>
      <c r="D1384" s="1" t="s">
        <v>5305</v>
      </c>
      <c r="E1384" s="1" t="s">
        <v>5306</v>
      </c>
      <c r="F1384" s="1" t="s">
        <v>4735</v>
      </c>
      <c r="G1384" s="1" t="s">
        <v>5121</v>
      </c>
      <c r="H1384" s="1" t="s">
        <v>5925</v>
      </c>
      <c r="I1384" s="1" t="s">
        <v>8614</v>
      </c>
      <c r="J1384" s="1" t="s">
        <v>5927</v>
      </c>
      <c r="K1384" s="1" t="s">
        <v>8614</v>
      </c>
      <c r="L1384" s="1" t="s">
        <v>8614</v>
      </c>
      <c r="M1384" s="1" t="s">
        <v>5928</v>
      </c>
      <c r="N1384" s="1" t="s">
        <v>5928</v>
      </c>
      <c r="O1384" s="1" t="s">
        <v>5929</v>
      </c>
      <c r="P1384" s="1" t="s">
        <v>5930</v>
      </c>
      <c r="Q1384" s="1" t="s">
        <v>10162</v>
      </c>
      <c r="R1384" s="1" t="s">
        <v>73</v>
      </c>
      <c r="S1384" s="1" t="s">
        <v>5932</v>
      </c>
      <c r="T1384" s="1" t="s">
        <v>5933</v>
      </c>
    </row>
    <row r="1385" s="1" customFormat="1" spans="1:20">
      <c r="A1385" s="1" t="s">
        <v>5497</v>
      </c>
      <c r="B1385" s="1" t="s">
        <v>4735</v>
      </c>
      <c r="C1385" s="1" t="s">
        <v>10163</v>
      </c>
      <c r="D1385" s="1" t="s">
        <v>7423</v>
      </c>
      <c r="E1385" s="1" t="s">
        <v>5498</v>
      </c>
      <c r="F1385" s="1" t="s">
        <v>4735</v>
      </c>
      <c r="G1385" s="1" t="s">
        <v>5121</v>
      </c>
      <c r="H1385" s="1" t="s">
        <v>5925</v>
      </c>
      <c r="I1385" s="1" t="s">
        <v>7775</v>
      </c>
      <c r="J1385" s="1" t="s">
        <v>5927</v>
      </c>
      <c r="K1385" s="1" t="s">
        <v>7775</v>
      </c>
      <c r="L1385" s="1" t="s">
        <v>7775</v>
      </c>
      <c r="M1385" s="1" t="s">
        <v>5928</v>
      </c>
      <c r="N1385" s="1" t="s">
        <v>5928</v>
      </c>
      <c r="O1385" s="1" t="s">
        <v>5929</v>
      </c>
      <c r="P1385" s="1" t="s">
        <v>5930</v>
      </c>
      <c r="Q1385" s="1" t="s">
        <v>10164</v>
      </c>
      <c r="R1385" s="1" t="s">
        <v>73</v>
      </c>
      <c r="S1385" s="1" t="s">
        <v>5932</v>
      </c>
      <c r="T1385" s="1" t="s">
        <v>5933</v>
      </c>
    </row>
    <row r="1386" s="1" customFormat="1" spans="1:20">
      <c r="A1386" s="1" t="s">
        <v>5488</v>
      </c>
      <c r="B1386" s="1" t="s">
        <v>4735</v>
      </c>
      <c r="C1386" s="1" t="s">
        <v>10165</v>
      </c>
      <c r="D1386" s="1" t="s">
        <v>10166</v>
      </c>
      <c r="E1386" s="1" t="s">
        <v>5491</v>
      </c>
      <c r="F1386" s="1" t="s">
        <v>4735</v>
      </c>
      <c r="G1386" s="1" t="s">
        <v>5121</v>
      </c>
      <c r="H1386" s="1" t="s">
        <v>5925</v>
      </c>
      <c r="I1386" s="1" t="s">
        <v>8934</v>
      </c>
      <c r="J1386" s="1" t="s">
        <v>5927</v>
      </c>
      <c r="K1386" s="1" t="s">
        <v>8934</v>
      </c>
      <c r="L1386" s="1" t="s">
        <v>8934</v>
      </c>
      <c r="M1386" s="1" t="s">
        <v>5928</v>
      </c>
      <c r="N1386" s="1" t="s">
        <v>5928</v>
      </c>
      <c r="O1386" s="1" t="s">
        <v>5929</v>
      </c>
      <c r="P1386" s="1" t="s">
        <v>5930</v>
      </c>
      <c r="Q1386" s="1" t="s">
        <v>10167</v>
      </c>
      <c r="R1386" s="1" t="s">
        <v>73</v>
      </c>
      <c r="S1386" s="1" t="s">
        <v>5932</v>
      </c>
      <c r="T1386" s="1" t="s">
        <v>5933</v>
      </c>
    </row>
    <row r="1387" s="1" customFormat="1" spans="1:20">
      <c r="A1387" s="1" t="s">
        <v>5273</v>
      </c>
      <c r="B1387" s="1" t="s">
        <v>4735</v>
      </c>
      <c r="C1387" s="1" t="s">
        <v>10168</v>
      </c>
      <c r="D1387" s="1" t="s">
        <v>5275</v>
      </c>
      <c r="E1387" s="1" t="s">
        <v>10169</v>
      </c>
      <c r="F1387" s="1" t="s">
        <v>4735</v>
      </c>
      <c r="G1387" s="1" t="s">
        <v>5121</v>
      </c>
      <c r="H1387" s="1" t="s">
        <v>5925</v>
      </c>
      <c r="I1387" s="1" t="s">
        <v>8677</v>
      </c>
      <c r="J1387" s="1" t="s">
        <v>5927</v>
      </c>
      <c r="K1387" s="1" t="s">
        <v>8677</v>
      </c>
      <c r="L1387" s="1" t="s">
        <v>8677</v>
      </c>
      <c r="M1387" s="1" t="s">
        <v>5928</v>
      </c>
      <c r="N1387" s="1" t="s">
        <v>5928</v>
      </c>
      <c r="O1387" s="1" t="s">
        <v>5929</v>
      </c>
      <c r="P1387" s="1" t="s">
        <v>5930</v>
      </c>
      <c r="Q1387" s="1" t="s">
        <v>10170</v>
      </c>
      <c r="R1387" s="1" t="s">
        <v>73</v>
      </c>
      <c r="S1387" s="1" t="s">
        <v>5932</v>
      </c>
      <c r="T1387" s="1" t="s">
        <v>5933</v>
      </c>
    </row>
    <row r="1388" s="1" customFormat="1" spans="1:20">
      <c r="A1388" s="1" t="s">
        <v>5492</v>
      </c>
      <c r="B1388" s="1" t="s">
        <v>4735</v>
      </c>
      <c r="C1388" s="1" t="s">
        <v>10171</v>
      </c>
      <c r="D1388" s="1" t="s">
        <v>5494</v>
      </c>
      <c r="E1388" s="1" t="s">
        <v>5495</v>
      </c>
      <c r="F1388" s="1" t="s">
        <v>4735</v>
      </c>
      <c r="G1388" s="1" t="s">
        <v>5121</v>
      </c>
      <c r="H1388" s="1" t="s">
        <v>5925</v>
      </c>
      <c r="I1388" s="1" t="s">
        <v>6320</v>
      </c>
      <c r="J1388" s="1" t="s">
        <v>5927</v>
      </c>
      <c r="K1388" s="1" t="s">
        <v>6320</v>
      </c>
      <c r="L1388" s="1" t="s">
        <v>6320</v>
      </c>
      <c r="M1388" s="1" t="s">
        <v>5928</v>
      </c>
      <c r="N1388" s="1" t="s">
        <v>5928</v>
      </c>
      <c r="O1388" s="1" t="s">
        <v>5929</v>
      </c>
      <c r="P1388" s="1" t="s">
        <v>5930</v>
      </c>
      <c r="Q1388" s="1" t="s">
        <v>10172</v>
      </c>
      <c r="R1388" s="1" t="s">
        <v>73</v>
      </c>
      <c r="S1388" s="1" t="s">
        <v>5932</v>
      </c>
      <c r="T1388" s="1" t="s">
        <v>5933</v>
      </c>
    </row>
    <row r="1389" s="1" customFormat="1" spans="1:20">
      <c r="A1389" s="1" t="s">
        <v>5307</v>
      </c>
      <c r="B1389" s="1" t="s">
        <v>4735</v>
      </c>
      <c r="C1389" s="1" t="s">
        <v>10173</v>
      </c>
      <c r="D1389" s="1" t="s">
        <v>10174</v>
      </c>
      <c r="E1389" s="1" t="s">
        <v>5310</v>
      </c>
      <c r="F1389" s="1" t="s">
        <v>4735</v>
      </c>
      <c r="G1389" s="1" t="s">
        <v>5121</v>
      </c>
      <c r="H1389" s="1" t="s">
        <v>5925</v>
      </c>
      <c r="I1389" s="1" t="s">
        <v>7282</v>
      </c>
      <c r="J1389" s="1" t="s">
        <v>5927</v>
      </c>
      <c r="K1389" s="1" t="s">
        <v>7282</v>
      </c>
      <c r="L1389" s="1" t="s">
        <v>7282</v>
      </c>
      <c r="M1389" s="1" t="s">
        <v>5928</v>
      </c>
      <c r="N1389" s="1" t="s">
        <v>5928</v>
      </c>
      <c r="O1389" s="1" t="s">
        <v>5929</v>
      </c>
      <c r="P1389" s="1" t="s">
        <v>5930</v>
      </c>
      <c r="Q1389" s="1" t="s">
        <v>10175</v>
      </c>
      <c r="R1389" s="1" t="s">
        <v>73</v>
      </c>
      <c r="S1389" s="1" t="s">
        <v>5932</v>
      </c>
      <c r="T1389" s="1" t="s">
        <v>5933</v>
      </c>
    </row>
    <row r="1390" s="1" customFormat="1" spans="1:20">
      <c r="A1390" s="1" t="s">
        <v>5743</v>
      </c>
      <c r="B1390" s="1" t="s">
        <v>4735</v>
      </c>
      <c r="C1390" s="1" t="s">
        <v>10176</v>
      </c>
      <c r="D1390" s="1" t="s">
        <v>1432</v>
      </c>
      <c r="E1390" s="1" t="s">
        <v>5744</v>
      </c>
      <c r="F1390" s="1" t="s">
        <v>4735</v>
      </c>
      <c r="G1390" s="1" t="s">
        <v>5121</v>
      </c>
      <c r="H1390" s="1" t="s">
        <v>5925</v>
      </c>
      <c r="I1390" s="1" t="s">
        <v>8518</v>
      </c>
      <c r="J1390" s="1" t="s">
        <v>5927</v>
      </c>
      <c r="K1390" s="1" t="s">
        <v>8518</v>
      </c>
      <c r="L1390" s="1" t="s">
        <v>8518</v>
      </c>
      <c r="M1390" s="1" t="s">
        <v>5928</v>
      </c>
      <c r="N1390" s="1" t="s">
        <v>5928</v>
      </c>
      <c r="O1390" s="1" t="s">
        <v>5929</v>
      </c>
      <c r="P1390" s="1" t="s">
        <v>5930</v>
      </c>
      <c r="Q1390" s="1" t="s">
        <v>10177</v>
      </c>
      <c r="R1390" s="1" t="s">
        <v>73</v>
      </c>
      <c r="S1390" s="1" t="s">
        <v>5932</v>
      </c>
      <c r="T1390" s="1" t="s">
        <v>5933</v>
      </c>
    </row>
    <row r="1391" s="1" customFormat="1" spans="1:20">
      <c r="A1391" s="1" t="s">
        <v>5291</v>
      </c>
      <c r="B1391" s="1" t="s">
        <v>4735</v>
      </c>
      <c r="C1391" s="1" t="s">
        <v>10178</v>
      </c>
      <c r="D1391" s="1" t="s">
        <v>5293</v>
      </c>
      <c r="E1391" s="1" t="s">
        <v>5294</v>
      </c>
      <c r="F1391" s="1" t="s">
        <v>4735</v>
      </c>
      <c r="G1391" s="1" t="s">
        <v>5121</v>
      </c>
      <c r="H1391" s="1" t="s">
        <v>5925</v>
      </c>
      <c r="I1391" s="1" t="s">
        <v>7972</v>
      </c>
      <c r="J1391" s="1" t="s">
        <v>5927</v>
      </c>
      <c r="K1391" s="1" t="s">
        <v>7972</v>
      </c>
      <c r="L1391" s="1" t="s">
        <v>7972</v>
      </c>
      <c r="M1391" s="1" t="s">
        <v>5928</v>
      </c>
      <c r="N1391" s="1" t="s">
        <v>5928</v>
      </c>
      <c r="O1391" s="1" t="s">
        <v>5929</v>
      </c>
      <c r="P1391" s="1" t="s">
        <v>5930</v>
      </c>
      <c r="Q1391" s="1" t="s">
        <v>10179</v>
      </c>
      <c r="R1391" s="1" t="s">
        <v>73</v>
      </c>
      <c r="S1391" s="1" t="s">
        <v>5932</v>
      </c>
      <c r="T1391" s="1" t="s">
        <v>5933</v>
      </c>
    </row>
    <row r="1392" s="1" customFormat="1" spans="1:20">
      <c r="A1392" s="1" t="s">
        <v>5377</v>
      </c>
      <c r="B1392" s="1" t="s">
        <v>4735</v>
      </c>
      <c r="C1392" s="1" t="s">
        <v>10180</v>
      </c>
      <c r="D1392" s="1" t="s">
        <v>6264</v>
      </c>
      <c r="E1392" s="1" t="s">
        <v>10181</v>
      </c>
      <c r="F1392" s="1" t="s">
        <v>4735</v>
      </c>
      <c r="G1392" s="1" t="s">
        <v>5121</v>
      </c>
      <c r="H1392" s="1" t="s">
        <v>5925</v>
      </c>
      <c r="I1392" s="1" t="s">
        <v>7916</v>
      </c>
      <c r="J1392" s="1" t="s">
        <v>5927</v>
      </c>
      <c r="K1392" s="1" t="s">
        <v>7916</v>
      </c>
      <c r="L1392" s="1" t="s">
        <v>7916</v>
      </c>
      <c r="M1392" s="1" t="s">
        <v>5928</v>
      </c>
      <c r="N1392" s="1" t="s">
        <v>5928</v>
      </c>
      <c r="O1392" s="1" t="s">
        <v>5929</v>
      </c>
      <c r="P1392" s="1" t="s">
        <v>5930</v>
      </c>
      <c r="Q1392" s="1" t="s">
        <v>10182</v>
      </c>
      <c r="R1392" s="1" t="s">
        <v>73</v>
      </c>
      <c r="S1392" s="1" t="s">
        <v>5932</v>
      </c>
      <c r="T1392" s="1" t="s">
        <v>5933</v>
      </c>
    </row>
    <row r="1393" s="1" customFormat="1" spans="1:20">
      <c r="A1393" s="1" t="s">
        <v>5397</v>
      </c>
      <c r="B1393" s="1" t="s">
        <v>4735</v>
      </c>
      <c r="C1393" s="1" t="s">
        <v>10183</v>
      </c>
      <c r="D1393" s="1" t="s">
        <v>10184</v>
      </c>
      <c r="E1393" s="1" t="s">
        <v>5400</v>
      </c>
      <c r="F1393" s="1" t="s">
        <v>4735</v>
      </c>
      <c r="G1393" s="1" t="s">
        <v>5121</v>
      </c>
      <c r="H1393" s="1" t="s">
        <v>5925</v>
      </c>
      <c r="I1393" s="1" t="s">
        <v>10185</v>
      </c>
      <c r="J1393" s="1" t="s">
        <v>5927</v>
      </c>
      <c r="K1393" s="1" t="s">
        <v>10185</v>
      </c>
      <c r="L1393" s="1" t="s">
        <v>10185</v>
      </c>
      <c r="M1393" s="1" t="s">
        <v>5928</v>
      </c>
      <c r="N1393" s="1" t="s">
        <v>5928</v>
      </c>
      <c r="O1393" s="1" t="s">
        <v>5929</v>
      </c>
      <c r="P1393" s="1" t="s">
        <v>5930</v>
      </c>
      <c r="Q1393" s="1" t="s">
        <v>10186</v>
      </c>
      <c r="R1393" s="1" t="s">
        <v>73</v>
      </c>
      <c r="S1393" s="1" t="s">
        <v>5932</v>
      </c>
      <c r="T1393" s="1" t="s">
        <v>5933</v>
      </c>
    </row>
    <row r="1394" s="1" customFormat="1" spans="1:20">
      <c r="A1394" s="1" t="s">
        <v>5824</v>
      </c>
      <c r="B1394" s="1" t="s">
        <v>4735</v>
      </c>
      <c r="C1394" s="1" t="s">
        <v>10187</v>
      </c>
      <c r="D1394" s="1" t="s">
        <v>10188</v>
      </c>
      <c r="E1394" s="1" t="s">
        <v>5827</v>
      </c>
      <c r="F1394" s="1" t="s">
        <v>4735</v>
      </c>
      <c r="G1394" s="1" t="s">
        <v>5121</v>
      </c>
      <c r="H1394" s="1" t="s">
        <v>5925</v>
      </c>
      <c r="I1394" s="1" t="s">
        <v>9963</v>
      </c>
      <c r="J1394" s="1" t="s">
        <v>5927</v>
      </c>
      <c r="K1394" s="1" t="s">
        <v>9963</v>
      </c>
      <c r="L1394" s="1" t="s">
        <v>9963</v>
      </c>
      <c r="M1394" s="1" t="s">
        <v>5928</v>
      </c>
      <c r="N1394" s="1" t="s">
        <v>5928</v>
      </c>
      <c r="O1394" s="1" t="s">
        <v>5929</v>
      </c>
      <c r="P1394" s="1" t="s">
        <v>5930</v>
      </c>
      <c r="Q1394" s="1" t="s">
        <v>10189</v>
      </c>
      <c r="R1394" s="1" t="s">
        <v>73</v>
      </c>
      <c r="S1394" s="1" t="s">
        <v>5932</v>
      </c>
      <c r="T1394" s="1" t="s">
        <v>5933</v>
      </c>
    </row>
    <row r="1395" s="1" customFormat="1" spans="1:20">
      <c r="A1395" s="1" t="s">
        <v>5509</v>
      </c>
      <c r="B1395" s="1" t="s">
        <v>4735</v>
      </c>
      <c r="C1395" s="1" t="s">
        <v>10190</v>
      </c>
      <c r="D1395" s="1" t="s">
        <v>7503</v>
      </c>
      <c r="E1395" s="1" t="s">
        <v>5510</v>
      </c>
      <c r="F1395" s="1" t="s">
        <v>4735</v>
      </c>
      <c r="G1395" s="1" t="s">
        <v>5121</v>
      </c>
      <c r="H1395" s="1" t="s">
        <v>5925</v>
      </c>
      <c r="I1395" s="1" t="s">
        <v>9069</v>
      </c>
      <c r="J1395" s="1" t="s">
        <v>5927</v>
      </c>
      <c r="K1395" s="1" t="s">
        <v>9069</v>
      </c>
      <c r="L1395" s="1" t="s">
        <v>9069</v>
      </c>
      <c r="M1395" s="1" t="s">
        <v>5928</v>
      </c>
      <c r="N1395" s="1" t="s">
        <v>5928</v>
      </c>
      <c r="O1395" s="1" t="s">
        <v>5929</v>
      </c>
      <c r="P1395" s="1" t="s">
        <v>5930</v>
      </c>
      <c r="Q1395" s="1" t="s">
        <v>10191</v>
      </c>
      <c r="R1395" s="1" t="s">
        <v>73</v>
      </c>
      <c r="S1395" s="1" t="s">
        <v>5932</v>
      </c>
      <c r="T1395" s="1" t="s">
        <v>5933</v>
      </c>
    </row>
    <row r="1396" s="1" customFormat="1" spans="1:20">
      <c r="A1396" s="1" t="s">
        <v>5789</v>
      </c>
      <c r="B1396" s="1" t="s">
        <v>4735</v>
      </c>
      <c r="C1396" s="1" t="s">
        <v>10192</v>
      </c>
      <c r="D1396" s="1" t="s">
        <v>7495</v>
      </c>
      <c r="E1396" s="1" t="s">
        <v>5790</v>
      </c>
      <c r="F1396" s="1" t="s">
        <v>4735</v>
      </c>
      <c r="G1396" s="1" t="s">
        <v>5121</v>
      </c>
      <c r="H1396" s="1" t="s">
        <v>5925</v>
      </c>
      <c r="I1396" s="1" t="s">
        <v>8654</v>
      </c>
      <c r="J1396" s="1" t="s">
        <v>5927</v>
      </c>
      <c r="K1396" s="1" t="s">
        <v>8654</v>
      </c>
      <c r="L1396" s="1" t="s">
        <v>8654</v>
      </c>
      <c r="M1396" s="1" t="s">
        <v>5928</v>
      </c>
      <c r="N1396" s="1" t="s">
        <v>5928</v>
      </c>
      <c r="O1396" s="1" t="s">
        <v>5929</v>
      </c>
      <c r="P1396" s="1" t="s">
        <v>5930</v>
      </c>
      <c r="Q1396" s="1" t="s">
        <v>10193</v>
      </c>
      <c r="R1396" s="1" t="s">
        <v>73</v>
      </c>
      <c r="S1396" s="1" t="s">
        <v>5932</v>
      </c>
      <c r="T1396" s="1" t="s">
        <v>5933</v>
      </c>
    </row>
    <row r="1397" s="1" customFormat="1" spans="1:20">
      <c r="A1397" s="1" t="s">
        <v>5383</v>
      </c>
      <c r="B1397" s="1" t="s">
        <v>4735</v>
      </c>
      <c r="C1397" s="1" t="s">
        <v>10194</v>
      </c>
      <c r="D1397" s="1" t="s">
        <v>5366</v>
      </c>
      <c r="E1397" s="1" t="s">
        <v>5384</v>
      </c>
      <c r="F1397" s="1" t="s">
        <v>4735</v>
      </c>
      <c r="G1397" s="1" t="s">
        <v>5121</v>
      </c>
      <c r="H1397" s="1" t="s">
        <v>5925</v>
      </c>
      <c r="I1397" s="1" t="s">
        <v>9397</v>
      </c>
      <c r="J1397" s="1" t="s">
        <v>5927</v>
      </c>
      <c r="K1397" s="1" t="s">
        <v>9397</v>
      </c>
      <c r="L1397" s="1" t="s">
        <v>9397</v>
      </c>
      <c r="M1397" s="1" t="s">
        <v>5928</v>
      </c>
      <c r="N1397" s="1" t="s">
        <v>5928</v>
      </c>
      <c r="O1397" s="1" t="s">
        <v>5929</v>
      </c>
      <c r="P1397" s="1" t="s">
        <v>5930</v>
      </c>
      <c r="Q1397" s="1" t="s">
        <v>10195</v>
      </c>
      <c r="R1397" s="1" t="s">
        <v>73</v>
      </c>
      <c r="S1397" s="1" t="s">
        <v>5932</v>
      </c>
      <c r="T1397" s="1" t="s">
        <v>5933</v>
      </c>
    </row>
    <row r="1398" s="1" customFormat="1" spans="1:20">
      <c r="A1398" s="1" t="s">
        <v>5701</v>
      </c>
      <c r="B1398" s="1" t="s">
        <v>4735</v>
      </c>
      <c r="C1398" s="1" t="s">
        <v>10196</v>
      </c>
      <c r="D1398" s="1" t="s">
        <v>10197</v>
      </c>
      <c r="E1398" s="1" t="s">
        <v>5704</v>
      </c>
      <c r="F1398" s="1" t="s">
        <v>4735</v>
      </c>
      <c r="G1398" s="1" t="s">
        <v>5121</v>
      </c>
      <c r="H1398" s="1" t="s">
        <v>5925</v>
      </c>
      <c r="I1398" s="1" t="s">
        <v>7650</v>
      </c>
      <c r="J1398" s="1" t="s">
        <v>5927</v>
      </c>
      <c r="K1398" s="1" t="s">
        <v>7650</v>
      </c>
      <c r="L1398" s="1" t="s">
        <v>7650</v>
      </c>
      <c r="M1398" s="1" t="s">
        <v>5928</v>
      </c>
      <c r="N1398" s="1" t="s">
        <v>5928</v>
      </c>
      <c r="O1398" s="1" t="s">
        <v>5929</v>
      </c>
      <c r="P1398" s="1" t="s">
        <v>5930</v>
      </c>
      <c r="Q1398" s="1" t="s">
        <v>10198</v>
      </c>
      <c r="R1398" s="1" t="s">
        <v>73</v>
      </c>
      <c r="S1398" s="1" t="s">
        <v>5932</v>
      </c>
      <c r="T1398" s="1" t="s">
        <v>5933</v>
      </c>
    </row>
    <row r="1399" s="1" customFormat="1" spans="1:20">
      <c r="A1399" s="1" t="s">
        <v>5808</v>
      </c>
      <c r="B1399" s="1" t="s">
        <v>4735</v>
      </c>
      <c r="C1399" s="1" t="s">
        <v>10199</v>
      </c>
      <c r="D1399" s="1" t="s">
        <v>1432</v>
      </c>
      <c r="E1399" s="1" t="s">
        <v>5809</v>
      </c>
      <c r="F1399" s="1" t="s">
        <v>4735</v>
      </c>
      <c r="G1399" s="1" t="s">
        <v>5121</v>
      </c>
      <c r="H1399" s="1" t="s">
        <v>5925</v>
      </c>
      <c r="I1399" s="1" t="s">
        <v>8518</v>
      </c>
      <c r="J1399" s="1" t="s">
        <v>5927</v>
      </c>
      <c r="K1399" s="1" t="s">
        <v>8518</v>
      </c>
      <c r="L1399" s="1" t="s">
        <v>8518</v>
      </c>
      <c r="M1399" s="1" t="s">
        <v>5928</v>
      </c>
      <c r="N1399" s="1" t="s">
        <v>5928</v>
      </c>
      <c r="O1399" s="1" t="s">
        <v>5929</v>
      </c>
      <c r="P1399" s="1" t="s">
        <v>5930</v>
      </c>
      <c r="Q1399" s="1" t="s">
        <v>10200</v>
      </c>
      <c r="R1399" s="1" t="s">
        <v>73</v>
      </c>
      <c r="S1399" s="1" t="s">
        <v>5932</v>
      </c>
      <c r="T1399" s="1" t="s">
        <v>5933</v>
      </c>
    </row>
    <row r="1400" s="1" customFormat="1" spans="1:20">
      <c r="A1400" s="1" t="s">
        <v>5325</v>
      </c>
      <c r="B1400" s="1" t="s">
        <v>4735</v>
      </c>
      <c r="C1400" s="1" t="s">
        <v>10201</v>
      </c>
      <c r="D1400" s="1" t="s">
        <v>5327</v>
      </c>
      <c r="E1400" s="1" t="s">
        <v>5328</v>
      </c>
      <c r="F1400" s="1" t="s">
        <v>4735</v>
      </c>
      <c r="G1400" s="1" t="s">
        <v>5121</v>
      </c>
      <c r="H1400" s="1" t="s">
        <v>5925</v>
      </c>
      <c r="I1400" s="1" t="s">
        <v>8614</v>
      </c>
      <c r="J1400" s="1" t="s">
        <v>5927</v>
      </c>
      <c r="K1400" s="1" t="s">
        <v>8614</v>
      </c>
      <c r="L1400" s="1" t="s">
        <v>8614</v>
      </c>
      <c r="M1400" s="1" t="s">
        <v>5928</v>
      </c>
      <c r="N1400" s="1" t="s">
        <v>5928</v>
      </c>
      <c r="O1400" s="1" t="s">
        <v>5929</v>
      </c>
      <c r="P1400" s="1" t="s">
        <v>5930</v>
      </c>
      <c r="Q1400" s="1" t="s">
        <v>10202</v>
      </c>
      <c r="R1400" s="1" t="s">
        <v>73</v>
      </c>
      <c r="S1400" s="1" t="s">
        <v>5932</v>
      </c>
      <c r="T1400" s="1" t="s">
        <v>5933</v>
      </c>
    </row>
    <row r="1401" s="1" customFormat="1" spans="1:20">
      <c r="A1401" s="1" t="s">
        <v>5321</v>
      </c>
      <c r="B1401" s="1" t="s">
        <v>4735</v>
      </c>
      <c r="C1401" s="1" t="s">
        <v>10203</v>
      </c>
      <c r="D1401" s="1" t="s">
        <v>5323</v>
      </c>
      <c r="E1401" s="1" t="s">
        <v>5324</v>
      </c>
      <c r="F1401" s="1" t="s">
        <v>4735</v>
      </c>
      <c r="G1401" s="1" t="s">
        <v>5121</v>
      </c>
      <c r="H1401" s="1" t="s">
        <v>5925</v>
      </c>
      <c r="I1401" s="1" t="s">
        <v>8950</v>
      </c>
      <c r="J1401" s="1" t="s">
        <v>5927</v>
      </c>
      <c r="K1401" s="1" t="s">
        <v>8950</v>
      </c>
      <c r="L1401" s="1" t="s">
        <v>8950</v>
      </c>
      <c r="M1401" s="1" t="s">
        <v>5928</v>
      </c>
      <c r="N1401" s="1" t="s">
        <v>5928</v>
      </c>
      <c r="O1401" s="1" t="s">
        <v>5929</v>
      </c>
      <c r="P1401" s="1" t="s">
        <v>5930</v>
      </c>
      <c r="Q1401" s="1" t="s">
        <v>10204</v>
      </c>
      <c r="R1401" s="1" t="s">
        <v>73</v>
      </c>
      <c r="S1401" s="1" t="s">
        <v>5932</v>
      </c>
      <c r="T1401" s="1" t="s">
        <v>5933</v>
      </c>
    </row>
    <row r="1402" s="1" customFormat="1" spans="1:20">
      <c r="A1402" s="1" t="s">
        <v>5618</v>
      </c>
      <c r="B1402" s="1" t="s">
        <v>4735</v>
      </c>
      <c r="C1402" s="1" t="s">
        <v>10205</v>
      </c>
      <c r="D1402" s="1" t="s">
        <v>5620</v>
      </c>
      <c r="E1402" s="1" t="s">
        <v>5621</v>
      </c>
      <c r="F1402" s="1" t="s">
        <v>4735</v>
      </c>
      <c r="G1402" s="1" t="s">
        <v>5121</v>
      </c>
      <c r="H1402" s="1" t="s">
        <v>5925</v>
      </c>
      <c r="I1402" s="1" t="s">
        <v>7601</v>
      </c>
      <c r="J1402" s="1" t="s">
        <v>5927</v>
      </c>
      <c r="K1402" s="1" t="s">
        <v>7601</v>
      </c>
      <c r="L1402" s="1" t="s">
        <v>7601</v>
      </c>
      <c r="M1402" s="1" t="s">
        <v>5928</v>
      </c>
      <c r="N1402" s="1" t="s">
        <v>5928</v>
      </c>
      <c r="O1402" s="1" t="s">
        <v>5929</v>
      </c>
      <c r="P1402" s="1" t="s">
        <v>5930</v>
      </c>
      <c r="Q1402" s="1" t="s">
        <v>10206</v>
      </c>
      <c r="R1402" s="1" t="s">
        <v>73</v>
      </c>
      <c r="S1402" s="1" t="s">
        <v>5932</v>
      </c>
      <c r="T1402" s="1" t="s">
        <v>5933</v>
      </c>
    </row>
    <row r="1403" s="1" customFormat="1" spans="1:20">
      <c r="A1403" s="1" t="s">
        <v>5319</v>
      </c>
      <c r="B1403" s="1" t="s">
        <v>4735</v>
      </c>
      <c r="C1403" s="1" t="s">
        <v>10207</v>
      </c>
      <c r="D1403" s="1" t="s">
        <v>3727</v>
      </c>
      <c r="E1403" s="1" t="s">
        <v>10208</v>
      </c>
      <c r="F1403" s="1" t="s">
        <v>4735</v>
      </c>
      <c r="G1403" s="1" t="s">
        <v>5121</v>
      </c>
      <c r="H1403" s="1" t="s">
        <v>5925</v>
      </c>
      <c r="I1403" s="1" t="s">
        <v>7618</v>
      </c>
      <c r="J1403" s="1" t="s">
        <v>5927</v>
      </c>
      <c r="K1403" s="1" t="s">
        <v>7618</v>
      </c>
      <c r="L1403" s="1" t="s">
        <v>7618</v>
      </c>
      <c r="M1403" s="1" t="s">
        <v>5928</v>
      </c>
      <c r="N1403" s="1" t="s">
        <v>5928</v>
      </c>
      <c r="O1403" s="1" t="s">
        <v>5929</v>
      </c>
      <c r="P1403" s="1" t="s">
        <v>5930</v>
      </c>
      <c r="Q1403" s="1" t="s">
        <v>10209</v>
      </c>
      <c r="R1403" s="1" t="s">
        <v>73</v>
      </c>
      <c r="S1403" s="1" t="s">
        <v>5932</v>
      </c>
      <c r="T1403" s="1" t="s">
        <v>5933</v>
      </c>
    </row>
    <row r="1404" s="1" customFormat="1" spans="1:20">
      <c r="A1404" s="1" t="s">
        <v>5311</v>
      </c>
      <c r="B1404" s="1" t="s">
        <v>4735</v>
      </c>
      <c r="C1404" s="1" t="s">
        <v>10210</v>
      </c>
      <c r="D1404" s="1" t="s">
        <v>5313</v>
      </c>
      <c r="E1404" s="1" t="s">
        <v>5314</v>
      </c>
      <c r="F1404" s="1" t="s">
        <v>4735</v>
      </c>
      <c r="G1404" s="1" t="s">
        <v>5121</v>
      </c>
      <c r="H1404" s="1" t="s">
        <v>5925</v>
      </c>
      <c r="I1404" s="1" t="s">
        <v>7124</v>
      </c>
      <c r="J1404" s="1" t="s">
        <v>5927</v>
      </c>
      <c r="K1404" s="1" t="s">
        <v>7124</v>
      </c>
      <c r="L1404" s="1" t="s">
        <v>7124</v>
      </c>
      <c r="M1404" s="1" t="s">
        <v>5928</v>
      </c>
      <c r="N1404" s="1" t="s">
        <v>5928</v>
      </c>
      <c r="O1404" s="1" t="s">
        <v>5929</v>
      </c>
      <c r="P1404" s="1" t="s">
        <v>5930</v>
      </c>
      <c r="Q1404" s="1" t="s">
        <v>10211</v>
      </c>
      <c r="R1404" s="1" t="s">
        <v>73</v>
      </c>
      <c r="S1404" s="1" t="s">
        <v>5932</v>
      </c>
      <c r="T1404" s="1" t="s">
        <v>5933</v>
      </c>
    </row>
    <row r="1405" s="1" customFormat="1" spans="1:20">
      <c r="A1405" s="1" t="s">
        <v>5555</v>
      </c>
      <c r="B1405" s="1" t="s">
        <v>4735</v>
      </c>
      <c r="C1405" s="1" t="s">
        <v>10212</v>
      </c>
      <c r="D1405" s="1" t="s">
        <v>5176</v>
      </c>
      <c r="E1405" s="1" t="s">
        <v>5556</v>
      </c>
      <c r="F1405" s="1" t="s">
        <v>4735</v>
      </c>
      <c r="G1405" s="1" t="s">
        <v>5121</v>
      </c>
      <c r="H1405" s="1" t="s">
        <v>5925</v>
      </c>
      <c r="I1405" s="1" t="s">
        <v>6320</v>
      </c>
      <c r="J1405" s="1" t="s">
        <v>5927</v>
      </c>
      <c r="K1405" s="1" t="s">
        <v>6320</v>
      </c>
      <c r="L1405" s="1" t="s">
        <v>6320</v>
      </c>
      <c r="M1405" s="1" t="s">
        <v>5928</v>
      </c>
      <c r="N1405" s="1" t="s">
        <v>5928</v>
      </c>
      <c r="O1405" s="1" t="s">
        <v>5929</v>
      </c>
      <c r="P1405" s="1" t="s">
        <v>5930</v>
      </c>
      <c r="Q1405" s="1" t="s">
        <v>10213</v>
      </c>
      <c r="R1405" s="1" t="s">
        <v>73</v>
      </c>
      <c r="S1405" s="1" t="s">
        <v>5932</v>
      </c>
      <c r="T1405" s="1" t="s">
        <v>5933</v>
      </c>
    </row>
    <row r="1406" s="1" customFormat="1" spans="1:20">
      <c r="A1406" s="1" t="s">
        <v>5315</v>
      </c>
      <c r="B1406" s="1" t="s">
        <v>4735</v>
      </c>
      <c r="C1406" s="1" t="s">
        <v>10214</v>
      </c>
      <c r="D1406" s="1" t="s">
        <v>5317</v>
      </c>
      <c r="E1406" s="1" t="s">
        <v>5318</v>
      </c>
      <c r="F1406" s="1" t="s">
        <v>4735</v>
      </c>
      <c r="G1406" s="1" t="s">
        <v>5121</v>
      </c>
      <c r="H1406" s="1" t="s">
        <v>5925</v>
      </c>
      <c r="I1406" s="1" t="s">
        <v>10185</v>
      </c>
      <c r="J1406" s="1" t="s">
        <v>5927</v>
      </c>
      <c r="K1406" s="1" t="s">
        <v>10185</v>
      </c>
      <c r="L1406" s="1" t="s">
        <v>10185</v>
      </c>
      <c r="M1406" s="1" t="s">
        <v>5928</v>
      </c>
      <c r="N1406" s="1" t="s">
        <v>5928</v>
      </c>
      <c r="O1406" s="1" t="s">
        <v>5929</v>
      </c>
      <c r="P1406" s="1" t="s">
        <v>5930</v>
      </c>
      <c r="Q1406" s="1" t="s">
        <v>10215</v>
      </c>
      <c r="R1406" s="1" t="s">
        <v>73</v>
      </c>
      <c r="S1406" s="1" t="s">
        <v>5932</v>
      </c>
      <c r="T1406" s="1" t="s">
        <v>5933</v>
      </c>
    </row>
    <row r="1407" s="1" customFormat="1" spans="1:20">
      <c r="A1407" s="1" t="s">
        <v>5810</v>
      </c>
      <c r="B1407" s="1" t="s">
        <v>4735</v>
      </c>
      <c r="C1407" s="1" t="s">
        <v>10216</v>
      </c>
      <c r="D1407" s="1" t="s">
        <v>5812</v>
      </c>
      <c r="E1407" s="1" t="s">
        <v>5813</v>
      </c>
      <c r="F1407" s="1" t="s">
        <v>4735</v>
      </c>
      <c r="G1407" s="1" t="s">
        <v>5121</v>
      </c>
      <c r="H1407" s="1" t="s">
        <v>5925</v>
      </c>
      <c r="I1407" s="1" t="s">
        <v>8305</v>
      </c>
      <c r="J1407" s="1" t="s">
        <v>5927</v>
      </c>
      <c r="K1407" s="1" t="s">
        <v>8305</v>
      </c>
      <c r="L1407" s="1" t="s">
        <v>8305</v>
      </c>
      <c r="M1407" s="1" t="s">
        <v>5928</v>
      </c>
      <c r="N1407" s="1" t="s">
        <v>5928</v>
      </c>
      <c r="O1407" s="1" t="s">
        <v>5929</v>
      </c>
      <c r="P1407" s="1" t="s">
        <v>5930</v>
      </c>
      <c r="Q1407" s="1" t="s">
        <v>10217</v>
      </c>
      <c r="R1407" s="1" t="s">
        <v>73</v>
      </c>
      <c r="S1407" s="1" t="s">
        <v>5932</v>
      </c>
      <c r="T1407" s="1" t="s">
        <v>5933</v>
      </c>
    </row>
    <row r="1408" s="1" customFormat="1" spans="1:20">
      <c r="A1408" s="1" t="s">
        <v>5678</v>
      </c>
      <c r="B1408" s="1" t="s">
        <v>4735</v>
      </c>
      <c r="C1408" s="1" t="s">
        <v>10218</v>
      </c>
      <c r="D1408" s="1" t="s">
        <v>10219</v>
      </c>
      <c r="E1408" s="1" t="s">
        <v>5681</v>
      </c>
      <c r="F1408" s="1" t="s">
        <v>4735</v>
      </c>
      <c r="G1408" s="1" t="s">
        <v>5121</v>
      </c>
      <c r="H1408" s="1" t="s">
        <v>5925</v>
      </c>
      <c r="I1408" s="1" t="s">
        <v>6442</v>
      </c>
      <c r="J1408" s="1" t="s">
        <v>5927</v>
      </c>
      <c r="K1408" s="1" t="s">
        <v>6442</v>
      </c>
      <c r="L1408" s="1" t="s">
        <v>6442</v>
      </c>
      <c r="M1408" s="1" t="s">
        <v>5928</v>
      </c>
      <c r="N1408" s="1" t="s">
        <v>5928</v>
      </c>
      <c r="O1408" s="1" t="s">
        <v>5929</v>
      </c>
      <c r="P1408" s="1" t="s">
        <v>5930</v>
      </c>
      <c r="Q1408" s="1" t="s">
        <v>10220</v>
      </c>
      <c r="R1408" s="1" t="s">
        <v>73</v>
      </c>
      <c r="S1408" s="1" t="s">
        <v>5932</v>
      </c>
      <c r="T1408" s="1" t="s">
        <v>5933</v>
      </c>
    </row>
    <row r="1409" s="1" customFormat="1" spans="1:20">
      <c r="A1409" s="1" t="s">
        <v>5624</v>
      </c>
      <c r="B1409" s="1" t="s">
        <v>4735</v>
      </c>
      <c r="C1409" s="1" t="s">
        <v>10221</v>
      </c>
      <c r="D1409" s="1" t="s">
        <v>10222</v>
      </c>
      <c r="E1409" s="1" t="s">
        <v>10223</v>
      </c>
      <c r="F1409" s="1" t="s">
        <v>4735</v>
      </c>
      <c r="G1409" s="1" t="s">
        <v>5121</v>
      </c>
      <c r="H1409" s="1" t="s">
        <v>5925</v>
      </c>
      <c r="I1409" s="1" t="s">
        <v>9059</v>
      </c>
      <c r="J1409" s="1" t="s">
        <v>5927</v>
      </c>
      <c r="K1409" s="1" t="s">
        <v>9059</v>
      </c>
      <c r="L1409" s="1" t="s">
        <v>9059</v>
      </c>
      <c r="M1409" s="1" t="s">
        <v>5928</v>
      </c>
      <c r="N1409" s="1" t="s">
        <v>5928</v>
      </c>
      <c r="O1409" s="1" t="s">
        <v>5929</v>
      </c>
      <c r="P1409" s="1" t="s">
        <v>5930</v>
      </c>
      <c r="Q1409" s="1" t="s">
        <v>10224</v>
      </c>
      <c r="R1409" s="1" t="s">
        <v>73</v>
      </c>
      <c r="S1409" s="1" t="s">
        <v>5932</v>
      </c>
      <c r="T1409" s="1" t="s">
        <v>5933</v>
      </c>
    </row>
    <row r="1410" s="1" customFormat="1" spans="1:20">
      <c r="A1410" s="1" t="s">
        <v>5544</v>
      </c>
      <c r="B1410" s="1" t="s">
        <v>4735</v>
      </c>
      <c r="C1410" s="1" t="s">
        <v>10225</v>
      </c>
      <c r="D1410" s="1" t="s">
        <v>1432</v>
      </c>
      <c r="E1410" s="1" t="s">
        <v>5545</v>
      </c>
      <c r="F1410" s="1" t="s">
        <v>4735</v>
      </c>
      <c r="G1410" s="1" t="s">
        <v>5121</v>
      </c>
      <c r="H1410" s="1" t="s">
        <v>5925</v>
      </c>
      <c r="I1410" s="1" t="s">
        <v>8518</v>
      </c>
      <c r="J1410" s="1" t="s">
        <v>5927</v>
      </c>
      <c r="K1410" s="1" t="s">
        <v>8518</v>
      </c>
      <c r="L1410" s="1" t="s">
        <v>8518</v>
      </c>
      <c r="M1410" s="1" t="s">
        <v>5928</v>
      </c>
      <c r="N1410" s="1" t="s">
        <v>5928</v>
      </c>
      <c r="O1410" s="1" t="s">
        <v>5929</v>
      </c>
      <c r="P1410" s="1" t="s">
        <v>5930</v>
      </c>
      <c r="Q1410" s="1" t="s">
        <v>10226</v>
      </c>
      <c r="R1410" s="1" t="s">
        <v>73</v>
      </c>
      <c r="S1410" s="1" t="s">
        <v>5932</v>
      </c>
      <c r="T1410" s="1" t="s">
        <v>5933</v>
      </c>
    </row>
    <row r="1411" s="1" customFormat="1" spans="1:20">
      <c r="A1411" s="1" t="s">
        <v>5622</v>
      </c>
      <c r="B1411" s="1" t="s">
        <v>4735</v>
      </c>
      <c r="C1411" s="1" t="s">
        <v>10227</v>
      </c>
      <c r="D1411" s="1" t="s">
        <v>10184</v>
      </c>
      <c r="E1411" s="1" t="s">
        <v>5623</v>
      </c>
      <c r="F1411" s="1" t="s">
        <v>4735</v>
      </c>
      <c r="G1411" s="1" t="s">
        <v>5121</v>
      </c>
      <c r="H1411" s="1" t="s">
        <v>5925</v>
      </c>
      <c r="I1411" s="1" t="s">
        <v>10228</v>
      </c>
      <c r="J1411" s="1" t="s">
        <v>5927</v>
      </c>
      <c r="K1411" s="1" t="s">
        <v>10228</v>
      </c>
      <c r="L1411" s="1" t="s">
        <v>10228</v>
      </c>
      <c r="M1411" s="1" t="s">
        <v>5928</v>
      </c>
      <c r="N1411" s="1" t="s">
        <v>5928</v>
      </c>
      <c r="O1411" s="1" t="s">
        <v>5929</v>
      </c>
      <c r="P1411" s="1" t="s">
        <v>5930</v>
      </c>
      <c r="Q1411" s="1" t="s">
        <v>10229</v>
      </c>
      <c r="R1411" s="1" t="s">
        <v>73</v>
      </c>
      <c r="S1411" s="1" t="s">
        <v>5932</v>
      </c>
      <c r="T1411" s="1" t="s">
        <v>5933</v>
      </c>
    </row>
  </sheetData>
  <autoFilter ref="A1:X1411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2021-05-11T03:38:16Z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D2A3526C9C1248B980F29D5C7A50B4FE</vt:lpwstr>
  </property>
</Properties>
</file>