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对账!$A$1:$I$398</definedName>
  </definedNames>
  <calcPr calcId="144525"/>
</workbook>
</file>

<file path=xl/sharedStrings.xml><?xml version="1.0" encoding="utf-8"?>
<sst xmlns="http://schemas.openxmlformats.org/spreadsheetml/2006/main" count="21860" uniqueCount="3669">
  <si>
    <t>去哪儿网酒店预付对账单</t>
  </si>
  <si>
    <t>供应商名称：</t>
  </si>
  <si>
    <t>环球爱游</t>
  </si>
  <si>
    <t>结算周期：</t>
  </si>
  <si>
    <t>2021-05-12至2021-05-13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</si>
  <si>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</si>
  <si>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</si>
  <si>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</si>
  <si>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</si>
  <si>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</si>
  <si>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</si>
  <si>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</si>
  <si>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</si>
  <si>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</si>
  <si>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</si>
  <si>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</si>
  <si>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</si>
  <si>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</si>
  <si>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</si>
  <si>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</si>
  <si>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¥130,323.00</t>
  </si>
  <si>
    <t>¥17,385.00</t>
  </si>
  <si>
    <t>¥112,938.00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</si>
  <si>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</si>
  <si>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</si>
  <si>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</si>
  <si>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</si>
  <si>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</si>
  <si>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</si>
  <si>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</si>
  <si>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</si>
  <si>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</si>
  <si>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</si>
  <si>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</si>
  <si>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</si>
  <si>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</si>
  <si>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</si>
  <si>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</si>
  <si>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</si>
  <si>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</si>
  <si>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</si>
  <si>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</si>
  <si>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</si>
  <si>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</si>
  <si>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</si>
  <si>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</si>
  <si>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</si>
  <si>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</si>
  <si>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</si>
  <si>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</si>
  <si>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</si>
  <si>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</si>
  <si>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</si>
  <si>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</si>
  <si>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</si>
  <si>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</si>
  <si>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</si>
  <si>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</si>
  <si>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</si>
  <si>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</si>
  <si>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</si>
  <si>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</si>
  <si>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</si>
  <si>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</si>
  <si>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</si>
  <si>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</si>
  <si>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</si>
  <si>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</si>
  <si>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</si>
  <si>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102629197314</t>
  </si>
  <si>
    <t>酒店预付</t>
  </si>
  <si>
    <t>否</t>
  </si>
  <si>
    <t>普通</t>
  </si>
  <si>
    <t>298578673</t>
  </si>
  <si>
    <t>维度酒店(客村新港店)</t>
  </si>
  <si>
    <t>1616855</t>
  </si>
  <si>
    <t>王坤华</t>
  </si>
  <si>
    <t>2021-05-11</t>
  </si>
  <si>
    <t>2021-05-12</t>
  </si>
  <si>
    <t>¥265.00</t>
  </si>
  <si>
    <t>¥35.00</t>
  </si>
  <si>
    <t>¥230.00</t>
  </si>
  <si>
    <t>精选双床房(无窗)</t>
  </si>
  <si>
    <t>WEBSITE</t>
  </si>
  <si>
    <t>102629290541</t>
  </si>
  <si>
    <t>295813687</t>
  </si>
  <si>
    <t>深圳松缘酒店</t>
  </si>
  <si>
    <t>刘亚龙</t>
  </si>
  <si>
    <t>¥120.00</t>
  </si>
  <si>
    <t>¥16.00</t>
  </si>
  <si>
    <t>¥104.00</t>
  </si>
  <si>
    <t>经济房</t>
  </si>
  <si>
    <t>102627671860</t>
  </si>
  <si>
    <t>292267777</t>
  </si>
  <si>
    <t>广州粤侨亚朵酒店</t>
  </si>
  <si>
    <t>简蝶</t>
  </si>
  <si>
    <t>2021-05-09</t>
  </si>
  <si>
    <t>2021-05-13</t>
  </si>
  <si>
    <t>¥463.00</t>
  </si>
  <si>
    <t>¥61.00</t>
  </si>
  <si>
    <t>¥402.00</t>
  </si>
  <si>
    <t>雅致双床房</t>
  </si>
  <si>
    <t>102627814323</t>
  </si>
  <si>
    <t>275066499</t>
  </si>
  <si>
    <t>如家酒店·neo(上海川黄路川沙地铁站店)</t>
  </si>
  <si>
    <t>吴选</t>
  </si>
  <si>
    <t>¥199.00</t>
  </si>
  <si>
    <t>¥26.00</t>
  </si>
  <si>
    <t>¥173.00</t>
  </si>
  <si>
    <t>全新大床房b</t>
  </si>
  <si>
    <t>102626908339</t>
  </si>
  <si>
    <t>285961657</t>
  </si>
  <si>
    <t>麗枫酒店(银川火车站万达店)</t>
  </si>
  <si>
    <t>赵宇</t>
  </si>
  <si>
    <t>2021-05-08</t>
  </si>
  <si>
    <t>¥311.00</t>
  </si>
  <si>
    <t>¥41.00</t>
  </si>
  <si>
    <t>¥270.00</t>
  </si>
  <si>
    <t>豪华大床房</t>
  </si>
  <si>
    <t>102627182044</t>
  </si>
  <si>
    <t>268922993</t>
  </si>
  <si>
    <t>如家酒店(杭州西湖中山北路凤起地铁站店)</t>
  </si>
  <si>
    <t>程勇|王力争</t>
  </si>
  <si>
    <t>2021-05-10</t>
  </si>
  <si>
    <t>¥1,086.00</t>
  </si>
  <si>
    <t>¥144.00</t>
  </si>
  <si>
    <t>¥942.00</t>
  </si>
  <si>
    <t>标准间</t>
  </si>
  <si>
    <t>102624763913</t>
  </si>
  <si>
    <t>275060919</t>
  </si>
  <si>
    <t>如家派柏·云酒店(广州从化街北高速路口店)</t>
  </si>
  <si>
    <t>黄雪茵</t>
  </si>
  <si>
    <t>2021-05-06</t>
  </si>
  <si>
    <t>¥170.00</t>
  </si>
  <si>
    <t>¥23.00</t>
  </si>
  <si>
    <t>¥147.00</t>
  </si>
  <si>
    <t>高级大床房</t>
  </si>
  <si>
    <t>102624485468</t>
  </si>
  <si>
    <t>289836730</t>
  </si>
  <si>
    <t>7天连锁酒店(昆明长水机场店)</t>
  </si>
  <si>
    <t>宋广法</t>
  </si>
  <si>
    <t>自主大床房</t>
  </si>
  <si>
    <t>102628438577</t>
  </si>
  <si>
    <t>288769015</t>
  </si>
  <si>
    <t>成都阳光快捷商务酒店</t>
  </si>
  <si>
    <t>马青</t>
  </si>
  <si>
    <t>¥357.00</t>
  </si>
  <si>
    <t>¥48.00</t>
  </si>
  <si>
    <t>¥309.00</t>
  </si>
  <si>
    <t>大床房</t>
  </si>
  <si>
    <t>102627517640</t>
  </si>
  <si>
    <t>288638839</t>
  </si>
  <si>
    <t>三亚海上时光别墅客栈</t>
  </si>
  <si>
    <t>陈鹰</t>
  </si>
  <si>
    <t>¥423.00</t>
  </si>
  <si>
    <t>¥66.00</t>
  </si>
  <si>
    <t>夏末经济大床房</t>
  </si>
  <si>
    <t>102628674328</t>
  </si>
  <si>
    <t>275068986</t>
  </si>
  <si>
    <t>如家酒店·neo(上海东安路地铁站店)</t>
  </si>
  <si>
    <t>黄晓行</t>
  </si>
  <si>
    <t>¥1,084.00</t>
  </si>
  <si>
    <t>¥142.00</t>
  </si>
  <si>
    <t>家庭房</t>
  </si>
  <si>
    <t>102627432106</t>
  </si>
  <si>
    <t>316429864</t>
  </si>
  <si>
    <t>北京宋鑫旅馆</t>
  </si>
  <si>
    <t>何平香</t>
  </si>
  <si>
    <t>¥280.00</t>
  </si>
  <si>
    <t>¥38.00</t>
  </si>
  <si>
    <t>¥242.00</t>
  </si>
  <si>
    <t>精品大床房</t>
  </si>
  <si>
    <t>102629306730</t>
  </si>
  <si>
    <t>268930931</t>
  </si>
  <si>
    <t>麗枫酒店(西安小寨地铁站大雁塔店)</t>
  </si>
  <si>
    <t>何晓宇</t>
  </si>
  <si>
    <t>¥349.00</t>
  </si>
  <si>
    <t>¥46.00</t>
  </si>
  <si>
    <t>¥303.00</t>
  </si>
  <si>
    <t>豪华双床房</t>
  </si>
  <si>
    <t>102629779614</t>
  </si>
  <si>
    <t>268951379</t>
  </si>
  <si>
    <t>如家酒店(成都青白江万达广场店)</t>
  </si>
  <si>
    <t>王玉莺</t>
  </si>
  <si>
    <t>¥113.00</t>
  </si>
  <si>
    <t>¥15.00</t>
  </si>
  <si>
    <t>¥98.00</t>
  </si>
  <si>
    <t>标准双床房B</t>
  </si>
  <si>
    <t>102629115908</t>
  </si>
  <si>
    <t>288773158</t>
  </si>
  <si>
    <t>上海金家民宿</t>
  </si>
  <si>
    <t>任岳彬</t>
  </si>
  <si>
    <t>¥150.00</t>
  </si>
  <si>
    <t>普通标准房</t>
  </si>
  <si>
    <t>102630988711</t>
  </si>
  <si>
    <t>275062740</t>
  </si>
  <si>
    <t>如家酒店(北京传媒大学西门店)</t>
  </si>
  <si>
    <t>崔炎龙</t>
  </si>
  <si>
    <t>¥293.00</t>
  </si>
  <si>
    <t>¥39.00</t>
  </si>
  <si>
    <t>¥254.00</t>
  </si>
  <si>
    <t>商务大床房</t>
  </si>
  <si>
    <t>102630993661</t>
  </si>
  <si>
    <t>294435403</t>
  </si>
  <si>
    <t>格林豪泰酒店(瑞金红都大道店)</t>
  </si>
  <si>
    <t>邹健宏</t>
  </si>
  <si>
    <t>¥137.00</t>
  </si>
  <si>
    <t>¥18.00</t>
  </si>
  <si>
    <t>¥119.00</t>
  </si>
  <si>
    <t>特色双床房</t>
  </si>
  <si>
    <t>102630720075</t>
  </si>
  <si>
    <t>266545616</t>
  </si>
  <si>
    <t>7天连锁酒店(青岛镇宁立交桥店)</t>
  </si>
  <si>
    <t>李萍</t>
  </si>
  <si>
    <t>¥118.00</t>
  </si>
  <si>
    <t>¥102.00</t>
  </si>
  <si>
    <t>102629365973</t>
  </si>
  <si>
    <t>286117558</t>
  </si>
  <si>
    <t>7天优品酒店(北京天安门广场店)</t>
  </si>
  <si>
    <t>韩巧松</t>
  </si>
  <si>
    <t>¥467.00</t>
  </si>
  <si>
    <t>¥406.00</t>
  </si>
  <si>
    <t>优享双床房</t>
  </si>
  <si>
    <t>102630584422</t>
  </si>
  <si>
    <t>288652705</t>
  </si>
  <si>
    <t>恩施君尚商务酒店</t>
  </si>
  <si>
    <t>肖海琴|周波</t>
  </si>
  <si>
    <t>¥260.00</t>
  </si>
  <si>
    <t>¥34.00</t>
  </si>
  <si>
    <t>¥226.00</t>
  </si>
  <si>
    <t>豪华标准间</t>
  </si>
  <si>
    <t>102630463181</t>
  </si>
  <si>
    <t>286117477</t>
  </si>
  <si>
    <t>7天连锁酒店(汕头长平路会展中心店)</t>
  </si>
  <si>
    <t>李俊强</t>
  </si>
  <si>
    <t>经济房(无窗)</t>
  </si>
  <si>
    <t>102630785780</t>
  </si>
  <si>
    <t>298082713</t>
  </si>
  <si>
    <t>孟州橙子时尚酒店</t>
  </si>
  <si>
    <t>霍振恒</t>
  </si>
  <si>
    <t>¥109.00</t>
  </si>
  <si>
    <t>¥94.00</t>
  </si>
  <si>
    <t>102630098945</t>
  </si>
  <si>
    <t>298078027</t>
  </si>
  <si>
    <t>慈利上客智慧酒店</t>
  </si>
  <si>
    <t>和明</t>
  </si>
  <si>
    <t>¥124.00</t>
  </si>
  <si>
    <t>¥2.00</t>
  </si>
  <si>
    <t>¥122.00</t>
  </si>
  <si>
    <t>精致双人房</t>
  </si>
  <si>
    <t>102630955951</t>
  </si>
  <si>
    <t>288654385</t>
  </si>
  <si>
    <t>琼海新琼珠宾馆</t>
  </si>
  <si>
    <t>梁欢</t>
  </si>
  <si>
    <t>¥64.00</t>
  </si>
  <si>
    <t>¥9.00</t>
  </si>
  <si>
    <t>¥55.00</t>
  </si>
  <si>
    <t>102630814429</t>
  </si>
  <si>
    <t>295815352</t>
  </si>
  <si>
    <t>云樾兰亭连锁酒店(昆明南屏步行街店)</t>
  </si>
  <si>
    <t>叶大茂</t>
  </si>
  <si>
    <t>¥274.00</t>
  </si>
  <si>
    <t>¥36.00</t>
  </si>
  <si>
    <t>¥238.00</t>
  </si>
  <si>
    <t>云樾行政双床房</t>
  </si>
  <si>
    <t>102630428099</t>
  </si>
  <si>
    <t>298093054</t>
  </si>
  <si>
    <t>阳光快捷酒店(海口国贸店)</t>
  </si>
  <si>
    <t>李志勇</t>
  </si>
  <si>
    <t>¥165.00</t>
  </si>
  <si>
    <t>¥22.00</t>
  </si>
  <si>
    <t>¥143.00</t>
  </si>
  <si>
    <t>商务大床房B</t>
  </si>
  <si>
    <t>102630886211</t>
  </si>
  <si>
    <t>296762260</t>
  </si>
  <si>
    <t>长沙林宇酒店</t>
  </si>
  <si>
    <t>卓中林</t>
  </si>
  <si>
    <t>¥152.00</t>
  </si>
  <si>
    <t>¥20.00</t>
  </si>
  <si>
    <t>¥132.00</t>
  </si>
  <si>
    <t>标准大床房</t>
  </si>
  <si>
    <t>102630842701</t>
  </si>
  <si>
    <t>285928819</t>
  </si>
  <si>
    <t>格林豪泰(无锡钱桥一店)</t>
  </si>
  <si>
    <t>姚建良</t>
  </si>
  <si>
    <t>双床房</t>
  </si>
  <si>
    <t>102630972794</t>
  </si>
  <si>
    <t>268944635</t>
  </si>
  <si>
    <t>格林豪泰(合肥火车站轻工商城店)</t>
  </si>
  <si>
    <t>钱旭晖</t>
  </si>
  <si>
    <t>¥110.00</t>
  </si>
  <si>
    <t>¥95.00</t>
  </si>
  <si>
    <t>特惠大床房(无窗)</t>
  </si>
  <si>
    <t>102630097533</t>
  </si>
  <si>
    <t>311331295</t>
  </si>
  <si>
    <t>原阳景舒公寓</t>
  </si>
  <si>
    <t>王鑫</t>
  </si>
  <si>
    <t>¥114.00</t>
  </si>
  <si>
    <t>¥99.00</t>
  </si>
  <si>
    <t>浪漫大床房</t>
  </si>
  <si>
    <t>102630118727</t>
  </si>
  <si>
    <t>288761902</t>
  </si>
  <si>
    <t>武汉乐尚阁酒店</t>
  </si>
  <si>
    <t>汪璐</t>
  </si>
  <si>
    <t>¥121.00</t>
  </si>
  <si>
    <t>¥105.00</t>
  </si>
  <si>
    <t>特惠房</t>
  </si>
  <si>
    <t>102630267158</t>
  </si>
  <si>
    <t>268946072</t>
  </si>
  <si>
    <t>麗枫酒店(西安高新延平门地铁站店)</t>
  </si>
  <si>
    <t>徐梦娜</t>
  </si>
  <si>
    <t>¥358.00</t>
  </si>
  <si>
    <t>¥47.00</t>
  </si>
  <si>
    <t>102630444798</t>
  </si>
  <si>
    <t>285962515</t>
  </si>
  <si>
    <t>麗枫酒店(日照海曲东路大润发店)</t>
  </si>
  <si>
    <t>赵焕玺</t>
  </si>
  <si>
    <t>¥244.00</t>
  </si>
  <si>
    <t>¥32.00</t>
  </si>
  <si>
    <t>¥212.00</t>
  </si>
  <si>
    <t>102630770415</t>
  </si>
  <si>
    <t>298094401</t>
  </si>
  <si>
    <t>巴东德客酒店</t>
  </si>
  <si>
    <t>汪鹏</t>
  </si>
  <si>
    <t>¥112.00</t>
  </si>
  <si>
    <t>¥97.00</t>
  </si>
  <si>
    <t>经济标间</t>
  </si>
  <si>
    <t>102630836440</t>
  </si>
  <si>
    <t>288650878</t>
  </si>
  <si>
    <t>速8酒店(重庆石桥铺地铁站店)</t>
  </si>
  <si>
    <t>余果</t>
  </si>
  <si>
    <t>¥140.00</t>
  </si>
  <si>
    <t>¥19.00</t>
  </si>
  <si>
    <t>102630783686</t>
  </si>
  <si>
    <t>293925550</t>
  </si>
  <si>
    <t>格林豪泰(宜兴徐舍镇镇政府店)</t>
  </si>
  <si>
    <t>丁雪刚</t>
  </si>
  <si>
    <t>¥304.00</t>
  </si>
  <si>
    <t>¥40.00</t>
  </si>
  <si>
    <t>¥264.00</t>
  </si>
  <si>
    <t>高级双床房</t>
  </si>
  <si>
    <t>102630240575</t>
  </si>
  <si>
    <t>266550359</t>
  </si>
  <si>
    <t>锦江之星(苏州团结桥地铁站店)</t>
  </si>
  <si>
    <t>岳启六</t>
  </si>
  <si>
    <t>¥181.00</t>
  </si>
  <si>
    <t>¥24.00</t>
  </si>
  <si>
    <t>¥157.00</t>
  </si>
  <si>
    <t>标准房b</t>
  </si>
  <si>
    <t>102626689436</t>
  </si>
  <si>
    <t>289839202</t>
  </si>
  <si>
    <t>锦江之星(吕梁长治路店)</t>
  </si>
  <si>
    <t>曹私源</t>
  </si>
  <si>
    <t>¥145.00</t>
  </si>
  <si>
    <t>¥126.00</t>
  </si>
  <si>
    <t>商务房C</t>
  </si>
  <si>
    <t>102625974967</t>
  </si>
  <si>
    <t>298073650</t>
  </si>
  <si>
    <t>如家酒店(南京六合区政府龙池地铁站店)</t>
  </si>
  <si>
    <t>杨忠</t>
  </si>
  <si>
    <t>2021-05-07</t>
  </si>
  <si>
    <t>¥128.00</t>
  </si>
  <si>
    <t>102628918878</t>
  </si>
  <si>
    <t>298097149</t>
  </si>
  <si>
    <t>波特简爱酒店(台州润沁园店)</t>
  </si>
  <si>
    <t>潘家林</t>
  </si>
  <si>
    <t>¥327.00</t>
  </si>
  <si>
    <t>¥43.00</t>
  </si>
  <si>
    <t>¥284.00</t>
  </si>
  <si>
    <t>柏林金熊投影房</t>
  </si>
  <si>
    <t>102628225704</t>
  </si>
  <si>
    <t>289839562</t>
  </si>
  <si>
    <t>锦江之星(大连华南广场中华路店)</t>
  </si>
  <si>
    <t>田春艳</t>
  </si>
  <si>
    <t>商务房c</t>
  </si>
  <si>
    <t>102628497557</t>
  </si>
  <si>
    <t>266557727</t>
  </si>
  <si>
    <t>锦江之星(郑州北三环文化路店)</t>
  </si>
  <si>
    <t>雷蕾</t>
  </si>
  <si>
    <t>¥344.00</t>
  </si>
  <si>
    <t>¥298.00</t>
  </si>
  <si>
    <t>标准房c</t>
  </si>
  <si>
    <t>102628764680</t>
  </si>
  <si>
    <t>张永福</t>
  </si>
  <si>
    <t>102628599439</t>
  </si>
  <si>
    <t>295812361</t>
  </si>
  <si>
    <t>青皮树酒店(合肥市五里墩地铁站颐和大厦店)</t>
  </si>
  <si>
    <t>刘鑫</t>
  </si>
  <si>
    <t>¥176.00</t>
  </si>
  <si>
    <t>¥153.00</t>
  </si>
  <si>
    <t>单间</t>
  </si>
  <si>
    <t>102628019637</t>
  </si>
  <si>
    <t>268953527</t>
  </si>
  <si>
    <t>如家酒店(上海浦东南路世博店)</t>
  </si>
  <si>
    <t>陆晶晶</t>
  </si>
  <si>
    <t>¥466.00</t>
  </si>
  <si>
    <t>¥405.00</t>
  </si>
  <si>
    <t>大床房B</t>
  </si>
  <si>
    <t>102628259148</t>
  </si>
  <si>
    <t>298581226</t>
  </si>
  <si>
    <t>阳江大世界宾馆</t>
  </si>
  <si>
    <t>程禹澳</t>
  </si>
  <si>
    <t>¥240.00</t>
  </si>
  <si>
    <t>¥208.00</t>
  </si>
  <si>
    <t>标准双人房</t>
  </si>
  <si>
    <t>102629103515</t>
  </si>
  <si>
    <t>288647572</t>
  </si>
  <si>
    <t>布丁酒店(北京国贸潘家园地铁站店)</t>
  </si>
  <si>
    <t>肖楠</t>
  </si>
  <si>
    <t>¥202.00</t>
  </si>
  <si>
    <t>¥27.00</t>
  </si>
  <si>
    <t>¥175.00</t>
  </si>
  <si>
    <t>102629651248</t>
  </si>
  <si>
    <t>277285887</t>
  </si>
  <si>
    <t>锦江之星(济南经十路泉城公园店)</t>
  </si>
  <si>
    <t>张泽波</t>
  </si>
  <si>
    <t>¥174.00</t>
  </si>
  <si>
    <t>¥151.00</t>
  </si>
  <si>
    <t>双人房B</t>
  </si>
  <si>
    <t>102627620245</t>
  </si>
  <si>
    <t>266559326</t>
  </si>
  <si>
    <t>大连富丽华大酒店</t>
  </si>
  <si>
    <t>陈洁茹</t>
  </si>
  <si>
    <t>¥1,354.00</t>
  </si>
  <si>
    <t>¥508.00</t>
  </si>
  <si>
    <t>¥846.00</t>
  </si>
  <si>
    <t>东楼标准双床房</t>
  </si>
  <si>
    <t>102630998785</t>
  </si>
  <si>
    <t>295020631</t>
  </si>
  <si>
    <t>重庆美居商务酒店</t>
  </si>
  <si>
    <t>赵明旭</t>
  </si>
  <si>
    <t>102630661643</t>
  </si>
  <si>
    <t>266557310</t>
  </si>
  <si>
    <t>锦江之星(西安长乐西路通化门地铁站店)</t>
  </si>
  <si>
    <t>罗卫</t>
  </si>
  <si>
    <t>102630893941</t>
  </si>
  <si>
    <t>谢生</t>
  </si>
  <si>
    <t>102630163569</t>
  </si>
  <si>
    <t>298085929</t>
  </si>
  <si>
    <t>长沙富力万达文华酒店</t>
  </si>
  <si>
    <t>李斌</t>
  </si>
  <si>
    <t>¥2,456.00</t>
  </si>
  <si>
    <t>¥321.00</t>
  </si>
  <si>
    <t>¥2,135.00</t>
  </si>
  <si>
    <t>豪华江景套房</t>
  </si>
  <si>
    <t>102630354050</t>
  </si>
  <si>
    <t>288621640</t>
  </si>
  <si>
    <t>南阳金色港湾商务宾馆</t>
  </si>
  <si>
    <t>王庆禹</t>
  </si>
  <si>
    <t>¥87.00</t>
  </si>
  <si>
    <t>¥12.00</t>
  </si>
  <si>
    <t>¥75.00</t>
  </si>
  <si>
    <t>102630528517</t>
  </si>
  <si>
    <t>288636136</t>
  </si>
  <si>
    <t>自贡格林东方酒店</t>
  </si>
  <si>
    <t>赵蕾</t>
  </si>
  <si>
    <t>¥320.00</t>
  </si>
  <si>
    <t>¥42.00</t>
  </si>
  <si>
    <t>¥278.00</t>
  </si>
  <si>
    <t>安心房</t>
  </si>
  <si>
    <t>102630363979</t>
  </si>
  <si>
    <t>296759377</t>
  </si>
  <si>
    <t>蒲江家园驿站</t>
  </si>
  <si>
    <t>钟学敏</t>
  </si>
  <si>
    <t>舒适大床房</t>
  </si>
  <si>
    <t>102630774733</t>
  </si>
  <si>
    <t>285929230</t>
  </si>
  <si>
    <t>尚客优快捷酒店(威海汽车站店)</t>
  </si>
  <si>
    <t>高晶</t>
  </si>
  <si>
    <t>¥13.00</t>
  </si>
  <si>
    <t>¥86.00</t>
  </si>
  <si>
    <t>102630343666</t>
  </si>
  <si>
    <t>292267987</t>
  </si>
  <si>
    <t>上海陆家嘴东方明珠亚朵S酒店</t>
  </si>
  <si>
    <t>葛磊</t>
  </si>
  <si>
    <t>¥1,175.00</t>
  </si>
  <si>
    <t>¥154.00</t>
  </si>
  <si>
    <t>¥1,021.00</t>
  </si>
  <si>
    <t>几木大床房</t>
  </si>
  <si>
    <t>102630381608</t>
  </si>
  <si>
    <t>288621517</t>
  </si>
  <si>
    <t>成都凯乐酒店</t>
  </si>
  <si>
    <t>毛仁伟</t>
  </si>
  <si>
    <t>¥14.00</t>
  </si>
  <si>
    <t>¥91.00</t>
  </si>
  <si>
    <t>日式榻榻米主题房</t>
  </si>
  <si>
    <t>102630576776</t>
  </si>
  <si>
    <t>298099672</t>
  </si>
  <si>
    <t>锦屏览景民宿</t>
  </si>
  <si>
    <t>聂卫</t>
  </si>
  <si>
    <t>¥82.00</t>
  </si>
  <si>
    <t>¥11.00</t>
  </si>
  <si>
    <t>¥71.00</t>
  </si>
  <si>
    <t>温馨大床房</t>
  </si>
  <si>
    <t>102630371246</t>
  </si>
  <si>
    <t>311334067</t>
  </si>
  <si>
    <t>邢台巨鹿县交通商务宾馆</t>
  </si>
  <si>
    <t>黄强</t>
  </si>
  <si>
    <t>¥10.00</t>
  </si>
  <si>
    <t>特惠标准间</t>
  </si>
  <si>
    <t>102630017513</t>
  </si>
  <si>
    <t>289836175</t>
  </si>
  <si>
    <t>派酒店(合肥南一环徽州大道店)</t>
  </si>
  <si>
    <t>李剑波</t>
  </si>
  <si>
    <t>102630097723</t>
  </si>
  <si>
    <t>275072064</t>
  </si>
  <si>
    <t>广州从化凌志酒店</t>
  </si>
  <si>
    <t>荣子容</t>
  </si>
  <si>
    <t>¥233.00</t>
  </si>
  <si>
    <t>¥31.00</t>
  </si>
  <si>
    <t>标准单人房</t>
  </si>
  <si>
    <t>102630021975</t>
  </si>
  <si>
    <t>张金梁</t>
  </si>
  <si>
    <t>102630717477</t>
  </si>
  <si>
    <t>288628906</t>
  </si>
  <si>
    <t>乐山鹰翔商务酒店</t>
  </si>
  <si>
    <t>赖晓国|刘向银</t>
  </si>
  <si>
    <t>¥30.00</t>
  </si>
  <si>
    <t>¥200.00</t>
  </si>
  <si>
    <t>102630074321</t>
  </si>
  <si>
    <t>297968908</t>
  </si>
  <si>
    <t>雨果精品酒店(泸州肖巷子店)</t>
  </si>
  <si>
    <t>蔡磊</t>
  </si>
  <si>
    <t>¥127.00</t>
  </si>
  <si>
    <t>缤纷时尚单人间</t>
  </si>
  <si>
    <t>102630962140</t>
  </si>
  <si>
    <t>298081321</t>
  </si>
  <si>
    <t>贵定飞龙大酒店</t>
  </si>
  <si>
    <t>刘释桧</t>
  </si>
  <si>
    <t>¥135.00</t>
  </si>
  <si>
    <t>¥117.00</t>
  </si>
  <si>
    <t>102630000275</t>
  </si>
  <si>
    <t>285928090</t>
  </si>
  <si>
    <t>格林豪泰(建湖欧堡利亚尊园店)</t>
  </si>
  <si>
    <t>丁健聪</t>
  </si>
  <si>
    <t>¥191.00</t>
  </si>
  <si>
    <t>¥25.00</t>
  </si>
  <si>
    <t>¥166.00</t>
  </si>
  <si>
    <t>102630945948</t>
  </si>
  <si>
    <t>277285821</t>
  </si>
  <si>
    <t>格林豪泰(合肥芜湖路万达广场店)</t>
  </si>
  <si>
    <t>邵瑞兰</t>
  </si>
  <si>
    <t>¥193.00</t>
  </si>
  <si>
    <t>¥167.00</t>
  </si>
  <si>
    <t>大床房,1.8m床</t>
  </si>
  <si>
    <t>102630123490</t>
  </si>
  <si>
    <t>286758802</t>
  </si>
  <si>
    <t>尚客优连锁酒店(汝城九龙国际店)</t>
  </si>
  <si>
    <t>唐飞</t>
  </si>
  <si>
    <t>102630066898</t>
  </si>
  <si>
    <t>268959458</t>
  </si>
  <si>
    <t>普洱锦缘大酒店</t>
  </si>
  <si>
    <t>李壮高</t>
  </si>
  <si>
    <t>¥92.00</t>
  </si>
  <si>
    <t>¥80.00</t>
  </si>
  <si>
    <t>特惠双人房</t>
  </si>
  <si>
    <t>102630060163</t>
  </si>
  <si>
    <t>291209749</t>
  </si>
  <si>
    <t>温岭五洲国际大酒店</t>
  </si>
  <si>
    <t>方铎镔</t>
  </si>
  <si>
    <t>¥183.00</t>
  </si>
  <si>
    <t>¥159.00</t>
  </si>
  <si>
    <t>102630468715</t>
  </si>
  <si>
    <t>266551514</t>
  </si>
  <si>
    <t>上海王宝和大酒店</t>
  </si>
  <si>
    <t>田种霞</t>
  </si>
  <si>
    <t>¥971.00</t>
  </si>
  <si>
    <t>¥844.00</t>
  </si>
  <si>
    <t>102630657787</t>
  </si>
  <si>
    <t>275062659</t>
  </si>
  <si>
    <t>锦江都城酒店(南宁武鸣三月三广场店)</t>
  </si>
  <si>
    <t>刘杰</t>
  </si>
  <si>
    <t>¥257.00</t>
  </si>
  <si>
    <t>¥223.00</t>
  </si>
  <si>
    <t>都会商务房</t>
  </si>
  <si>
    <t>102630913585</t>
  </si>
  <si>
    <t>294439348</t>
  </si>
  <si>
    <t>麗枫酒店(潮州财富中心邻街店)</t>
  </si>
  <si>
    <t>杨永森</t>
  </si>
  <si>
    <t>¥262.00</t>
  </si>
  <si>
    <t>¥227.00</t>
  </si>
  <si>
    <t>102630603062</t>
  </si>
  <si>
    <t>297711307</t>
  </si>
  <si>
    <t>河源维罗纳商务酒店</t>
  </si>
  <si>
    <t>钟志明</t>
  </si>
  <si>
    <t>¥131.00</t>
  </si>
  <si>
    <t>豪华双人房</t>
  </si>
  <si>
    <t>102625132572</t>
  </si>
  <si>
    <t>275070141</t>
  </si>
  <si>
    <t>速8酒店(北京后海鼓楼地铁站店)</t>
  </si>
  <si>
    <t>于超群</t>
  </si>
  <si>
    <t>¥912.00</t>
  </si>
  <si>
    <t>¥792.00</t>
  </si>
  <si>
    <t>经济大床房（无窗）</t>
  </si>
  <si>
    <t>102630151190</t>
  </si>
  <si>
    <t>余昌川</t>
  </si>
  <si>
    <t>102629402990</t>
  </si>
  <si>
    <t>289057681</t>
  </si>
  <si>
    <t>全季酒店(昆明长水国际机场店)</t>
  </si>
  <si>
    <t>苏文亚</t>
  </si>
  <si>
    <t>¥45.00</t>
  </si>
  <si>
    <t>¥299.00</t>
  </si>
  <si>
    <t>102629527527</t>
  </si>
  <si>
    <t>293482243</t>
  </si>
  <si>
    <t>高台干部学院</t>
  </si>
  <si>
    <t>胡伟</t>
  </si>
  <si>
    <t>¥164.00</t>
  </si>
  <si>
    <t>102629610122</t>
  </si>
  <si>
    <t>268928246</t>
  </si>
  <si>
    <t>派酒店(威海高铁北站商业中心店)</t>
  </si>
  <si>
    <t>王玉莹</t>
  </si>
  <si>
    <t>¥236.00</t>
  </si>
  <si>
    <t>¥204.00</t>
  </si>
  <si>
    <t>特惠大床房</t>
  </si>
  <si>
    <t>102629405224</t>
  </si>
  <si>
    <t>289839484</t>
  </si>
  <si>
    <t>IU酒店(张掖高铁站店)</t>
  </si>
  <si>
    <t>张景晖</t>
  </si>
  <si>
    <t>¥520.00</t>
  </si>
  <si>
    <t>¥68.00</t>
  </si>
  <si>
    <t>¥452.00</t>
  </si>
  <si>
    <t>小U二人电竞房</t>
  </si>
  <si>
    <t>102629174219</t>
  </si>
  <si>
    <t>275076072</t>
  </si>
  <si>
    <t>兴义地标国际酒店</t>
  </si>
  <si>
    <t>王华刻</t>
  </si>
  <si>
    <t>¥624.00</t>
  </si>
  <si>
    <t>¥542.00</t>
  </si>
  <si>
    <t>102630825199</t>
  </si>
  <si>
    <t>288757972</t>
  </si>
  <si>
    <t>重庆雅阁酒店</t>
  </si>
  <si>
    <t>杨鹏程</t>
  </si>
  <si>
    <t>精致单间</t>
  </si>
  <si>
    <t>102630748524</t>
  </si>
  <si>
    <t>298084552</t>
  </si>
  <si>
    <t>东阳豪美商务宾馆</t>
  </si>
  <si>
    <t>王东</t>
  </si>
  <si>
    <t>普通单人间</t>
  </si>
  <si>
    <t>102630683776</t>
  </si>
  <si>
    <t>286758709</t>
  </si>
  <si>
    <t>格林豪泰(江都开发区大桥镇快捷酒店)</t>
  </si>
  <si>
    <t>刘秋芬</t>
  </si>
  <si>
    <t>¥161.00</t>
  </si>
  <si>
    <t>¥21.00</t>
  </si>
  <si>
    <t>大床房,1.5m床</t>
  </si>
  <si>
    <t>102630554992</t>
  </si>
  <si>
    <t>288646117</t>
  </si>
  <si>
    <t>拉萨悦阳主题精品酒店</t>
  </si>
  <si>
    <t>黄胜</t>
  </si>
  <si>
    <t>¥198.00</t>
  </si>
  <si>
    <t>¥172.00</t>
  </si>
  <si>
    <t>主题情侣大床房</t>
  </si>
  <si>
    <t>102630439441</t>
  </si>
  <si>
    <t>316412284</t>
  </si>
  <si>
    <t>F1精品酒店(上海兰溪路店)</t>
  </si>
  <si>
    <t>邓文杰</t>
  </si>
  <si>
    <t>¥243.00</t>
  </si>
  <si>
    <t>¥4.00</t>
  </si>
  <si>
    <t>¥239.00</t>
  </si>
  <si>
    <t>复式双床房</t>
  </si>
  <si>
    <t>102630778609</t>
  </si>
  <si>
    <t>277286253</t>
  </si>
  <si>
    <t>格林豪泰(常州牛塘亚邦中路店)</t>
  </si>
  <si>
    <t>薛峰</t>
  </si>
  <si>
    <t>¥203.00</t>
  </si>
  <si>
    <t>102630451860</t>
  </si>
  <si>
    <t>297711586</t>
  </si>
  <si>
    <t>简阳虹泰商务宾馆</t>
  </si>
  <si>
    <t>李强</t>
  </si>
  <si>
    <t>¥79.00</t>
  </si>
  <si>
    <t>102630789425</t>
  </si>
  <si>
    <t>284946913</t>
  </si>
  <si>
    <t>维也纳3好酒店(福州紫阳地铁站店)</t>
  </si>
  <si>
    <t>汤家俊</t>
  </si>
  <si>
    <t>特惠单人房(无窗)</t>
  </si>
  <si>
    <t>102630548834</t>
  </si>
  <si>
    <t>298576333</t>
  </si>
  <si>
    <t>湛江梵高主题酒店</t>
  </si>
  <si>
    <t>陶成保</t>
  </si>
  <si>
    <t>¥130.00</t>
  </si>
  <si>
    <t>¥17.00</t>
  </si>
  <si>
    <t>102630408446</t>
  </si>
  <si>
    <t>275073774</t>
  </si>
  <si>
    <t>禧龙宾馆(北京万丰路店)</t>
  </si>
  <si>
    <t>程龙</t>
  </si>
  <si>
    <t>¥194.00</t>
  </si>
  <si>
    <t>¥168.00</t>
  </si>
  <si>
    <t>浪漫圆床房</t>
  </si>
  <si>
    <t>102629707958</t>
  </si>
  <si>
    <t>288655984</t>
  </si>
  <si>
    <t>贵阳良家文庭花园酒店</t>
  </si>
  <si>
    <t>闫建生</t>
  </si>
  <si>
    <t>¥163.00</t>
  </si>
  <si>
    <t>¥141.00</t>
  </si>
  <si>
    <t>102630754044</t>
  </si>
  <si>
    <t>周远学</t>
  </si>
  <si>
    <t>标准双人间</t>
  </si>
  <si>
    <t>102630948758</t>
  </si>
  <si>
    <t>277399880</t>
  </si>
  <si>
    <t>锦江之星(武汉江汉路地铁站大洋百货店)</t>
  </si>
  <si>
    <t>王子健</t>
  </si>
  <si>
    <t>¥171.00</t>
  </si>
  <si>
    <t>¥148.00</t>
  </si>
  <si>
    <t>商务房a</t>
  </si>
  <si>
    <t>102630575861</t>
  </si>
  <si>
    <t>301612525</t>
  </si>
  <si>
    <t>麗枫酒店(哈尔滨南直路会展中心店)</t>
  </si>
  <si>
    <t>李大勇</t>
  </si>
  <si>
    <t>¥234.00</t>
  </si>
  <si>
    <t>102630776998</t>
  </si>
  <si>
    <t>311334391</t>
  </si>
  <si>
    <t>商丘正兴快捷宾馆</t>
  </si>
  <si>
    <t>孟宪旭</t>
  </si>
  <si>
    <t>¥88.00</t>
  </si>
  <si>
    <t>¥76.00</t>
  </si>
  <si>
    <t>102630136126</t>
  </si>
  <si>
    <t>297965161</t>
  </si>
  <si>
    <t>阿拉尔银都假日酒店</t>
  </si>
  <si>
    <t>郁轩</t>
  </si>
  <si>
    <t>102621581806</t>
  </si>
  <si>
    <t>316407343</t>
  </si>
  <si>
    <t>如家酒店·neo(上海莘庄地铁站南广场店)</t>
  </si>
  <si>
    <t>许畅原</t>
  </si>
  <si>
    <t>2021-05-03</t>
  </si>
  <si>
    <t>¥2,562.00</t>
  </si>
  <si>
    <t>¥337.00</t>
  </si>
  <si>
    <t>¥2,225.00</t>
  </si>
  <si>
    <t>全新商务房</t>
  </si>
  <si>
    <t>102623886466</t>
  </si>
  <si>
    <t>271517546</t>
  </si>
  <si>
    <t>广州珀丽酒店</t>
  </si>
  <si>
    <t>桂畅</t>
  </si>
  <si>
    <t>2021-05-05</t>
  </si>
  <si>
    <t>¥1,668.00</t>
  </si>
  <si>
    <t>¥220.00</t>
  </si>
  <si>
    <t>¥1,448.00</t>
  </si>
  <si>
    <t>行政豪华房</t>
  </si>
  <si>
    <t>102624133183</t>
  </si>
  <si>
    <t>294442315</t>
  </si>
  <si>
    <t>如家酒店·neo(海口海府路南亚广场店)</t>
  </si>
  <si>
    <t>杨仟夙</t>
  </si>
  <si>
    <t>¥513.00</t>
  </si>
  <si>
    <t>¥67.00</t>
  </si>
  <si>
    <t>¥446.00</t>
  </si>
  <si>
    <t>全新大床房</t>
  </si>
  <si>
    <t>102626732867</t>
  </si>
  <si>
    <t>285929095</t>
  </si>
  <si>
    <t>格盟酒店(贵阳花果园中央商务区店)</t>
  </si>
  <si>
    <t>张京</t>
  </si>
  <si>
    <t>¥190.00</t>
  </si>
  <si>
    <t>景观大床房</t>
  </si>
  <si>
    <t>102627517027</t>
  </si>
  <si>
    <t>295810759</t>
  </si>
  <si>
    <t>丽江木家花园客栈</t>
  </si>
  <si>
    <t>杨宏宇</t>
  </si>
  <si>
    <t>浪漫豪华大床房</t>
  </si>
  <si>
    <t>102628305279</t>
  </si>
  <si>
    <t>275075730</t>
  </si>
  <si>
    <t>如家酒店(北京西单大悦城店)</t>
  </si>
  <si>
    <t>康廉</t>
  </si>
  <si>
    <t>¥938.00</t>
  </si>
  <si>
    <t>¥123.00</t>
  </si>
  <si>
    <t>¥815.00</t>
  </si>
  <si>
    <t>大床房b</t>
  </si>
  <si>
    <t>102625829378</t>
  </si>
  <si>
    <t>268940978</t>
  </si>
  <si>
    <t>如家酒店(上海新金桥中惠广场店)</t>
  </si>
  <si>
    <t>王树志</t>
  </si>
  <si>
    <t>¥267.00</t>
  </si>
  <si>
    <t>¥232.00</t>
  </si>
  <si>
    <t>102629225562</t>
  </si>
  <si>
    <t>311332780</t>
  </si>
  <si>
    <t>康保叶彬楼商务宾馆</t>
  </si>
  <si>
    <t>贺鹏忠</t>
  </si>
  <si>
    <t>标准</t>
  </si>
  <si>
    <t>102629558516</t>
  </si>
  <si>
    <t>277400304</t>
  </si>
  <si>
    <t>速8酒店(武汉欢乐谷店)</t>
  </si>
  <si>
    <t>黄诗语</t>
  </si>
  <si>
    <t>102629043828</t>
  </si>
  <si>
    <t>268958681</t>
  </si>
  <si>
    <t>如家派柏·云酒店(上海浦东机场川沙地铁站店)</t>
  </si>
  <si>
    <t>刘佩峰</t>
  </si>
  <si>
    <t>¥276.00</t>
  </si>
  <si>
    <t>时尚三人间</t>
  </si>
  <si>
    <t>102629714395</t>
  </si>
  <si>
    <t>293925064</t>
  </si>
  <si>
    <t>格林豪泰快捷酒店(太原地铁涧河站北宫)</t>
  </si>
  <si>
    <t>徐永林</t>
  </si>
  <si>
    <t>102630096710</t>
  </si>
  <si>
    <t>289057846</t>
  </si>
  <si>
    <t>格林联盟(承德避暑山庄翠桥路店)</t>
  </si>
  <si>
    <t>王丽亚</t>
  </si>
  <si>
    <t>¥111.00</t>
  </si>
  <si>
    <t>¥96.00</t>
  </si>
  <si>
    <t>特惠双床房</t>
  </si>
  <si>
    <t>102630394949</t>
  </si>
  <si>
    <t>266554445</t>
  </si>
  <si>
    <t>7天连锁酒店(西安西高新科技路地铁站店)</t>
  </si>
  <si>
    <t>陈玺</t>
  </si>
  <si>
    <t>¥156.00</t>
  </si>
  <si>
    <t>102629478948</t>
  </si>
  <si>
    <t>268949807</t>
  </si>
  <si>
    <t>如家酒店(南京新街口张府园地铁站店)</t>
  </si>
  <si>
    <t>高正明</t>
  </si>
  <si>
    <t>102629490916</t>
  </si>
  <si>
    <t>282396154</t>
  </si>
  <si>
    <t>汉庭酒店(成都宽窄巷子店)</t>
  </si>
  <si>
    <t>杨德祥</t>
  </si>
  <si>
    <t>¥250.00</t>
  </si>
  <si>
    <t>¥33.00</t>
  </si>
  <si>
    <t>¥217.00</t>
  </si>
  <si>
    <t>102629420362</t>
  </si>
  <si>
    <t>301611826</t>
  </si>
  <si>
    <t>麗枫酒店(南昌珠江路地铁站店)</t>
  </si>
  <si>
    <t>唐友兰</t>
  </si>
  <si>
    <t>¥324.00</t>
  </si>
  <si>
    <t>¥281.00</t>
  </si>
  <si>
    <t>102630056512</t>
  </si>
  <si>
    <t>271515494</t>
  </si>
  <si>
    <t>西安行政中心高铁站亚朵酒店</t>
  </si>
  <si>
    <t>孔大明</t>
  </si>
  <si>
    <t>¥435.00</t>
  </si>
  <si>
    <t>¥57.00</t>
  </si>
  <si>
    <t>¥378.00</t>
  </si>
  <si>
    <t>102630257124</t>
  </si>
  <si>
    <t>王明晔</t>
  </si>
  <si>
    <t>102630564652</t>
  </si>
  <si>
    <t>288764029</t>
  </si>
  <si>
    <t>尚客优品酒店(乾县万联家具店)</t>
  </si>
  <si>
    <t>俱霄</t>
  </si>
  <si>
    <t>¥138.00</t>
  </si>
  <si>
    <t>影视双床房</t>
  </si>
  <si>
    <t>102630768964</t>
  </si>
  <si>
    <t>288656749</t>
  </si>
  <si>
    <t>普洱鑫森酒店</t>
  </si>
  <si>
    <t>郭颖驰</t>
  </si>
  <si>
    <t>¥81.00</t>
  </si>
  <si>
    <t>¥70.00</t>
  </si>
  <si>
    <t>普通单间</t>
  </si>
  <si>
    <t>102630019554</t>
  </si>
  <si>
    <t>291217312</t>
  </si>
  <si>
    <t>乳山申菱假日酒店</t>
  </si>
  <si>
    <t>张娜</t>
  </si>
  <si>
    <t>海景商务大床房</t>
  </si>
  <si>
    <t>102630359074</t>
  </si>
  <si>
    <t>298092919</t>
  </si>
  <si>
    <t>福州汇景商务酒店</t>
  </si>
  <si>
    <t>潘舸</t>
  </si>
  <si>
    <t>豪华单人房</t>
  </si>
  <si>
    <t>102630586862</t>
  </si>
  <si>
    <t>296761081</t>
  </si>
  <si>
    <t>七喜城市酒店(武汉东西湖店)</t>
  </si>
  <si>
    <t>杨虹</t>
  </si>
  <si>
    <t>豪华家庭房</t>
  </si>
  <si>
    <t>102630272873</t>
  </si>
  <si>
    <t>286758559</t>
  </si>
  <si>
    <t>贝壳酒店(合肥瑶海区百大周谷堆大兴路店)</t>
  </si>
  <si>
    <t>魏汉召</t>
  </si>
  <si>
    <t>102630859504</t>
  </si>
  <si>
    <t>293486242</t>
  </si>
  <si>
    <t>琼海春棠客栈</t>
  </si>
  <si>
    <t>郑建海</t>
  </si>
  <si>
    <t>102630282073</t>
  </si>
  <si>
    <t>289057816</t>
  </si>
  <si>
    <t>格林豪泰(东明火车站店)</t>
  </si>
  <si>
    <t>赵琼</t>
  </si>
  <si>
    <t>102630632712</t>
  </si>
  <si>
    <t>275071806</t>
  </si>
  <si>
    <t>运城巴里岛国际酒店</t>
  </si>
  <si>
    <t>郑志伟</t>
  </si>
  <si>
    <t>¥273.00</t>
  </si>
  <si>
    <t>¥237.00</t>
  </si>
  <si>
    <t>行政标间</t>
  </si>
  <si>
    <t>102630563392</t>
  </si>
  <si>
    <t>285927946</t>
  </si>
  <si>
    <t>格林豪泰智选酒店(常熟东南大道店)</t>
  </si>
  <si>
    <t>施露</t>
  </si>
  <si>
    <t>商务双床房</t>
  </si>
  <si>
    <t>102630723079</t>
  </si>
  <si>
    <t>强超</t>
  </si>
  <si>
    <t>影视大床房</t>
  </si>
  <si>
    <t>102630827888</t>
  </si>
  <si>
    <t>288647347</t>
  </si>
  <si>
    <t>楚雄米蕥文化主题酒店</t>
  </si>
  <si>
    <t>杨晓波</t>
  </si>
  <si>
    <t>电脑主题大床房</t>
  </si>
  <si>
    <t>102630298287</t>
  </si>
  <si>
    <t>288750067</t>
  </si>
  <si>
    <t>西安永兴大酒店</t>
  </si>
  <si>
    <t>曹永柱</t>
  </si>
  <si>
    <t>心相印大床房</t>
  </si>
  <si>
    <t>102630758326</t>
  </si>
  <si>
    <t>294440050</t>
  </si>
  <si>
    <t>格林豪泰智选酒店(徐州邳州市铁富镇汽车站店)</t>
  </si>
  <si>
    <t>范维|王银号</t>
  </si>
  <si>
    <t>¥326.00</t>
  </si>
  <si>
    <t>¥44.00</t>
  </si>
  <si>
    <t>¥282.00</t>
  </si>
  <si>
    <t>102630667113</t>
  </si>
  <si>
    <t>李孟达</t>
  </si>
  <si>
    <t>102630074996</t>
  </si>
  <si>
    <t>311330905</t>
  </si>
  <si>
    <t>骏怡精选酒店(阜宁阜城西大街店)</t>
  </si>
  <si>
    <t>王适</t>
  </si>
  <si>
    <t>¥101.00</t>
  </si>
  <si>
    <t>102630331965</t>
  </si>
  <si>
    <t>288639877</t>
  </si>
  <si>
    <t>宜春卡尔顿商务酒店</t>
  </si>
  <si>
    <t>曹庆达</t>
  </si>
  <si>
    <t>¥84.00</t>
  </si>
  <si>
    <t>¥73.00</t>
  </si>
  <si>
    <t>102630092442</t>
  </si>
  <si>
    <t>285929473</t>
  </si>
  <si>
    <t>格林豪泰(巩义新兴路店)</t>
  </si>
  <si>
    <t>陈冬冬</t>
  </si>
  <si>
    <t>¥182.00</t>
  </si>
  <si>
    <t>¥158.00</t>
  </si>
  <si>
    <t>102630383072</t>
  </si>
  <si>
    <t>266553389</t>
  </si>
  <si>
    <t>7天优品(北京朝阳门东四地铁站店)</t>
  </si>
  <si>
    <t>陆宝磊</t>
  </si>
  <si>
    <t>¥295.00</t>
  </si>
  <si>
    <t>¥256.00</t>
  </si>
  <si>
    <t>精选特优房</t>
  </si>
  <si>
    <t>102630253886</t>
  </si>
  <si>
    <t>316414219</t>
  </si>
  <si>
    <t>广州舒雅酒店公寓</t>
  </si>
  <si>
    <t>吴东赋</t>
  </si>
  <si>
    <t>102630652779</t>
  </si>
  <si>
    <t>275065851</t>
  </si>
  <si>
    <t>0578时尚旅店(上海艾曼上大店)</t>
  </si>
  <si>
    <t>高畅</t>
  </si>
  <si>
    <t>¥216.00</t>
  </si>
  <si>
    <t>¥29.00</t>
  </si>
  <si>
    <t>¥187.00</t>
  </si>
  <si>
    <t>102630891384</t>
  </si>
  <si>
    <t>298098373</t>
  </si>
  <si>
    <t>昌乐驿路港湾宾馆</t>
  </si>
  <si>
    <t>邓云</t>
  </si>
  <si>
    <t>标准三人间</t>
  </si>
  <si>
    <t>102630290104</t>
  </si>
  <si>
    <t>298072438</t>
  </si>
  <si>
    <t>尚客优酒店(苏州金山南路店)</t>
  </si>
  <si>
    <t>魏玉香|刘松</t>
  </si>
  <si>
    <t>¥310.00</t>
  </si>
  <si>
    <t>102630825830</t>
  </si>
  <si>
    <t>286757725</t>
  </si>
  <si>
    <t>格林豪泰(白银市汽车东站兰包路店)</t>
  </si>
  <si>
    <t>陈崇</t>
  </si>
  <si>
    <t>102617666201</t>
  </si>
  <si>
    <t>286757680</t>
  </si>
  <si>
    <t>格林联盟酒店(青岛朝阳山路中阳店)</t>
  </si>
  <si>
    <t>王雪娇</t>
  </si>
  <si>
    <t>2021-04-29</t>
  </si>
  <si>
    <t>¥960.00</t>
  </si>
  <si>
    <t>¥834.00</t>
  </si>
  <si>
    <t>1.5米大床房</t>
  </si>
  <si>
    <t>102622351930</t>
  </si>
  <si>
    <t>294443587</t>
  </si>
  <si>
    <t>西江花房客栈</t>
  </si>
  <si>
    <t>陈莹</t>
  </si>
  <si>
    <t>2021-05-04</t>
  </si>
  <si>
    <t>夏堇·雅致观景双床房</t>
  </si>
  <si>
    <t>102616409211</t>
  </si>
  <si>
    <t>275060556</t>
  </si>
  <si>
    <t>如家酒店(北京王府井协和医院店)</t>
  </si>
  <si>
    <t>陈静</t>
  </si>
  <si>
    <t>2021-04-28</t>
  </si>
  <si>
    <t>¥1,764.00</t>
  </si>
  <si>
    <t>¥1,530.00</t>
  </si>
  <si>
    <t>净馨大床房</t>
  </si>
  <si>
    <t>102618454523</t>
  </si>
  <si>
    <t>275067141</t>
  </si>
  <si>
    <t>如家酒店(北京中关村蓝靛厂店)</t>
  </si>
  <si>
    <t>赵建林</t>
  </si>
  <si>
    <t>2021-04-30</t>
  </si>
  <si>
    <t>¥3,272.00</t>
  </si>
  <si>
    <t>¥432.00</t>
  </si>
  <si>
    <t>¥2,840.00</t>
  </si>
  <si>
    <t>商务大床房b</t>
  </si>
  <si>
    <t>102625141453</t>
  </si>
  <si>
    <t>316407646</t>
  </si>
  <si>
    <t>凯里亚德酒店(深圳机场固戍地铁站店)</t>
  </si>
  <si>
    <t>严晓娟</t>
  </si>
  <si>
    <t>¥518.00</t>
  </si>
  <si>
    <t>¥450.00</t>
  </si>
  <si>
    <t>轻享大床房</t>
  </si>
  <si>
    <t>102629278602</t>
  </si>
  <si>
    <t>297989608</t>
  </si>
  <si>
    <t>长春尚佳宾馆</t>
  </si>
  <si>
    <t>刘红卫</t>
  </si>
  <si>
    <t>¥246.00</t>
  </si>
  <si>
    <t>102628771819</t>
  </si>
  <si>
    <t>275059005</t>
  </si>
  <si>
    <t>如家酒店(北京水立方体育馆店)</t>
  </si>
  <si>
    <t>任丽君</t>
  </si>
  <si>
    <t>¥826.00</t>
  </si>
  <si>
    <t>¥108.00</t>
  </si>
  <si>
    <t>¥718.00</t>
  </si>
  <si>
    <t>102629341027</t>
  </si>
  <si>
    <t>275063829</t>
  </si>
  <si>
    <t>西安大雁塔曲江会展中心亚朵酒店</t>
  </si>
  <si>
    <t>李科</t>
  </si>
  <si>
    <t>¥368.00</t>
  </si>
  <si>
    <t>雅致大床房</t>
  </si>
  <si>
    <t>102629100287</t>
  </si>
  <si>
    <t>298220908</t>
  </si>
  <si>
    <t>如家酒店(上海枫林路中国科学院店)</t>
  </si>
  <si>
    <t>颜丽娜</t>
  </si>
  <si>
    <t>¥531.00</t>
  </si>
  <si>
    <t>¥461.00</t>
  </si>
  <si>
    <t>标准双床房</t>
  </si>
  <si>
    <t>102630629293</t>
  </si>
  <si>
    <t>王力</t>
  </si>
  <si>
    <t>102630723243</t>
  </si>
  <si>
    <t>268951940</t>
  </si>
  <si>
    <t>喆啡酒店(西安北客站凤城五路地铁站店)</t>
  </si>
  <si>
    <t>弓科</t>
  </si>
  <si>
    <t>¥317.00</t>
  </si>
  <si>
    <t>¥275.00</t>
  </si>
  <si>
    <t>102630364691</t>
  </si>
  <si>
    <t>289837042</t>
  </si>
  <si>
    <t>锦江之星(济宁兖州世纪银座广场店)</t>
  </si>
  <si>
    <t>孙仁俊</t>
  </si>
  <si>
    <t>102630673463</t>
  </si>
  <si>
    <t>291214294</t>
  </si>
  <si>
    <t>格美酒店(合肥潜山北路凤凰城店)</t>
  </si>
  <si>
    <t>刘松</t>
  </si>
  <si>
    <t>¥314.00</t>
  </si>
  <si>
    <t>102630624787</t>
  </si>
  <si>
    <t>288657289</t>
  </si>
  <si>
    <t>武汉江汉城市酒店</t>
  </si>
  <si>
    <t>潘燕</t>
  </si>
  <si>
    <t>¥155.00</t>
  </si>
  <si>
    <t>¥134.00</t>
  </si>
  <si>
    <t>102630138617</t>
  </si>
  <si>
    <t>286117081</t>
  </si>
  <si>
    <t>7天连锁酒店(南昌新建行政中心店)</t>
  </si>
  <si>
    <t>小汪</t>
  </si>
  <si>
    <t>¥78.00</t>
  </si>
  <si>
    <t>102630143969</t>
  </si>
  <si>
    <t>266553659</t>
  </si>
  <si>
    <t>上海静安昆仑大酒店</t>
  </si>
  <si>
    <t>林成</t>
  </si>
  <si>
    <t>¥1,170.00</t>
  </si>
  <si>
    <t>¥1,017.00</t>
  </si>
  <si>
    <t>豪华行政特大床房</t>
  </si>
  <si>
    <t>102630135984</t>
  </si>
  <si>
    <t>杨颖超</t>
  </si>
  <si>
    <t>102630286471</t>
  </si>
  <si>
    <t>288629968</t>
  </si>
  <si>
    <t>重庆远航宾馆</t>
  </si>
  <si>
    <t>杨苏太</t>
  </si>
  <si>
    <t>¥89.00</t>
  </si>
  <si>
    <t>¥77.00</t>
  </si>
  <si>
    <t>单人间</t>
  </si>
  <si>
    <t>102630223215</t>
  </si>
  <si>
    <t>298091281</t>
  </si>
  <si>
    <t>绍兴鑫辰宾馆</t>
  </si>
  <si>
    <t>宁少华</t>
  </si>
  <si>
    <t>¥107.00</t>
  </si>
  <si>
    <t>¥93.00</t>
  </si>
  <si>
    <t>102630090889</t>
  </si>
  <si>
    <t>288657586</t>
  </si>
  <si>
    <t>昆明格楠酒店</t>
  </si>
  <si>
    <t>易文彬</t>
  </si>
  <si>
    <t>102630249417</t>
  </si>
  <si>
    <t>268958762</t>
  </si>
  <si>
    <t>如家酒店(南宁南湖公园琅西地铁站店)</t>
  </si>
  <si>
    <t>蒙振宽</t>
  </si>
  <si>
    <t>102630558682</t>
  </si>
  <si>
    <t>311322931</t>
  </si>
  <si>
    <t>骏怡连锁酒店(滕州荆河西路店)</t>
  </si>
  <si>
    <t>周峰</t>
  </si>
  <si>
    <t>¥74.00</t>
  </si>
  <si>
    <t>102630458449</t>
  </si>
  <si>
    <t>293925154</t>
  </si>
  <si>
    <t>格林豪泰(徐州火车站出站口北地铁站店)</t>
  </si>
  <si>
    <t>余勃</t>
  </si>
  <si>
    <t>大床房,特惠房</t>
  </si>
  <si>
    <t>102630659648</t>
  </si>
  <si>
    <t>283447252</t>
  </si>
  <si>
    <t>宜尚酒店(重庆龙头寺火车北站店)</t>
  </si>
  <si>
    <t>夏祥德</t>
  </si>
  <si>
    <t>¥205.00</t>
  </si>
  <si>
    <t>¥178.00</t>
  </si>
  <si>
    <t>宜居大床房</t>
  </si>
  <si>
    <t>102630134704</t>
  </si>
  <si>
    <t>295813483</t>
  </si>
  <si>
    <t>蒲江翰台酒店</t>
  </si>
  <si>
    <t>孙若鑫</t>
  </si>
  <si>
    <t>普通大床房</t>
  </si>
  <si>
    <t>102630995109</t>
  </si>
  <si>
    <t>马经纬</t>
  </si>
  <si>
    <t>¥149.00</t>
  </si>
  <si>
    <t>¥129.00</t>
  </si>
  <si>
    <t>小U精致大床房</t>
  </si>
  <si>
    <t>102630854042</t>
  </si>
  <si>
    <t>295812178</t>
  </si>
  <si>
    <t>昆明洪浩商务酒店</t>
  </si>
  <si>
    <t>杨卫军</t>
  </si>
  <si>
    <t>102630751720</t>
  </si>
  <si>
    <t>李向可</t>
  </si>
  <si>
    <t>102630424309</t>
  </si>
  <si>
    <t>298084804</t>
  </si>
  <si>
    <t>镇江汇金宾馆</t>
  </si>
  <si>
    <t>潘翔</t>
  </si>
  <si>
    <t>经济大床房</t>
  </si>
  <si>
    <t>102630080810</t>
  </si>
  <si>
    <t>张杰</t>
  </si>
  <si>
    <t>102630603008</t>
  </si>
  <si>
    <t>282396289</t>
  </si>
  <si>
    <t>格林豪泰酒店(抚州临川一中智选店)</t>
  </si>
  <si>
    <t>陈梅</t>
  </si>
  <si>
    <t>102630270128</t>
  </si>
  <si>
    <t>288750250</t>
  </si>
  <si>
    <t>尉氏宏泰酒店</t>
  </si>
  <si>
    <t>陈晨</t>
  </si>
  <si>
    <t>精选双床房</t>
  </si>
  <si>
    <t>102630227426</t>
  </si>
  <si>
    <t>294436405</t>
  </si>
  <si>
    <t>格林豪泰酒店(砀山宴喜路店)</t>
  </si>
  <si>
    <t>赵旭</t>
  </si>
  <si>
    <t>¥125.00</t>
  </si>
  <si>
    <t>102630426142</t>
  </si>
  <si>
    <t>288755077</t>
  </si>
  <si>
    <t>黄冈豪生假日酒店</t>
  </si>
  <si>
    <t>龚飞</t>
  </si>
  <si>
    <t>¥83.00</t>
  </si>
  <si>
    <t>舒适双床房</t>
  </si>
  <si>
    <t>102630462578</t>
  </si>
  <si>
    <t>102628964288</t>
  </si>
  <si>
    <t>282395161</t>
  </si>
  <si>
    <t>格林豪泰(常州国际机场店)</t>
  </si>
  <si>
    <t>罗锦明</t>
  </si>
  <si>
    <t>商务双床房有窗城景</t>
  </si>
  <si>
    <t>102612472843</t>
  </si>
  <si>
    <t>268924160</t>
  </si>
  <si>
    <t>重庆悦来温德姆酒店</t>
  </si>
  <si>
    <t>杨美华</t>
  </si>
  <si>
    <t>2021-04-24</t>
  </si>
  <si>
    <t>¥2,020.00</t>
  </si>
  <si>
    <t>¥1,756.00</t>
  </si>
  <si>
    <t>俱乐部豪华特大号床或双床间</t>
  </si>
  <si>
    <t>102624808283</t>
  </si>
  <si>
    <t>266555771</t>
  </si>
  <si>
    <t>7天优品酒店(成都小天竺华西医院店)</t>
  </si>
  <si>
    <t>王永乾</t>
  </si>
  <si>
    <t>¥179.00</t>
  </si>
  <si>
    <t>优享大床房</t>
  </si>
  <si>
    <t>102629533081</t>
  </si>
  <si>
    <t>288642907</t>
  </si>
  <si>
    <t>长沙时光酒店</t>
  </si>
  <si>
    <t>冯娜</t>
  </si>
  <si>
    <t>¥366.00</t>
  </si>
  <si>
    <t>¥318.00</t>
  </si>
  <si>
    <t>豪华美式亲子房</t>
  </si>
  <si>
    <t>102629062356</t>
  </si>
  <si>
    <t>288658300</t>
  </si>
  <si>
    <t>格林豪泰酒店(青岛书院路达翁广场店)</t>
  </si>
  <si>
    <t>孙明亮</t>
  </si>
  <si>
    <t>1.5米舒适大床房</t>
  </si>
  <si>
    <t>102628876482</t>
  </si>
  <si>
    <t>295813612</t>
  </si>
  <si>
    <t>桂林鑫广达宾馆</t>
  </si>
  <si>
    <t>李凡龙</t>
  </si>
  <si>
    <t>¥261.00</t>
  </si>
  <si>
    <t>¥225.00</t>
  </si>
  <si>
    <t>102630928663</t>
  </si>
  <si>
    <t>297971263</t>
  </si>
  <si>
    <t>达州唯唯主题酒店</t>
  </si>
  <si>
    <t>李润琼</t>
  </si>
  <si>
    <t>¥177.00</t>
  </si>
  <si>
    <t>初见·温馨系列主题房</t>
  </si>
  <si>
    <t>102630771151</t>
  </si>
  <si>
    <t>曹世军</t>
  </si>
  <si>
    <t>102630000492</t>
  </si>
  <si>
    <t>278592873</t>
  </si>
  <si>
    <t>城市便捷酒店(天门新城沃尔玛店)</t>
  </si>
  <si>
    <t>周锦标</t>
  </si>
  <si>
    <t>102630235150</t>
  </si>
  <si>
    <t>298094704</t>
  </si>
  <si>
    <t>洛阳君凯精品酒店</t>
  </si>
  <si>
    <t>卞明福</t>
  </si>
  <si>
    <t>102630464428</t>
  </si>
  <si>
    <t>266546369</t>
  </si>
  <si>
    <t>丽江实力希尔顿花园酒店</t>
  </si>
  <si>
    <t>刘阳</t>
  </si>
  <si>
    <t>¥479.00</t>
  </si>
  <si>
    <t>¥63.00</t>
  </si>
  <si>
    <t>¥416.00</t>
  </si>
  <si>
    <t>Twin Room</t>
  </si>
  <si>
    <t>102630393056</t>
  </si>
  <si>
    <t>傅大令</t>
  </si>
  <si>
    <t>主题双床房</t>
  </si>
  <si>
    <t>102630174439</t>
  </si>
  <si>
    <t>谢明洪</t>
  </si>
  <si>
    <t>102630279197</t>
  </si>
  <si>
    <t>266545607</t>
  </si>
  <si>
    <t>锦江之星(西安高新区大寨路融侨城店)</t>
  </si>
  <si>
    <t>宋书磊</t>
  </si>
  <si>
    <t>102630642948</t>
  </si>
  <si>
    <t>286757590</t>
  </si>
  <si>
    <t>格林豪泰(大城县政府店)</t>
  </si>
  <si>
    <t>周稳强</t>
  </si>
  <si>
    <t>102630056139</t>
  </si>
  <si>
    <t>何依芹</t>
  </si>
  <si>
    <t>102627370848</t>
  </si>
  <si>
    <t>298572166</t>
  </si>
  <si>
    <t>如家酒店·neo(上海浦东三林塘老街地铁站店)</t>
  </si>
  <si>
    <t>袁阳</t>
  </si>
  <si>
    <t>¥558.00</t>
  </si>
  <si>
    <t>¥485.00</t>
  </si>
  <si>
    <t>102626887534</t>
  </si>
  <si>
    <t>316424311</t>
  </si>
  <si>
    <t>派柏·云酒店(北京方庄十里河店)</t>
  </si>
  <si>
    <t>赵辉</t>
  </si>
  <si>
    <t>¥483.00</t>
  </si>
  <si>
    <t>102630916153</t>
  </si>
  <si>
    <t>295024108</t>
  </si>
  <si>
    <t>重庆港汇商务酒店</t>
  </si>
  <si>
    <t>马超</t>
  </si>
  <si>
    <t>102628934663</t>
  </si>
  <si>
    <t>316404823</t>
  </si>
  <si>
    <t>如家商旅酒店(北京颐和园农业大学店)</t>
  </si>
  <si>
    <t>平晨晗</t>
  </si>
  <si>
    <t>¥533.00</t>
  </si>
  <si>
    <t>102628427954</t>
  </si>
  <si>
    <t>298088692</t>
  </si>
  <si>
    <t>兰州芒果公寓</t>
  </si>
  <si>
    <t>张镭</t>
  </si>
  <si>
    <t>¥448.00</t>
  </si>
  <si>
    <t>¥60.00</t>
  </si>
  <si>
    <t>¥388.00</t>
  </si>
  <si>
    <t>102630103627</t>
  </si>
  <si>
    <t>271512851</t>
  </si>
  <si>
    <t>合肥辰茂和平酒店</t>
  </si>
  <si>
    <t>翟巍</t>
  </si>
  <si>
    <t>¥332.00</t>
  </si>
  <si>
    <t>¥288.00</t>
  </si>
  <si>
    <t>徽风双床房</t>
  </si>
  <si>
    <t>102630336716</t>
  </si>
  <si>
    <t>289836520</t>
  </si>
  <si>
    <t>锦江之星(连云港墟沟中山路店)</t>
  </si>
  <si>
    <t>钱佳</t>
  </si>
  <si>
    <t>商务房B</t>
  </si>
  <si>
    <t>102630894999</t>
  </si>
  <si>
    <t>311322259</t>
  </si>
  <si>
    <t>南阳金源宾馆</t>
  </si>
  <si>
    <t>陈建中|王凤琴</t>
  </si>
  <si>
    <t>高级标准间</t>
  </si>
  <si>
    <t>102630948529</t>
  </si>
  <si>
    <t>282395722</t>
  </si>
  <si>
    <t>格林豪泰快捷酒店(徐州泉山区矿大淮塔地铁口酒店)</t>
  </si>
  <si>
    <t>张建宇</t>
  </si>
  <si>
    <t>¥195.00</t>
  </si>
  <si>
    <t>¥169.00</t>
  </si>
  <si>
    <t>102630047661</t>
  </si>
  <si>
    <t>295812715</t>
  </si>
  <si>
    <t>格林豪泰(太原火车站店)</t>
  </si>
  <si>
    <t>李季</t>
  </si>
  <si>
    <t>102630093026</t>
  </si>
  <si>
    <t>297988054</t>
  </si>
  <si>
    <t>泸州希悦快捷酒店</t>
  </si>
  <si>
    <t>王越岗</t>
  </si>
  <si>
    <t>简约大床房</t>
  </si>
  <si>
    <t>102630468096</t>
  </si>
  <si>
    <t>278593137</t>
  </si>
  <si>
    <t>城市便捷酒店(桂林七星高新园店)</t>
  </si>
  <si>
    <t>廖文鲜</t>
  </si>
  <si>
    <t>102630668464</t>
  </si>
  <si>
    <t>285961654</t>
  </si>
  <si>
    <t>麗枫酒店(佛山顺德顺联广场店)</t>
  </si>
  <si>
    <t>张朋果</t>
  </si>
  <si>
    <t>102630809611</t>
  </si>
  <si>
    <t>266551343</t>
  </si>
  <si>
    <t>长沙瑞吉酒店</t>
  </si>
  <si>
    <t>任治国</t>
  </si>
  <si>
    <t>¥1,996.00</t>
  </si>
  <si>
    <t>¥103.00</t>
  </si>
  <si>
    <t>¥1,893.00</t>
  </si>
  <si>
    <t>102628723438</t>
  </si>
  <si>
    <t>王润洁</t>
  </si>
  <si>
    <t>¥750.00</t>
  </si>
  <si>
    <t>102629895979</t>
  </si>
  <si>
    <t>282396148</t>
  </si>
  <si>
    <t>锦江之星(三亚国际购物中心海景店)</t>
  </si>
  <si>
    <t>郭术兵|郭术兵</t>
  </si>
  <si>
    <t>¥54.00</t>
  </si>
  <si>
    <t>¥348.00</t>
  </si>
  <si>
    <t>商务房b</t>
  </si>
  <si>
    <t>102630911539</t>
  </si>
  <si>
    <t>282395704</t>
  </si>
  <si>
    <t>格林豪泰(廊坊广阳道市政府路店)</t>
  </si>
  <si>
    <t>胡林</t>
  </si>
  <si>
    <t>102630491577</t>
  </si>
  <si>
    <t>294444547</t>
  </si>
  <si>
    <t>格林豪泰(广德店)</t>
  </si>
  <si>
    <t>张伟</t>
  </si>
  <si>
    <t>102630056289</t>
  </si>
  <si>
    <t>297989137</t>
  </si>
  <si>
    <t>新郑锦程四季酒店</t>
  </si>
  <si>
    <t>马志敏</t>
  </si>
  <si>
    <t>温馨子母间</t>
  </si>
  <si>
    <t>102630970051</t>
  </si>
  <si>
    <t>268957694</t>
  </si>
  <si>
    <t>广州家园公寓</t>
  </si>
  <si>
    <t>何炜燃</t>
  </si>
  <si>
    <t>102630446394</t>
  </si>
  <si>
    <t>282708799</t>
  </si>
  <si>
    <t>格林豪泰(莒南天桥路店)</t>
  </si>
  <si>
    <t>李洪军</t>
  </si>
  <si>
    <t>102603779586</t>
  </si>
  <si>
    <t>294435535</t>
  </si>
  <si>
    <t>如家商旅酒店(上海曹杨路隆德路地铁站店)</t>
  </si>
  <si>
    <t>刘云业|刘梓同|汪大军</t>
  </si>
  <si>
    <t>2021-04-15</t>
  </si>
  <si>
    <t>¥2,370.00</t>
  </si>
  <si>
    <t>¥312.00</t>
  </si>
  <si>
    <t>¥2,058.00</t>
  </si>
  <si>
    <t>商旅双床房</t>
  </si>
  <si>
    <t>102630154252</t>
  </si>
  <si>
    <t>295022164</t>
  </si>
  <si>
    <t>Zsmart智尚酒店(北京上地安宁庄店)</t>
  </si>
  <si>
    <t>高宇庆</t>
  </si>
  <si>
    <t>智能双床房A</t>
  </si>
  <si>
    <t>102618918353</t>
  </si>
  <si>
    <t>277399858</t>
  </si>
  <si>
    <t>锦江之星风尚(佛山步行街清晖园山景店)</t>
  </si>
  <si>
    <t>吴禛</t>
  </si>
  <si>
    <t>标准超大床房</t>
  </si>
  <si>
    <t>102616705226</t>
  </si>
  <si>
    <t>284946772</t>
  </si>
  <si>
    <t>维也纳酒店(佛山顺德龙江材料城店)</t>
  </si>
  <si>
    <t>刘章博</t>
  </si>
  <si>
    <t>¥188.00</t>
  </si>
  <si>
    <t>102623457915</t>
  </si>
  <si>
    <t>275075016</t>
  </si>
  <si>
    <t>如家酒店·neo(上海长寿路陕西北路店)</t>
  </si>
  <si>
    <t>张坤</t>
  </si>
  <si>
    <t>¥954.00</t>
  </si>
  <si>
    <t>¥828.00</t>
  </si>
  <si>
    <t>全新双床房</t>
  </si>
  <si>
    <t>102626514405</t>
  </si>
  <si>
    <t>268945598</t>
  </si>
  <si>
    <t>锦玥大酒店(广州机场路黄石店)</t>
  </si>
  <si>
    <t>蔡佳宸</t>
  </si>
  <si>
    <t>¥591.00</t>
  </si>
  <si>
    <t>102626044629</t>
  </si>
  <si>
    <t>288745540</t>
  </si>
  <si>
    <t>杭州漫村客栈</t>
  </si>
  <si>
    <t>赵雪筠</t>
  </si>
  <si>
    <t>¥519.00</t>
  </si>
  <si>
    <t>¥69.00</t>
  </si>
  <si>
    <t>家庭复式大房</t>
  </si>
  <si>
    <t>102625981104</t>
  </si>
  <si>
    <t>266546276</t>
  </si>
  <si>
    <t>锦江之星(锦州云飞桥店)</t>
  </si>
  <si>
    <t>贾德铮</t>
  </si>
  <si>
    <t>102616462903</t>
  </si>
  <si>
    <t>268945952</t>
  </si>
  <si>
    <t>三亚悦信明日大酒店</t>
  </si>
  <si>
    <t>王静</t>
  </si>
  <si>
    <t>102629310359</t>
  </si>
  <si>
    <t>268959833</t>
  </si>
  <si>
    <t>莫泰168(无锡火车站胜利门地铁站店)</t>
  </si>
  <si>
    <t>史宇</t>
  </si>
  <si>
    <t>¥133.00</t>
  </si>
  <si>
    <t>¥115.00</t>
  </si>
  <si>
    <t>102629815057</t>
  </si>
  <si>
    <t>295024051</t>
  </si>
  <si>
    <t>重庆潘阿姨de旅舍</t>
  </si>
  <si>
    <t>廖天星</t>
  </si>
  <si>
    <t>¥28.00</t>
  </si>
  <si>
    <t>主题房b</t>
  </si>
  <si>
    <t>102630282550</t>
  </si>
  <si>
    <t>288650974</t>
  </si>
  <si>
    <t>锦江之星风尚(海口汽车西站店)</t>
  </si>
  <si>
    <t>钟晓霞</t>
  </si>
  <si>
    <t>102630331690</t>
  </si>
  <si>
    <t>275066070</t>
  </si>
  <si>
    <t>深圳大梅沙全海景公寓</t>
  </si>
  <si>
    <t>赵晨飞</t>
  </si>
  <si>
    <t>特惠园景房</t>
  </si>
  <si>
    <t>102630018014</t>
  </si>
  <si>
    <t>297001882</t>
  </si>
  <si>
    <t>维也纳酒店(赣州信丰店)</t>
  </si>
  <si>
    <t>李斌|王赫|姜雪</t>
  </si>
  <si>
    <t>¥981.00</t>
  </si>
  <si>
    <t>¥852.00</t>
  </si>
  <si>
    <t>行政双床房</t>
  </si>
  <si>
    <t>102630033112</t>
  </si>
  <si>
    <t>278591157</t>
  </si>
  <si>
    <t>城市便捷酒店(武汉徐东店)</t>
  </si>
  <si>
    <t>李小超</t>
  </si>
  <si>
    <t>102630303794</t>
  </si>
  <si>
    <t>275059686</t>
  </si>
  <si>
    <t>济南馨百酒店</t>
  </si>
  <si>
    <t>刘树胜</t>
  </si>
  <si>
    <t>102630192009</t>
  </si>
  <si>
    <t>286758820</t>
  </si>
  <si>
    <t>格林豪泰(启东滨海工业园区南海路店)</t>
  </si>
  <si>
    <t>龚健华</t>
  </si>
  <si>
    <t>102629313290</t>
  </si>
  <si>
    <t>316421464</t>
  </si>
  <si>
    <t>Zsmart智尚酒店(上海莘庄地铁站龙之梦店)</t>
  </si>
  <si>
    <t>洪维新|马超</t>
  </si>
  <si>
    <t>¥414.00</t>
  </si>
  <si>
    <t>¥360.00</t>
  </si>
  <si>
    <t>Z精选标准间</t>
  </si>
  <si>
    <t>102630031394</t>
  </si>
  <si>
    <t>唐航航</t>
  </si>
  <si>
    <t>102630814072</t>
  </si>
  <si>
    <t>288648607</t>
  </si>
  <si>
    <t>西安瑞里时代公寓</t>
  </si>
  <si>
    <t>雷宁</t>
  </si>
  <si>
    <t>¥184.00</t>
  </si>
  <si>
    <t>智能影音大床房</t>
  </si>
  <si>
    <t>102630121835</t>
  </si>
  <si>
    <t>268957337</t>
  </si>
  <si>
    <t>如家酒店·neo(成都宽窄巷子抚琴地铁站店)</t>
  </si>
  <si>
    <t>陈龙</t>
  </si>
  <si>
    <t>102630085287</t>
  </si>
  <si>
    <t>286116418</t>
  </si>
  <si>
    <t>麗枫酒店(大连软件园理工大学店)</t>
  </si>
  <si>
    <t>王书明</t>
  </si>
  <si>
    <t>¥252.00</t>
  </si>
  <si>
    <t>¥219.00</t>
  </si>
  <si>
    <t>102630898199</t>
  </si>
  <si>
    <t>268926647</t>
  </si>
  <si>
    <t>武汉尚融酒店</t>
  </si>
  <si>
    <t>晏文峰</t>
  </si>
  <si>
    <t>¥266.00</t>
  </si>
  <si>
    <t>¥231.00</t>
  </si>
  <si>
    <t>豪华商务套房</t>
  </si>
  <si>
    <t>102630650845</t>
  </si>
  <si>
    <t>284946538</t>
  </si>
  <si>
    <t>维也纳酒店(张家界城市公园店)</t>
  </si>
  <si>
    <t>陈裕怀</t>
  </si>
  <si>
    <t>高级双人房</t>
  </si>
  <si>
    <t>102630426993</t>
  </si>
  <si>
    <t>278593680</t>
  </si>
  <si>
    <t>城市便捷酒店(咸宁温泉店)</t>
  </si>
  <si>
    <t>夏玉国</t>
  </si>
  <si>
    <t>102629092674</t>
  </si>
  <si>
    <t>268949516</t>
  </si>
  <si>
    <t>如家酒店(武汉新华路取水楼地铁站店)</t>
  </si>
  <si>
    <t>赵仕琪</t>
  </si>
  <si>
    <t>¥186.00</t>
  </si>
  <si>
    <t>102630759376</t>
  </si>
  <si>
    <t>294438562</t>
  </si>
  <si>
    <t>贝壳酒店(太原柳巷南路店)</t>
  </si>
  <si>
    <t>成晓峰</t>
  </si>
  <si>
    <t>102628921737</t>
  </si>
  <si>
    <t>284946481</t>
  </si>
  <si>
    <t>维也纳酒店(郑州第八大街店)</t>
  </si>
  <si>
    <t>杜翠</t>
  </si>
  <si>
    <t>¥686.00</t>
  </si>
  <si>
    <t>¥90.00</t>
  </si>
  <si>
    <t>¥596.00</t>
  </si>
  <si>
    <t>102630760438</t>
  </si>
  <si>
    <t>311327638</t>
  </si>
  <si>
    <t>维也纳智好酒店(邓州火车站店)</t>
  </si>
  <si>
    <t>杨扬|沈吉|刘卫征</t>
  </si>
  <si>
    <t>¥510.00</t>
  </si>
  <si>
    <t>¥441.00</t>
  </si>
  <si>
    <t>智能大床房</t>
  </si>
  <si>
    <t>102628197615</t>
  </si>
  <si>
    <t>301610935</t>
  </si>
  <si>
    <t>派酒店(菏泽东明商润店)</t>
  </si>
  <si>
    <t>张玉炎</t>
  </si>
  <si>
    <t>惠选大床房</t>
  </si>
  <si>
    <t>102623371200</t>
  </si>
  <si>
    <t>271515830</t>
  </si>
  <si>
    <t>南宁润华四季大酒店</t>
  </si>
  <si>
    <t>潘海玉王丽君</t>
  </si>
  <si>
    <t>¥325.00</t>
  </si>
  <si>
    <t>102630015712</t>
  </si>
  <si>
    <t>298073152</t>
  </si>
  <si>
    <t>灏阳商务酒店(西安唐都医院店)</t>
  </si>
  <si>
    <t>雷洪恩</t>
  </si>
  <si>
    <t>102630995994</t>
  </si>
  <si>
    <t>298217788</t>
  </si>
  <si>
    <t>骏怡连锁酒店(随州老火车站店)</t>
  </si>
  <si>
    <t>李振国</t>
  </si>
  <si>
    <t>102630834822</t>
  </si>
  <si>
    <t>孙高伟</t>
  </si>
  <si>
    <t>102630953948</t>
  </si>
  <si>
    <t>285929857</t>
  </si>
  <si>
    <t>锦江之星(太仓上海东路万达广场店)</t>
  </si>
  <si>
    <t>蔡嘉鑫</t>
  </si>
  <si>
    <t>¥136.00</t>
  </si>
  <si>
    <t>商务客房 (B)</t>
  </si>
  <si>
    <t>102630491713</t>
  </si>
  <si>
    <t>钟莹</t>
  </si>
  <si>
    <t>102630851042</t>
  </si>
  <si>
    <t>294442951</t>
  </si>
  <si>
    <t>滁州格林豪泰(世贸广场龙蟠快捷酒店)</t>
  </si>
  <si>
    <t>刘建</t>
  </si>
  <si>
    <t>102630739350</t>
  </si>
  <si>
    <t>301613218</t>
  </si>
  <si>
    <t>IU酒店(重庆江北国际机场T2航站楼店)</t>
  </si>
  <si>
    <t>赵玉昆</t>
  </si>
  <si>
    <t>小U·舒适大床房</t>
  </si>
  <si>
    <t>102630740975</t>
  </si>
  <si>
    <t>王树梁</t>
  </si>
  <si>
    <t>商务标准间</t>
  </si>
  <si>
    <t>102630458885</t>
  </si>
  <si>
    <t>288745687</t>
  </si>
  <si>
    <t>杭州亲亲家园芭乐快捷酒店</t>
  </si>
  <si>
    <t>林勇</t>
  </si>
  <si>
    <t>102630497420</t>
  </si>
  <si>
    <t>297985942</t>
  </si>
  <si>
    <t>泗水佳怡酒店</t>
  </si>
  <si>
    <t>程彪</t>
  </si>
  <si>
    <t>¥100.00</t>
  </si>
  <si>
    <t>102627893857</t>
  </si>
  <si>
    <t>277286472</t>
  </si>
  <si>
    <t>格林豪泰(响水汽车站店)</t>
  </si>
  <si>
    <t>童佳佳|徐友亮</t>
  </si>
  <si>
    <t>¥1,146.00</t>
  </si>
  <si>
    <t>¥996.00</t>
  </si>
  <si>
    <t>102628318534</t>
  </si>
  <si>
    <t>286117429</t>
  </si>
  <si>
    <t>7天优品酒店(哈密市政府店)</t>
  </si>
  <si>
    <t>郭红豆|王立冈</t>
  </si>
  <si>
    <t>¥484.00</t>
  </si>
  <si>
    <t>¥72.00</t>
  </si>
  <si>
    <t>¥412.00</t>
  </si>
  <si>
    <t>102630408955</t>
  </si>
  <si>
    <t>王海龙</t>
  </si>
  <si>
    <t>102616567924</t>
  </si>
  <si>
    <t>288639112</t>
  </si>
  <si>
    <t>如家精选酒店(北京团结湖地铁站店)</t>
  </si>
  <si>
    <t>翟文羽</t>
  </si>
  <si>
    <t>102625035582</t>
  </si>
  <si>
    <t>298099063</t>
  </si>
  <si>
    <t>南京奥中酒店公寓(江宁万达店)</t>
  </si>
  <si>
    <t>徐秀云</t>
  </si>
  <si>
    <t>¥1,230.00</t>
  </si>
  <si>
    <t>¥1,072.00</t>
  </si>
  <si>
    <t>景观标准间</t>
  </si>
  <si>
    <t>102616558344</t>
  </si>
  <si>
    <t>268923836</t>
  </si>
  <si>
    <t>杭州西湖湖滨银泰亚朵酒店</t>
  </si>
  <si>
    <t>孙正雯</t>
  </si>
  <si>
    <t>¥1,584.00</t>
  </si>
  <si>
    <t>¥209.00</t>
  </si>
  <si>
    <t>¥1,375.00</t>
  </si>
  <si>
    <t>102627620588</t>
  </si>
  <si>
    <t>286117243</t>
  </si>
  <si>
    <t>7天连锁酒店(长沙湘雅路店)</t>
  </si>
  <si>
    <t>柏宝林</t>
  </si>
  <si>
    <t>102626187783</t>
  </si>
  <si>
    <t>285928525</t>
  </si>
  <si>
    <t>格林豪泰(威海北站海水浴场店)</t>
  </si>
  <si>
    <t>韩鑫清|赵成熙</t>
  </si>
  <si>
    <t>¥936.00</t>
  </si>
  <si>
    <t>¥808.00</t>
  </si>
  <si>
    <t>标准房</t>
  </si>
  <si>
    <t>102628999623</t>
  </si>
  <si>
    <t>298098571</t>
  </si>
  <si>
    <t>如家酒店·neo(上海浦东世博塘桥店)</t>
  </si>
  <si>
    <t>刘佳洲|刘炳忠</t>
  </si>
  <si>
    <t>¥970.00</t>
  </si>
  <si>
    <t>¥842.00</t>
  </si>
  <si>
    <t>全新特惠大床房</t>
  </si>
  <si>
    <t>102628685463</t>
  </si>
  <si>
    <t>295809076</t>
  </si>
  <si>
    <t>格林豪泰(池州高铁站店)</t>
  </si>
  <si>
    <t>刘波</t>
  </si>
  <si>
    <t>102623252992</t>
  </si>
  <si>
    <t>292186099</t>
  </si>
  <si>
    <t>维也纳酒店(福州长乐国际机场店)</t>
  </si>
  <si>
    <t>徐淼</t>
  </si>
  <si>
    <t>¥37.00</t>
  </si>
  <si>
    <t>¥241.00</t>
  </si>
  <si>
    <t>102629474065</t>
  </si>
  <si>
    <t>297000955</t>
  </si>
  <si>
    <t>麗枫酒店(重庆南坪步行街万达广场店)</t>
  </si>
  <si>
    <t>杨林</t>
  </si>
  <si>
    <t>¥570.00</t>
  </si>
  <si>
    <t>¥476.00</t>
  </si>
  <si>
    <t>102629704636</t>
  </si>
  <si>
    <t>295812634</t>
  </si>
  <si>
    <t>如家酒店·neo(苏州拙政园平江路店)</t>
  </si>
  <si>
    <t>张涛</t>
  </si>
  <si>
    <t>102630695315</t>
  </si>
  <si>
    <t>杨晨博</t>
  </si>
  <si>
    <t>102630007883</t>
  </si>
  <si>
    <t>297705082</t>
  </si>
  <si>
    <t>铂尔曼酒店(佛山海北广场店)</t>
  </si>
  <si>
    <t>梁栋</t>
  </si>
  <si>
    <t>102630688580</t>
  </si>
  <si>
    <t>268933979</t>
  </si>
  <si>
    <t>南充金荣酒店</t>
  </si>
  <si>
    <t>王林西</t>
  </si>
  <si>
    <t>临街豪华标间</t>
  </si>
  <si>
    <t>102629394183</t>
  </si>
  <si>
    <t>268927376</t>
  </si>
  <si>
    <t>格林豪泰贝壳酒店(合肥火车站地铁站店)</t>
  </si>
  <si>
    <t>谭建华</t>
  </si>
  <si>
    <t>102630854603</t>
  </si>
  <si>
    <t>268929809</t>
  </si>
  <si>
    <t>拉萨初心青年旅社</t>
  </si>
  <si>
    <t>莫嘉伟</t>
  </si>
  <si>
    <t>精致标准间</t>
  </si>
  <si>
    <t>102629145594</t>
  </si>
  <si>
    <t>285962440</t>
  </si>
  <si>
    <t>和颐至格酒店(西宁海湖新区万达广场店)</t>
  </si>
  <si>
    <t>石虎</t>
  </si>
  <si>
    <t>¥319.00</t>
  </si>
  <si>
    <t>¥277.00</t>
  </si>
  <si>
    <t>和颐豪华大床房</t>
  </si>
  <si>
    <t>102630945785</t>
  </si>
  <si>
    <t>266558294</t>
  </si>
  <si>
    <t>麗枫酒店(广元万达广场澳体中心店)</t>
  </si>
  <si>
    <t>张济中</t>
  </si>
  <si>
    <t>¥272.00</t>
  </si>
  <si>
    <t>102630636075</t>
  </si>
  <si>
    <t>288754360</t>
  </si>
  <si>
    <t>武汉华逸宾馆</t>
  </si>
  <si>
    <t>马俊</t>
  </si>
  <si>
    <t>102630793305</t>
  </si>
  <si>
    <t>298100986</t>
  </si>
  <si>
    <t>唐县金泰国际酒店</t>
  </si>
  <si>
    <t>杨杰</t>
  </si>
  <si>
    <t>¥197.00</t>
  </si>
  <si>
    <t>102630253544</t>
  </si>
  <si>
    <t>294444682</t>
  </si>
  <si>
    <t>贝壳酒店(招远市温泉路店)</t>
  </si>
  <si>
    <t>任杰</t>
  </si>
  <si>
    <t>102630432171</t>
  </si>
  <si>
    <t>288770683</t>
  </si>
  <si>
    <t>如家睿柏·云酒店(南漳金漳大道店)</t>
  </si>
  <si>
    <t>杜若晨</t>
  </si>
  <si>
    <t>102630261594</t>
  </si>
  <si>
    <t>289838548</t>
  </si>
  <si>
    <t>7天连锁酒店(广安城南客运中心店)</t>
  </si>
  <si>
    <t>章吕浩</t>
  </si>
  <si>
    <t>102630031514</t>
  </si>
  <si>
    <t>294437455</t>
  </si>
  <si>
    <t>格林豪泰商务酒店(宿州高铁站店)</t>
  </si>
  <si>
    <t>张伦</t>
  </si>
  <si>
    <t>102630483245</t>
  </si>
  <si>
    <t>282708787</t>
  </si>
  <si>
    <t>格林豪泰快捷酒店(林西融林家园店)</t>
  </si>
  <si>
    <t>王全乐</t>
  </si>
  <si>
    <t>102630670718</t>
  </si>
  <si>
    <t>294437890</t>
  </si>
  <si>
    <t>格林豪泰酒店(太原综改示范区政务服务中心机场南站店)</t>
  </si>
  <si>
    <t>瞿红飞</t>
  </si>
  <si>
    <t>¥213.00</t>
  </si>
  <si>
    <t>¥185.00</t>
  </si>
  <si>
    <t>102630234454</t>
  </si>
  <si>
    <t>295818178</t>
  </si>
  <si>
    <t>格林豪泰智选酒店(南通大学星光耀广场店)</t>
  </si>
  <si>
    <t>刘觉敏|李岳东</t>
  </si>
  <si>
    <t>¥380.00</t>
  </si>
  <si>
    <t>¥50.00</t>
  </si>
  <si>
    <t>¥330.00</t>
  </si>
  <si>
    <t>102630292302</t>
  </si>
  <si>
    <t>268953818</t>
  </si>
  <si>
    <t>如家酒店(三亚商品街大道店)</t>
  </si>
  <si>
    <t>郭国柱|张春苓|张艳娥</t>
  </si>
  <si>
    <t>¥390.00</t>
  </si>
  <si>
    <t>102630877132</t>
  </si>
  <si>
    <t>268934903</t>
  </si>
  <si>
    <t>格林豪泰(上海江桥靖远路榆中路店)</t>
  </si>
  <si>
    <t>乔佳</t>
  </si>
  <si>
    <t>1.8m大床房</t>
  </si>
  <si>
    <t>102630824346</t>
  </si>
  <si>
    <t>286757692</t>
  </si>
  <si>
    <t>格林豪泰(淄博火车站金晶大道店)</t>
  </si>
  <si>
    <t>盖锦浩</t>
  </si>
  <si>
    <t>102630043440</t>
  </si>
  <si>
    <t>291215113</t>
  </si>
  <si>
    <t>肥东众友假日酒店</t>
  </si>
  <si>
    <t>周彬</t>
  </si>
  <si>
    <t>102630028873</t>
  </si>
  <si>
    <t>298084144</t>
  </si>
  <si>
    <t>平远维纳便捷酒店</t>
  </si>
  <si>
    <t>梁超桐</t>
  </si>
  <si>
    <t>标准大床间</t>
  </si>
  <si>
    <t>102630654647</t>
  </si>
  <si>
    <t>268942433</t>
  </si>
  <si>
    <t>保山景林酒店</t>
  </si>
  <si>
    <t>王见</t>
  </si>
  <si>
    <t>102630726500</t>
  </si>
  <si>
    <t>284944843</t>
  </si>
  <si>
    <t>维也纳国际酒店(庐山火车站店)</t>
  </si>
  <si>
    <t>周旭阳</t>
  </si>
  <si>
    <t>¥207.00</t>
  </si>
  <si>
    <t>102630426313</t>
  </si>
  <si>
    <t>298098739</t>
  </si>
  <si>
    <t>眉山御花园大酒店</t>
  </si>
  <si>
    <t>杨兴平</t>
  </si>
  <si>
    <t>102630213372</t>
  </si>
  <si>
    <t>298086211</t>
  </si>
  <si>
    <t>海口川馨之旅酒店</t>
  </si>
  <si>
    <t>王骞</t>
  </si>
  <si>
    <t>浪漫大床</t>
  </si>
  <si>
    <t>102630022119</t>
  </si>
  <si>
    <t>297978082</t>
  </si>
  <si>
    <t>景谷勐卧大酒店</t>
  </si>
  <si>
    <t>李兴</t>
  </si>
  <si>
    <t>102630177308</t>
  </si>
  <si>
    <t>289837600</t>
  </si>
  <si>
    <t>锦江之星风尚(固原北京路店)</t>
  </si>
  <si>
    <t>原学超</t>
  </si>
  <si>
    <t>双人房a</t>
  </si>
  <si>
    <t>102630894013</t>
  </si>
  <si>
    <t>296761126</t>
  </si>
  <si>
    <t>大邑锦都酒店</t>
  </si>
  <si>
    <t>杜振峰</t>
  </si>
  <si>
    <t>102630678756</t>
  </si>
  <si>
    <t>298098265</t>
  </si>
  <si>
    <t>三亚宏湾宾馆</t>
  </si>
  <si>
    <t>张文杰</t>
  </si>
  <si>
    <t>朦胧(双床)</t>
  </si>
  <si>
    <t>102630586387</t>
  </si>
  <si>
    <t>284944462</t>
  </si>
  <si>
    <t>维也纳国际酒店(济南西部会展中心店)</t>
  </si>
  <si>
    <t>孟红</t>
  </si>
  <si>
    <t>高级温馨双床房</t>
  </si>
  <si>
    <t>102630831473</t>
  </si>
  <si>
    <t>301611994</t>
  </si>
  <si>
    <t>麗枫酒店(广安金瑞国际广场店)</t>
  </si>
  <si>
    <t>欧凌翔</t>
  </si>
  <si>
    <t>102630833072</t>
  </si>
  <si>
    <t>294440398</t>
  </si>
  <si>
    <t>格林豪泰(滕州解放中路店)</t>
  </si>
  <si>
    <t>黄立斌</t>
  </si>
  <si>
    <t>单人房</t>
  </si>
  <si>
    <t>102624157958</t>
  </si>
  <si>
    <t>271512575</t>
  </si>
  <si>
    <t>北京国创宾馆</t>
  </si>
  <si>
    <t>王允斌|王晓|刘涛</t>
  </si>
  <si>
    <t>¥2,052.00</t>
  </si>
  <si>
    <t>¥1,782.00</t>
  </si>
  <si>
    <t>标准间a</t>
  </si>
  <si>
    <t>102630709256</t>
  </si>
  <si>
    <t>301607812</t>
  </si>
  <si>
    <t>格盟酒店(临沂机场陶然东路店)</t>
  </si>
  <si>
    <t>张亚辉</t>
  </si>
  <si>
    <t>102622894855</t>
  </si>
  <si>
    <t>294439285</t>
  </si>
  <si>
    <t>格林豪泰智选酒店(北京五棵松地铁站301解放军总医院店)</t>
  </si>
  <si>
    <t>杨占东</t>
  </si>
  <si>
    <t>¥575.00</t>
  </si>
  <si>
    <t>¥500.00</t>
  </si>
  <si>
    <t>102628937598</t>
  </si>
  <si>
    <t>282395209</t>
  </si>
  <si>
    <t>汉庭酒店(成都领馆区人民南路店)</t>
  </si>
  <si>
    <t>曲昕</t>
  </si>
  <si>
    <t>¥201.00</t>
  </si>
  <si>
    <t>102628033213</t>
  </si>
  <si>
    <t>268940129</t>
  </si>
  <si>
    <t>如家酒店(南宁明秀路地铁站店)</t>
  </si>
  <si>
    <t>罗立</t>
  </si>
  <si>
    <t>102628050460</t>
  </si>
  <si>
    <t>288746665</t>
  </si>
  <si>
    <t>白玉兰酒店(华阴华山景区店)</t>
  </si>
  <si>
    <t>张弛</t>
  </si>
  <si>
    <t>¥550.00</t>
  </si>
  <si>
    <t>¥478.00</t>
  </si>
  <si>
    <t>零压兰舒大床房</t>
  </si>
  <si>
    <t>102623988545</t>
  </si>
  <si>
    <t>292267810</t>
  </si>
  <si>
    <t>上海新国际博览中心磁悬浮站亚朵酒店</t>
  </si>
  <si>
    <t>蒋清昀</t>
  </si>
  <si>
    <t>¥947.00</t>
  </si>
  <si>
    <t>¥823.00</t>
  </si>
  <si>
    <t>102629303339</t>
  </si>
  <si>
    <t>兰红焰</t>
  </si>
  <si>
    <t>102629656144</t>
  </si>
  <si>
    <t>288649519</t>
  </si>
  <si>
    <t>营口万科悠悠海景公寓</t>
  </si>
  <si>
    <t>胖君</t>
  </si>
  <si>
    <t>¥229.00</t>
  </si>
  <si>
    <t>两房一厅家庭房</t>
  </si>
  <si>
    <t>102629401354</t>
  </si>
  <si>
    <t>孙宏|沈英涛</t>
  </si>
  <si>
    <t>¥342.00</t>
  </si>
  <si>
    <t>¥296.00</t>
  </si>
  <si>
    <t>102629277834</t>
  </si>
  <si>
    <t>268944422</t>
  </si>
  <si>
    <t>锦江之星(开封清明上河园店)</t>
  </si>
  <si>
    <t>杨慧琴</t>
  </si>
  <si>
    <t>102628245274</t>
  </si>
  <si>
    <t>268941872</t>
  </si>
  <si>
    <t>麗枫酒店(成都世纪城新会展中心店)</t>
  </si>
  <si>
    <t>冯戈</t>
  </si>
  <si>
    <t>¥644.00</t>
  </si>
  <si>
    <t>¥560.00</t>
  </si>
  <si>
    <t>102629108056</t>
  </si>
  <si>
    <t>268925996</t>
  </si>
  <si>
    <t>厦门水果假日酒店</t>
  </si>
  <si>
    <t>蔡保林</t>
  </si>
  <si>
    <t>102630693134</t>
  </si>
  <si>
    <t>268945901</t>
  </si>
  <si>
    <t>成都兄弟客栈</t>
  </si>
  <si>
    <t>色让准</t>
  </si>
  <si>
    <t>102630592532</t>
  </si>
  <si>
    <t>286757599</t>
  </si>
  <si>
    <t>7天优品·贵阳宝山南路观水路地铁站店</t>
  </si>
  <si>
    <t>张静菊</t>
  </si>
  <si>
    <t>优品大床房</t>
  </si>
  <si>
    <t>102630623378</t>
  </si>
  <si>
    <t>266559278</t>
  </si>
  <si>
    <t>7天连锁酒店(北京青年路地铁站大悦城店)</t>
  </si>
  <si>
    <t>于晶</t>
  </si>
  <si>
    <t>102630736412</t>
  </si>
  <si>
    <t>288749701</t>
  </si>
  <si>
    <t>重庆缤果城酒店</t>
  </si>
  <si>
    <t>米勇</t>
  </si>
  <si>
    <t>特惠房(无窗)</t>
  </si>
  <si>
    <t>102630828458</t>
  </si>
  <si>
    <t>311321191</t>
  </si>
  <si>
    <t>内丘天颐商务酒店</t>
  </si>
  <si>
    <t>于庆起</t>
  </si>
  <si>
    <t>102630413392</t>
  </si>
  <si>
    <t>278591358</t>
  </si>
  <si>
    <t>城市便捷酒店(徐州高铁站店)</t>
  </si>
  <si>
    <t>任少亮</t>
  </si>
  <si>
    <t>102630466197</t>
  </si>
  <si>
    <t>何传明</t>
  </si>
  <si>
    <t>102630417572</t>
  </si>
  <si>
    <t>黄媛|李进发</t>
  </si>
  <si>
    <t>¥424.00</t>
  </si>
  <si>
    <t>¥56.00</t>
  </si>
  <si>
    <t>102630238831</t>
  </si>
  <si>
    <t>316575658</t>
  </si>
  <si>
    <t>骏怡连锁酒店(任丘九洲店)</t>
  </si>
  <si>
    <t>李向垒</t>
  </si>
  <si>
    <t>102630766933</t>
  </si>
  <si>
    <t>289837423</t>
  </si>
  <si>
    <t>麗枫酒店(东莞东城万达广场店)</t>
  </si>
  <si>
    <t>袁江华</t>
  </si>
  <si>
    <t>¥287.00</t>
  </si>
  <si>
    <t>¥249.00</t>
  </si>
  <si>
    <t>102630902070</t>
  </si>
  <si>
    <t>苏志强</t>
  </si>
  <si>
    <t>102630896278</t>
  </si>
  <si>
    <t>277284903</t>
  </si>
  <si>
    <t>格林联盟酒店(日照黄海二路万平口店)</t>
  </si>
  <si>
    <t>赵波</t>
  </si>
  <si>
    <t>1.8米特惠商务大床房(无窗)</t>
  </si>
  <si>
    <t>102630786525</t>
  </si>
  <si>
    <t>孙洁</t>
  </si>
  <si>
    <t>102630583483</t>
  </si>
  <si>
    <t>296733862</t>
  </si>
  <si>
    <t>贵阳一乐酒店</t>
  </si>
  <si>
    <t>卢艳</t>
  </si>
  <si>
    <t>¥146.00</t>
  </si>
  <si>
    <t>精致标间</t>
  </si>
  <si>
    <t>102630741425</t>
  </si>
  <si>
    <t>288761185</t>
  </si>
  <si>
    <t>速8酒店(北京刘家窑地铁站店)</t>
  </si>
  <si>
    <t>张文</t>
  </si>
  <si>
    <t>102630972416</t>
  </si>
  <si>
    <t>268944623</t>
  </si>
  <si>
    <t>宜春华尔街假日酒店</t>
  </si>
  <si>
    <t>仇伟鹏</t>
  </si>
  <si>
    <t>102630442105</t>
  </si>
  <si>
    <t>298080901</t>
  </si>
  <si>
    <t>平舆朗朗酒店公寓</t>
  </si>
  <si>
    <t>李长想</t>
  </si>
  <si>
    <t>地中海风情浪漫大床房</t>
  </si>
  <si>
    <t>102630592213</t>
  </si>
  <si>
    <t>295817902</t>
  </si>
  <si>
    <t>南昌客莱商务宾馆</t>
  </si>
  <si>
    <t>张利</t>
  </si>
  <si>
    <t>豪华单人间</t>
  </si>
  <si>
    <t>102630326777</t>
  </si>
  <si>
    <t>286758019</t>
  </si>
  <si>
    <t>贝壳酒店(昌乐方山路店)</t>
  </si>
  <si>
    <t>于华腾</t>
  </si>
  <si>
    <t>102630933957</t>
  </si>
  <si>
    <t>285929575</t>
  </si>
  <si>
    <t>尚客优连锁酒店(龙口汽车东站店)</t>
  </si>
  <si>
    <t>袁强</t>
  </si>
  <si>
    <t>102630660589</t>
  </si>
  <si>
    <t>298084027</t>
  </si>
  <si>
    <t>格林豪泰(南京奥体中心店)</t>
  </si>
  <si>
    <t>林奕纯</t>
  </si>
  <si>
    <t>¥285.00</t>
  </si>
  <si>
    <t>¥247.00</t>
  </si>
  <si>
    <t>102630617079</t>
  </si>
  <si>
    <t>286758628</t>
  </si>
  <si>
    <t>格林豪泰智选酒店(沧州明珠商城店)</t>
  </si>
  <si>
    <t>刘泽扬</t>
  </si>
  <si>
    <t>102630939046</t>
  </si>
  <si>
    <t>288770887</t>
  </si>
  <si>
    <t>重庆初见不同江景艺术酒店</t>
  </si>
  <si>
    <t>高鹏</t>
  </si>
  <si>
    <t>特色主题江景大床房</t>
  </si>
  <si>
    <t>102630489135</t>
  </si>
  <si>
    <t>268927760</t>
  </si>
  <si>
    <t>如家商旅酒店(杭州武林广场体育场路浙大华家池店)</t>
  </si>
  <si>
    <t>胡姣</t>
  </si>
  <si>
    <t>¥210.00</t>
  </si>
  <si>
    <t>102630471151</t>
  </si>
  <si>
    <t>288654925</t>
  </si>
  <si>
    <t>宁波泊利轻居酒店</t>
  </si>
  <si>
    <t>赵军超</t>
  </si>
  <si>
    <t>¥106.00</t>
  </si>
  <si>
    <t>102630746483</t>
  </si>
  <si>
    <t>286757668</t>
  </si>
  <si>
    <t>贝壳酒店(睢宁八里五金机电城店)</t>
  </si>
  <si>
    <t>焦勇</t>
  </si>
  <si>
    <t>102630342515</t>
  </si>
  <si>
    <t>冯启华</t>
  </si>
  <si>
    <t>102630439483</t>
  </si>
  <si>
    <t>邹晓东</t>
  </si>
  <si>
    <t>102630067329</t>
  </si>
  <si>
    <t>301612999</t>
  </si>
  <si>
    <t>麗枫酒店(海口西海岸店)</t>
  </si>
  <si>
    <t>隆勇</t>
  </si>
  <si>
    <t>¥339.00</t>
  </si>
  <si>
    <t>¥294.00</t>
  </si>
  <si>
    <t>102630753646</t>
  </si>
  <si>
    <t>275066133</t>
  </si>
  <si>
    <t>大都连锁快捷酒店(广州永泰店)</t>
  </si>
  <si>
    <t>郎启富</t>
  </si>
  <si>
    <t>102630039135</t>
  </si>
  <si>
    <t>288625534</t>
  </si>
  <si>
    <t>永州金凯捷商务宾馆</t>
  </si>
  <si>
    <t>李举彪</t>
  </si>
  <si>
    <t>102630626733</t>
  </si>
  <si>
    <t>311326480</t>
  </si>
  <si>
    <t>尚客优快捷酒店(鄢陵未来大道店)</t>
  </si>
  <si>
    <t>马丰玲</t>
  </si>
  <si>
    <t>102630031342</t>
  </si>
  <si>
    <t>292267846</t>
  </si>
  <si>
    <t>上海五角场大柏树亚朵酒店</t>
  </si>
  <si>
    <t>申丹</t>
  </si>
  <si>
    <t>¥900.00</t>
  </si>
  <si>
    <t>¥782.00</t>
  </si>
  <si>
    <t>几木双床房</t>
  </si>
  <si>
    <t>102630061052</t>
  </si>
  <si>
    <t>296760952</t>
  </si>
  <si>
    <t>花水湾静琦酒店</t>
  </si>
  <si>
    <t>蔡友根</t>
  </si>
  <si>
    <t>¥206.00</t>
  </si>
  <si>
    <t>绿海森林圆床房</t>
  </si>
  <si>
    <t>102630587599</t>
  </si>
  <si>
    <t>296734267</t>
  </si>
  <si>
    <t>重庆光胜大酒店</t>
  </si>
  <si>
    <t>赵吉敏</t>
  </si>
  <si>
    <t>雅致简约双床房</t>
  </si>
  <si>
    <t>102630563337</t>
  </si>
  <si>
    <t>295805482</t>
  </si>
  <si>
    <t>如一连锁(东莞振兴路店)</t>
  </si>
  <si>
    <t>邹清华</t>
  </si>
  <si>
    <t>102628317456</t>
  </si>
  <si>
    <t>266555690</t>
  </si>
  <si>
    <t>IU酒店(西安大雁塔小寨地铁站店)</t>
  </si>
  <si>
    <t>何林远</t>
  </si>
  <si>
    <t>¥537.00</t>
  </si>
  <si>
    <t>¥465.00</t>
  </si>
  <si>
    <t>小U舒适大床房</t>
  </si>
  <si>
    <t>102623377597</t>
  </si>
  <si>
    <t>298072165</t>
  </si>
  <si>
    <t>如家驿居酒店(西安西大街西门儿童医院店)</t>
  </si>
  <si>
    <t>张东亮</t>
  </si>
  <si>
    <t>¥516.00</t>
  </si>
  <si>
    <t>¥447.00</t>
  </si>
  <si>
    <t>驿居双床房</t>
  </si>
  <si>
    <t>102630829841</t>
  </si>
  <si>
    <t>268940105</t>
  </si>
  <si>
    <t>麗枫酒店(长沙高铁站树木岭地铁站店)</t>
  </si>
  <si>
    <t>何清华</t>
  </si>
  <si>
    <t>102630453216</t>
  </si>
  <si>
    <t>293924911</t>
  </si>
  <si>
    <t>格林豪泰酒店(慈溪杭州湾新区利时广场店)</t>
  </si>
  <si>
    <t>胡天宇</t>
  </si>
  <si>
    <t>¥222.00</t>
  </si>
  <si>
    <t>102624433302</t>
  </si>
  <si>
    <t>268946165</t>
  </si>
  <si>
    <t>莫泰168(上海金沙江路大渡河路地铁站店)</t>
  </si>
  <si>
    <t>李政瀚</t>
  </si>
  <si>
    <t>¥2,324.00</t>
  </si>
  <si>
    <t>¥305.00</t>
  </si>
  <si>
    <t>¥2,019.00</t>
  </si>
  <si>
    <t>102629413256</t>
  </si>
  <si>
    <t>275063892</t>
  </si>
  <si>
    <t>如家酒店(北京朝阳北路传媒大学褡裢坡地铁站店)</t>
  </si>
  <si>
    <t>马景波</t>
  </si>
  <si>
    <t>标准双床房b</t>
  </si>
  <si>
    <t>102621800165</t>
  </si>
  <si>
    <t>285928564</t>
  </si>
  <si>
    <t>格林豪泰(湖州衣裳街店)</t>
  </si>
  <si>
    <t>顾天明|顾萍|顾健</t>
  </si>
  <si>
    <t>¥2,976.00</t>
  </si>
  <si>
    <t>¥396.00</t>
  </si>
  <si>
    <t>¥2,580.00</t>
  </si>
  <si>
    <t>102619449159</t>
  </si>
  <si>
    <t>289838593</t>
  </si>
  <si>
    <t>7天连锁酒店(贵阳黔灵山延安西路店)</t>
  </si>
  <si>
    <t>陈艳娜</t>
  </si>
  <si>
    <t>2021-05-01</t>
  </si>
  <si>
    <t>102627228887</t>
  </si>
  <si>
    <t>275067894</t>
  </si>
  <si>
    <t>如家酒店(广州三元里店)</t>
  </si>
  <si>
    <t>王春玲</t>
  </si>
  <si>
    <t>¥498.00</t>
  </si>
  <si>
    <t>102628056961</t>
  </si>
  <si>
    <t>288628642</t>
  </si>
  <si>
    <t>莫泰168(武汉解放大道古田三路轻轨站店)</t>
  </si>
  <si>
    <t>何添</t>
  </si>
  <si>
    <t>102627973776</t>
  </si>
  <si>
    <t>316419787</t>
  </si>
  <si>
    <t>上海羽墅轻奢酒店</t>
  </si>
  <si>
    <t>方潇|刘晓飞</t>
  </si>
  <si>
    <t>¥1,400.00</t>
  </si>
  <si>
    <t>¥1,216.00</t>
  </si>
  <si>
    <t>102628578978</t>
  </si>
  <si>
    <t>268945877</t>
  </si>
  <si>
    <t>如家酒店(成都武侯生活广场红牌楼地铁站店)</t>
  </si>
  <si>
    <t>于浩</t>
  </si>
  <si>
    <t>大床房b(无窗)</t>
  </si>
  <si>
    <t>102628250042</t>
  </si>
  <si>
    <t>298583869</t>
  </si>
  <si>
    <t>盒子空间怡景公寓(广州广美三号店)</t>
  </si>
  <si>
    <t>张巧路</t>
  </si>
  <si>
    <t>102630685346</t>
  </si>
  <si>
    <t>288649378</t>
  </si>
  <si>
    <t>莫泰168(南昌火车站地铁站店)</t>
  </si>
  <si>
    <t>高海峰</t>
  </si>
  <si>
    <t>102629874604</t>
  </si>
  <si>
    <t>298078654</t>
  </si>
  <si>
    <t>呼和浩特澜景智慧公寓</t>
  </si>
  <si>
    <t>许晓亮</t>
  </si>
  <si>
    <t>欧式大床房</t>
  </si>
  <si>
    <t>102628197746</t>
  </si>
  <si>
    <t>294437170</t>
  </si>
  <si>
    <t>如家商旅酒店(长沙新大新五一广场地铁站店)</t>
  </si>
  <si>
    <t>刘雪珺|吴雯琦|林钜光</t>
  </si>
  <si>
    <t>¥885.00</t>
  </si>
  <si>
    <t>¥768.00</t>
  </si>
  <si>
    <t>商旅商务房</t>
  </si>
  <si>
    <t>102630742027</t>
  </si>
  <si>
    <t>李双凤</t>
  </si>
  <si>
    <t>102630032559</t>
  </si>
  <si>
    <t>311329213</t>
  </si>
  <si>
    <t>巩义盛世快捷酒店</t>
  </si>
  <si>
    <t>王同祥</t>
  </si>
  <si>
    <t>102630125768</t>
  </si>
  <si>
    <t>284945821</t>
  </si>
  <si>
    <t>维也纳国际酒店(浙江义乌小商品城电商小镇店)</t>
  </si>
  <si>
    <t>史鹏程</t>
  </si>
  <si>
    <t>¥302.00</t>
  </si>
  <si>
    <t>102630032549</t>
  </si>
  <si>
    <t>迟焕东</t>
  </si>
  <si>
    <t>102629426933</t>
  </si>
  <si>
    <t>268935545</t>
  </si>
  <si>
    <t>如家酒店·neo(重庆江北国际机场渝北广场地铁站店)</t>
  </si>
  <si>
    <t>高阳</t>
  </si>
  <si>
    <t>102627083467</t>
  </si>
  <si>
    <t>295818070</t>
  </si>
  <si>
    <t>如家酒店(厦门SM广场乌石浦地铁站店)</t>
  </si>
  <si>
    <t>林丽霞|林福全|章爱珠</t>
  </si>
  <si>
    <t>¥1,212.00</t>
  </si>
  <si>
    <t>¥162.00</t>
  </si>
  <si>
    <t>¥1,050.00</t>
  </si>
  <si>
    <t>102630122448</t>
  </si>
  <si>
    <t>288762937</t>
  </si>
  <si>
    <t>重庆涪陵美心酒店</t>
  </si>
  <si>
    <t>胡辉</t>
  </si>
  <si>
    <t>¥8.00</t>
  </si>
  <si>
    <t>¥52.00</t>
  </si>
  <si>
    <t>彩虹水管屋</t>
  </si>
  <si>
    <t>102630326211</t>
  </si>
  <si>
    <t>297988315</t>
  </si>
  <si>
    <t>贝壳酒店(隆化存瑞店)</t>
  </si>
  <si>
    <t>郑凯</t>
  </si>
  <si>
    <t>102630298761</t>
  </si>
  <si>
    <t>311332531</t>
  </si>
  <si>
    <t>如家酒店(霸州市政府裕华东道店)</t>
  </si>
  <si>
    <t>马立军</t>
  </si>
  <si>
    <t>102630270375</t>
  </si>
  <si>
    <t>295805305</t>
  </si>
  <si>
    <t>厦门住哪儿度假别墅</t>
  </si>
  <si>
    <t>陈红</t>
  </si>
  <si>
    <t>102630773940</t>
  </si>
  <si>
    <t>288649549</t>
  </si>
  <si>
    <t>天津凤来小筑民宿</t>
  </si>
  <si>
    <t>刘沙沙</t>
  </si>
  <si>
    <t>简约大床房(公共卫浴)</t>
  </si>
  <si>
    <t>102630978735</t>
  </si>
  <si>
    <t>294436264</t>
  </si>
  <si>
    <t>格林豪泰(南昌北京东路南昌大学店)</t>
  </si>
  <si>
    <t>苍钊</t>
  </si>
  <si>
    <t>1米5大床房</t>
  </si>
  <si>
    <t>102630237442</t>
  </si>
  <si>
    <t>李思</t>
  </si>
  <si>
    <t>102630610141</t>
  </si>
  <si>
    <t>288763750</t>
  </si>
  <si>
    <t>重庆丽豪商务酒店</t>
  </si>
  <si>
    <t>唐杨瑞</t>
  </si>
  <si>
    <t>普通标间</t>
  </si>
  <si>
    <t>102630745523</t>
  </si>
  <si>
    <t>268948673</t>
  </si>
  <si>
    <t>成都八五四商务酒店</t>
  </si>
  <si>
    <t>李翠平</t>
  </si>
  <si>
    <t>¥62.00</t>
  </si>
  <si>
    <t>102630875712</t>
  </si>
  <si>
    <t>285929734</t>
  </si>
  <si>
    <t>尚客优连锁酒店(邹平魏桥店)</t>
  </si>
  <si>
    <t>钱庆荣</t>
  </si>
  <si>
    <t>102630275955</t>
  </si>
  <si>
    <t>294435778</t>
  </si>
  <si>
    <t>格林豪泰智选酒店(英山步行街店)</t>
  </si>
  <si>
    <t>褚顺祥</t>
  </si>
  <si>
    <t>102630601256</t>
  </si>
  <si>
    <t>266547458</t>
  </si>
  <si>
    <t>重庆尼依格罗酒店</t>
  </si>
  <si>
    <t>徐航</t>
  </si>
  <si>
    <t>¥2,907.00</t>
  </si>
  <si>
    <t>¥2,527.00</t>
  </si>
  <si>
    <t>n3尊贵豪华客房</t>
  </si>
  <si>
    <t>102630486153</t>
  </si>
  <si>
    <t>298079434</t>
  </si>
  <si>
    <t>西安随遇轻奢公寓</t>
  </si>
  <si>
    <t>宋瑜</t>
  </si>
  <si>
    <t>北欧宜家风一室一厅</t>
  </si>
  <si>
    <t>102630098022</t>
  </si>
  <si>
    <t>王奇|贾雯洁</t>
  </si>
  <si>
    <t>102630227360</t>
  </si>
  <si>
    <t>297988717</t>
  </si>
  <si>
    <t>酒泉龙鼎商务宾馆</t>
  </si>
  <si>
    <t>汪春维</t>
  </si>
  <si>
    <t>102630022831</t>
  </si>
  <si>
    <t>288644326</t>
  </si>
  <si>
    <t>昆明龙翔宾馆</t>
  </si>
  <si>
    <t>梁晓红</t>
  </si>
  <si>
    <t>102630976035</t>
  </si>
  <si>
    <t>288657421</t>
  </si>
  <si>
    <t>精途酒店(武汉汉口凯德广场店)</t>
  </si>
  <si>
    <t>王昌</t>
  </si>
  <si>
    <t>102630100661</t>
  </si>
  <si>
    <t>298577416</t>
  </si>
  <si>
    <t>揭阳德里客栈</t>
  </si>
  <si>
    <t>詹燎原</t>
  </si>
  <si>
    <t>102630132966</t>
  </si>
  <si>
    <t>268947512</t>
  </si>
  <si>
    <t>上海中航虹桥机场泊悦酒店</t>
  </si>
  <si>
    <t>叶明</t>
  </si>
  <si>
    <t>¥1,501.00</t>
  </si>
  <si>
    <t>¥196.00</t>
  </si>
  <si>
    <t>¥1,305.00</t>
  </si>
  <si>
    <t>豪华大床或双床房</t>
  </si>
  <si>
    <t>102630506316</t>
  </si>
  <si>
    <t>268934285</t>
  </si>
  <si>
    <t>成都双流机场亚朵酒店</t>
  </si>
  <si>
    <t>向思雨</t>
  </si>
  <si>
    <t>¥426.00</t>
  </si>
  <si>
    <t>¥370.00</t>
  </si>
  <si>
    <t>102630021316</t>
  </si>
  <si>
    <t>胡容</t>
  </si>
  <si>
    <t>102629628630</t>
  </si>
  <si>
    <t>316418794</t>
  </si>
  <si>
    <t>格林豪泰(三亚亚龙湾千古情店)</t>
  </si>
  <si>
    <t>刘志惠</t>
  </si>
  <si>
    <t>102628209462</t>
  </si>
  <si>
    <t>268954166</t>
  </si>
  <si>
    <t>麗枫酒店(北京广安门大观园店)</t>
  </si>
  <si>
    <t>弓妍</t>
  </si>
  <si>
    <t>¥403.00</t>
  </si>
  <si>
    <t>¥53.00</t>
  </si>
  <si>
    <t>¥350.00</t>
  </si>
  <si>
    <t>102630630154</t>
  </si>
  <si>
    <t>288624511</t>
  </si>
  <si>
    <t>金昌金水岸商务宾馆</t>
  </si>
  <si>
    <t>蒋旭</t>
  </si>
  <si>
    <t>102630792043</t>
  </si>
  <si>
    <t>277286151</t>
  </si>
  <si>
    <t>格林豪泰酒店(合肥高铁南站大摩广场店)</t>
  </si>
  <si>
    <t>杨旭东</t>
  </si>
  <si>
    <t>商务大床房,1.8米 均压床</t>
  </si>
  <si>
    <t>102630474500</t>
  </si>
  <si>
    <t>282395503</t>
  </si>
  <si>
    <t>格盟酒店(重庆黔江武陵水岸交通西路店)</t>
  </si>
  <si>
    <t>廖君|支迪飞</t>
  </si>
  <si>
    <t>¥362.00</t>
  </si>
  <si>
    <t>102630383654</t>
  </si>
  <si>
    <t>275071857</t>
  </si>
  <si>
    <t>襄阳绿地铂骊酒店</t>
  </si>
  <si>
    <t>王俊</t>
  </si>
  <si>
    <t>¥451.00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</si>
  <si>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</si>
  <si>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</si>
  <si>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</si>
  <si>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</si>
  <si>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</si>
  <si>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</si>
  <si>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</si>
  <si>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</si>
  <si>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</si>
  <si>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</si>
  <si>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</si>
  <si>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rPr>
        <sz val="10"/>
        <rFont val="Arial"/>
        <charset val="134"/>
      </rPr>
      <t>102627432106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121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</si>
  <si>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102630060163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159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</si>
  <si>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102618454523</t>
    </r>
    <r>
      <rPr>
        <sz val="10"/>
        <rFont val="宋体"/>
        <charset val="134"/>
      </rPr>
      <t>此单取消最后</t>
    </r>
    <r>
      <rPr>
        <sz val="10"/>
        <rFont val="Arial"/>
        <charset val="134"/>
      </rPr>
      <t>7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2485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</si>
  <si>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102628427954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194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</si>
  <si>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102625035582</t>
    </r>
    <r>
      <rPr>
        <sz val="10"/>
        <rFont val="宋体"/>
        <charset val="134"/>
      </rPr>
      <t>此单取消最后</t>
    </r>
    <r>
      <rPr>
        <sz val="10"/>
        <rFont val="Arial"/>
        <charset val="134"/>
      </rPr>
      <t>4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714.66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</si>
  <si>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102628050460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239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</si>
  <si>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102627973776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461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</si>
  <si>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102627083467</t>
    </r>
    <r>
      <rPr>
        <sz val="10"/>
        <rFont val="宋体"/>
        <charset val="134"/>
      </rPr>
      <t>此单取消一间房多收</t>
    </r>
    <r>
      <rPr>
        <sz val="10"/>
        <rFont val="Arial"/>
        <charset val="134"/>
      </rPr>
      <t>350</t>
    </r>
    <r>
      <rPr>
        <sz val="10"/>
        <rFont val="宋体"/>
        <charset val="134"/>
      </rPr>
      <t>元待退回</t>
    </r>
  </si>
  <si>
    <t>A210514105209481</t>
  </si>
  <si>
    <t>A2105141053052213</t>
  </si>
  <si>
    <t>A2105141056082213</t>
  </si>
  <si>
    <t>A2105141058252213</t>
  </si>
  <si>
    <t>A2105141058462213</t>
  </si>
  <si>
    <t>A2105141059072213</t>
  </si>
  <si>
    <t>A2105141059322213</t>
  </si>
  <si>
    <t>A2105141059542213</t>
  </si>
  <si>
    <t>A2105141100162213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</si>
  <si>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112938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</si>
  <si>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</si>
  <si>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</si>
  <si>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</si>
  <si>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</si>
  <si>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</si>
  <si>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</si>
  <si>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</si>
  <si>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</si>
  <si>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</si>
  <si>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</si>
  <si>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</si>
  <si>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</si>
  <si>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</si>
  <si>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</si>
  <si>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</si>
  <si>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</si>
  <si>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102579779280</t>
  </si>
  <si>
    <t>2021-03-22</t>
  </si>
  <si>
    <t>2030303</t>
  </si>
  <si>
    <t>维也纳国际酒店(上海南桥店)</t>
  </si>
  <si>
    <t>洪干</t>
  </si>
  <si>
    <t>退房日周结</t>
  </si>
  <si>
    <t>0.00</t>
  </si>
  <si>
    <t>RMB</t>
  </si>
  <si>
    <t>0</t>
  </si>
  <si>
    <t>龙卷风国内直连</t>
  </si>
  <si>
    <t>2021-03-22 20:13:29</t>
  </si>
  <si>
    <t>汇智国际旅游发展有限公司</t>
  </si>
  <si>
    <t>直连</t>
  </si>
  <si>
    <t>2067972</t>
  </si>
  <si>
    <t>刘云业,刘梓同,汪大军</t>
  </si>
  <si>
    <t>2058.00</t>
  </si>
  <si>
    <t>2021-04-15 17:07:01</t>
  </si>
  <si>
    <t>2081878</t>
  </si>
  <si>
    <t>1756.00</t>
  </si>
  <si>
    <t>2021-04-24 19:26:58</t>
  </si>
  <si>
    <t>102615603500</t>
  </si>
  <si>
    <t>2021-04-27</t>
  </si>
  <si>
    <t>2086940</t>
  </si>
  <si>
    <t>无锡草津酒店</t>
  </si>
  <si>
    <t>郑晓萍</t>
  </si>
  <si>
    <t>2021-04-27 15:49:16</t>
  </si>
  <si>
    <t>2088194</t>
  </si>
  <si>
    <t>260.00</t>
  </si>
  <si>
    <t>2021-04-28 10:18:26</t>
  </si>
  <si>
    <t>2088251</t>
  </si>
  <si>
    <t>318.00</t>
  </si>
  <si>
    <t>2021-04-28 11:01:22</t>
  </si>
  <si>
    <t>2088618</t>
  </si>
  <si>
    <t>1530.00</t>
  </si>
  <si>
    <t>2021-04-28 14:18:36</t>
  </si>
  <si>
    <t>2088794</t>
  </si>
  <si>
    <t>163.00</t>
  </si>
  <si>
    <t>2021-04-28 16:06:15</t>
  </si>
  <si>
    <t>2088795</t>
  </si>
  <si>
    <t>1374.99</t>
  </si>
  <si>
    <t>2021-04-28 16:07:32</t>
  </si>
  <si>
    <t>2090975</t>
  </si>
  <si>
    <t>格林联盟酒店（青岛黄岛朝阳山路中阳店）</t>
  </si>
  <si>
    <t>834.00</t>
  </si>
  <si>
    <t>2021-04-29 18:11:34</t>
  </si>
  <si>
    <t>2092259</t>
  </si>
  <si>
    <t>355.00</t>
  </si>
  <si>
    <t>2021-04-30 13:10:42</t>
  </si>
  <si>
    <t>2093208</t>
  </si>
  <si>
    <t>142.00</t>
  </si>
  <si>
    <t>2021-04-30 22:35:08</t>
  </si>
  <si>
    <t>2094226</t>
  </si>
  <si>
    <t>7天连锁酒店（贵阳黔灵山延安西路汇金星力城店）</t>
  </si>
  <si>
    <t>100.00</t>
  </si>
  <si>
    <t>2021-05-01 14:37:03</t>
  </si>
  <si>
    <t>102620557259</t>
  </si>
  <si>
    <t>2021-05-02</t>
  </si>
  <si>
    <t>2096209</t>
  </si>
  <si>
    <t>7天连锁酒店(北京天坛东门地铁站店)</t>
  </si>
  <si>
    <t>章燕荣</t>
  </si>
  <si>
    <t>2021-05-02 16:07:01</t>
  </si>
  <si>
    <t>102620417921</t>
  </si>
  <si>
    <t>2096765</t>
  </si>
  <si>
    <t>如家酒店·neo(上海新国际博览中心杨高南路地铁站店)</t>
  </si>
  <si>
    <t>苏贤媛</t>
  </si>
  <si>
    <t>2021-05-02 23:51:55</t>
  </si>
  <si>
    <t>2097064</t>
  </si>
  <si>
    <t>2225.02</t>
  </si>
  <si>
    <t>2021-05-03 10:25:17</t>
  </si>
  <si>
    <t>2097164</t>
  </si>
  <si>
    <t>格林豪泰(湖州南街衣裳街店)</t>
  </si>
  <si>
    <t>顾天明,顾萍,顾健</t>
  </si>
  <si>
    <t>2580.00</t>
  </si>
  <si>
    <t>2021-05-03 11:50:16</t>
  </si>
  <si>
    <t>102621367404</t>
  </si>
  <si>
    <t>2097369</t>
  </si>
  <si>
    <t>吴斌</t>
  </si>
  <si>
    <t>2021-05-03 14:14:09</t>
  </si>
  <si>
    <t>102621732248</t>
  </si>
  <si>
    <t>2097477</t>
  </si>
  <si>
    <t>格林东方酒店(赣州八一四大道汽车站店)</t>
  </si>
  <si>
    <t>章城</t>
  </si>
  <si>
    <t>2021-05-03 15:38:27</t>
  </si>
  <si>
    <t>2099677</t>
  </si>
  <si>
    <t>500.00</t>
  </si>
  <si>
    <t>2021-05-04 20:31:15</t>
  </si>
  <si>
    <t>2099847</t>
  </si>
  <si>
    <t>122.00</t>
  </si>
  <si>
    <t>2021-05-04 22:17:45</t>
  </si>
  <si>
    <t>102623892218</t>
  </si>
  <si>
    <t>2100084</t>
  </si>
  <si>
    <t>韩丽娟</t>
  </si>
  <si>
    <t>2021-05-05 06:46:04</t>
  </si>
  <si>
    <t>2100512</t>
  </si>
  <si>
    <t>823.00</t>
  </si>
  <si>
    <t>2021-05-05 14:15:48</t>
  </si>
  <si>
    <t>2100707</t>
  </si>
  <si>
    <t>241.00</t>
  </si>
  <si>
    <t>2021-05-05 17:25:34</t>
  </si>
  <si>
    <t>2100820</t>
  </si>
  <si>
    <t>驿居酒店（西安钟楼西大街西门店）</t>
  </si>
  <si>
    <t>447.00</t>
  </si>
  <si>
    <t>2021-05-05 19:05:14</t>
  </si>
  <si>
    <t>2100932</t>
  </si>
  <si>
    <t>1448.00</t>
  </si>
  <si>
    <t>2021-05-05 20:52:51</t>
  </si>
  <si>
    <t>2101035</t>
  </si>
  <si>
    <t>828.00</t>
  </si>
  <si>
    <t>2021-05-05 22:09:23</t>
  </si>
  <si>
    <t>2101102</t>
  </si>
  <si>
    <t>282.00</t>
  </si>
  <si>
    <t>2021-05-05 23:25:52</t>
  </si>
  <si>
    <t>2101154</t>
  </si>
  <si>
    <t>7天连锁酒店（昆明长水机场店）</t>
  </si>
  <si>
    <t>104.00</t>
  </si>
  <si>
    <t>2021-05-06 00:39:15</t>
  </si>
  <si>
    <t>2101161</t>
  </si>
  <si>
    <t>如家酒店（海口海府路南亚广场店）</t>
  </si>
  <si>
    <t>446.01</t>
  </si>
  <si>
    <t>2021-05-06 00:46:54</t>
  </si>
  <si>
    <t>2101338</t>
  </si>
  <si>
    <t>7天优品酒店(成都武候祠锦里华西坝地铁站店)</t>
  </si>
  <si>
    <t>155.00</t>
  </si>
  <si>
    <t>2021-05-06 09:09:32</t>
  </si>
  <si>
    <t>2101474</t>
  </si>
  <si>
    <t>2019.01</t>
  </si>
  <si>
    <t>2021-05-06 10:45:32</t>
  </si>
  <si>
    <t>2102177</t>
  </si>
  <si>
    <t>王允斌,王晓,刘涛</t>
  </si>
  <si>
    <t>1782.00</t>
  </si>
  <si>
    <t>2021-05-06 18:00:23</t>
  </si>
  <si>
    <t>2102368</t>
  </si>
  <si>
    <t>147.00</t>
  </si>
  <si>
    <t>2021-05-06 20:05:07</t>
  </si>
  <si>
    <t>2102786</t>
  </si>
  <si>
    <t>如家酒店（南京六合区政府龙池地铁站店）</t>
  </si>
  <si>
    <t>128.00</t>
  </si>
  <si>
    <t>2021-05-07 07:38:12</t>
  </si>
  <si>
    <t>102625005566</t>
  </si>
  <si>
    <t>2102865</t>
  </si>
  <si>
    <t>北京快乐怡家商务酒店</t>
  </si>
  <si>
    <t>杨妍妍</t>
  </si>
  <si>
    <t>2021-05-07 09:26:57</t>
  </si>
  <si>
    <t>102625707989</t>
  </si>
  <si>
    <t>2102867</t>
  </si>
  <si>
    <t>付喆</t>
  </si>
  <si>
    <t>2021-05-07 09:27:26</t>
  </si>
  <si>
    <t>2103014</t>
  </si>
  <si>
    <t>奥中酒店公寓（江宁万达店）</t>
  </si>
  <si>
    <t>357.34</t>
  </si>
  <si>
    <t>2021-05-07 11:48:40</t>
  </si>
  <si>
    <t>2103081</t>
  </si>
  <si>
    <t>792.00</t>
  </si>
  <si>
    <t>2021-05-07 12:39:49</t>
  </si>
  <si>
    <t>102625062056</t>
  </si>
  <si>
    <t>2103180</t>
  </si>
  <si>
    <t>如家酒店(咸阳电影院十字中心广场乐育南路店)</t>
  </si>
  <si>
    <t>王萍萍</t>
  </si>
  <si>
    <t>2021-05-07 13:54:33</t>
  </si>
  <si>
    <t>102625223131</t>
  </si>
  <si>
    <t>2103249</t>
  </si>
  <si>
    <t>张崇斌</t>
  </si>
  <si>
    <t>2021-05-07 14:48:39</t>
  </si>
  <si>
    <t>102625166944</t>
  </si>
  <si>
    <t>2103411</t>
  </si>
  <si>
    <t>贝壳酒店(太原长风商务区社保局万象城店)</t>
  </si>
  <si>
    <t>张文宇</t>
  </si>
  <si>
    <t>2021-05-07 16:41:04</t>
  </si>
  <si>
    <t>2103769</t>
  </si>
  <si>
    <t>166.00</t>
  </si>
  <si>
    <t>2021-05-07 20:15:53</t>
  </si>
  <si>
    <t>2103864</t>
  </si>
  <si>
    <t>232.00</t>
  </si>
  <si>
    <t>2021-05-07 21:04:59</t>
  </si>
  <si>
    <t>2104013</t>
  </si>
  <si>
    <t>凯里亚德酒店（深圳固戍地铁站店）</t>
  </si>
  <si>
    <t>450.00</t>
  </si>
  <si>
    <t>2021-05-07 22:14:59</t>
  </si>
  <si>
    <t>2104163</t>
  </si>
  <si>
    <t>270.00</t>
  </si>
  <si>
    <t>2021-05-08 00:08:05</t>
  </si>
  <si>
    <t>102626930758</t>
  </si>
  <si>
    <t>2104407</t>
  </si>
  <si>
    <t>北京馨馨短租之家公寓</t>
  </si>
  <si>
    <t>陈玮</t>
  </si>
  <si>
    <t>2021-05-08 09:15:26</t>
  </si>
  <si>
    <t>2104420</t>
  </si>
  <si>
    <t>韩鑫清,赵成熙</t>
  </si>
  <si>
    <t>808.00</t>
  </si>
  <si>
    <t>2021-05-08 09:39:44</t>
  </si>
  <si>
    <t>2104863</t>
  </si>
  <si>
    <t>531.00</t>
  </si>
  <si>
    <t>2021-05-08 14:58:48</t>
  </si>
  <si>
    <t>2104988</t>
  </si>
  <si>
    <t>165.00</t>
  </si>
  <si>
    <t>2021-05-08 16:37:46</t>
  </si>
  <si>
    <t>2105083</t>
  </si>
  <si>
    <t>483.00</t>
  </si>
  <si>
    <t>2021-05-08 17:35:00</t>
  </si>
  <si>
    <t>2105309</t>
  </si>
  <si>
    <t>2021-05-08 19:48:25</t>
  </si>
  <si>
    <t>2105398</t>
  </si>
  <si>
    <t>锦江之星（吕梁长治路店）</t>
  </si>
  <si>
    <t>126.00</t>
  </si>
  <si>
    <t>2021-05-08 20:28:54</t>
  </si>
  <si>
    <t>2105966</t>
  </si>
  <si>
    <t>方潇,刘晓飞</t>
  </si>
  <si>
    <t>755.00</t>
  </si>
  <si>
    <t>2021-05-09 09:11:25</t>
  </si>
  <si>
    <t>2106234</t>
  </si>
  <si>
    <t>357.00</t>
  </si>
  <si>
    <t>2021-05-09 13:00:35</t>
  </si>
  <si>
    <t>2106239</t>
  </si>
  <si>
    <t>432.00</t>
  </si>
  <si>
    <t>2021-05-09 12:19:07</t>
  </si>
  <si>
    <t>2106286</t>
  </si>
  <si>
    <t>程勇,王力争</t>
  </si>
  <si>
    <t>942.00</t>
  </si>
  <si>
    <t>2021-05-09 12:42:03</t>
  </si>
  <si>
    <t>2106419</t>
  </si>
  <si>
    <t>121.00</t>
  </si>
  <si>
    <t>2021-05-09 14:07:12</t>
  </si>
  <si>
    <t>2106674</t>
  </si>
  <si>
    <t>木家花园摄影主题客栈</t>
  </si>
  <si>
    <t>2021-05-09 17:06:25</t>
  </si>
  <si>
    <t>2106718</t>
  </si>
  <si>
    <t>485.00</t>
  </si>
  <si>
    <t>2021-05-09 17:15:02</t>
  </si>
  <si>
    <t>2106812</t>
  </si>
  <si>
    <t>7天连锁酒店（长沙湘雅路店）</t>
  </si>
  <si>
    <t>131.00</t>
  </si>
  <si>
    <t>2021-05-09 18:05:30</t>
  </si>
  <si>
    <t>2106843</t>
  </si>
  <si>
    <t>173.00</t>
  </si>
  <si>
    <t>2021-05-09 18:27:18</t>
  </si>
  <si>
    <t>2107162</t>
  </si>
  <si>
    <t>如家酒店·neo（厦门SM广场乌石浦地铁站店）</t>
  </si>
  <si>
    <t>林丽霞,林福全,章爱珠</t>
  </si>
  <si>
    <t>700.00</t>
  </si>
  <si>
    <t>2021-05-09 21:40:56</t>
  </si>
  <si>
    <t>2107211</t>
  </si>
  <si>
    <t>童佳佳,徐友亮</t>
  </si>
  <si>
    <t>996.00</t>
  </si>
  <si>
    <t>2021-05-09 22:06:48</t>
  </si>
  <si>
    <t>102627047089</t>
  </si>
  <si>
    <t>2107276</t>
  </si>
  <si>
    <t>全季酒店(上海金桥国际商业广场店)</t>
  </si>
  <si>
    <t>高红</t>
  </si>
  <si>
    <t>2021-05-09 22:52:44</t>
  </si>
  <si>
    <t>2107297</t>
  </si>
  <si>
    <t>402.00</t>
  </si>
  <si>
    <t>2021-05-09 23:14:05</t>
  </si>
  <si>
    <t>2107336</t>
  </si>
  <si>
    <t>846.00</t>
  </si>
  <si>
    <t>2021-05-10 00:05:18</t>
  </si>
  <si>
    <t>2107461</t>
  </si>
  <si>
    <t>718.00</t>
  </si>
  <si>
    <t>2021-05-10 07:39:05</t>
  </si>
  <si>
    <t>2107468</t>
  </si>
  <si>
    <t>463.00</t>
  </si>
  <si>
    <t>2021-05-10 07:59:05</t>
  </si>
  <si>
    <t>2107522</t>
  </si>
  <si>
    <t>309.00</t>
  </si>
  <si>
    <t>2021-05-10 09:04:41</t>
  </si>
  <si>
    <t>2107531</t>
  </si>
  <si>
    <t>如家酒店·neo（上海浦东世博塘桥店）</t>
  </si>
  <si>
    <t>刘佳洲,刘炳忠</t>
  </si>
  <si>
    <t>842.00</t>
  </si>
  <si>
    <t>2021-05-10 09:10:36</t>
  </si>
  <si>
    <t>2107553</t>
  </si>
  <si>
    <t>207.99</t>
  </si>
  <si>
    <t>2021-05-10 09:33:50</t>
  </si>
  <si>
    <t>2107571</t>
  </si>
  <si>
    <t>815.00</t>
  </si>
  <si>
    <t>2021-05-10 09:45:16</t>
  </si>
  <si>
    <t>2107581</t>
  </si>
  <si>
    <t>202.00</t>
  </si>
  <si>
    <t>2021-05-10 09:59:44</t>
  </si>
  <si>
    <t>102628556787</t>
  </si>
  <si>
    <t>2107651</t>
  </si>
  <si>
    <t>格林豪泰快捷酒店(苏州观前街乐桥地铁站店)</t>
  </si>
  <si>
    <t>张赶</t>
  </si>
  <si>
    <t>2021-05-10 10:47:22</t>
  </si>
  <si>
    <t>102628795569</t>
  </si>
  <si>
    <t>2107665</t>
  </si>
  <si>
    <t>张赶,张赶,张赶</t>
  </si>
  <si>
    <t>2021-05-10 10:52:45</t>
  </si>
  <si>
    <t>102628978525</t>
  </si>
  <si>
    <t>2107666</t>
  </si>
  <si>
    <t>2021-05-10 10:53:52</t>
  </si>
  <si>
    <t>2107718</t>
  </si>
  <si>
    <t>7天酒店·西安大雁塔小寨赛格地铁站店</t>
  </si>
  <si>
    <t>465.00</t>
  </si>
  <si>
    <t>2021-05-10 11:27:04</t>
  </si>
  <si>
    <t>2107720</t>
  </si>
  <si>
    <t>2021-05-10 11:28:01</t>
  </si>
  <si>
    <t>2107821</t>
  </si>
  <si>
    <t>波特简爱主题酒店（润沁园店）</t>
  </si>
  <si>
    <t>284.01</t>
  </si>
  <si>
    <t>2021-05-10 12:21:29</t>
  </si>
  <si>
    <t>2107841</t>
  </si>
  <si>
    <t>276.00</t>
  </si>
  <si>
    <t>2021-05-10 12:28:46</t>
  </si>
  <si>
    <t>2107852</t>
  </si>
  <si>
    <t>锦江之星（大连华南广场中华路店）</t>
  </si>
  <si>
    <t>157.00</t>
  </si>
  <si>
    <t>2021-05-10 12:37:08</t>
  </si>
  <si>
    <t>2107874</t>
  </si>
  <si>
    <t>239.00</t>
  </si>
  <si>
    <t>2021-05-10 12:51:11</t>
  </si>
  <si>
    <t>2107886</t>
  </si>
  <si>
    <t>129.00</t>
  </si>
  <si>
    <t>2021-05-10 12:56:58</t>
  </si>
  <si>
    <t>2108007</t>
  </si>
  <si>
    <t>7天优品酒店（哈密市政府店）</t>
  </si>
  <si>
    <t>郭红豆,王立冈</t>
  </si>
  <si>
    <t>412.00</t>
  </si>
  <si>
    <t>2021-05-10 14:29:24</t>
  </si>
  <si>
    <t>2108017</t>
  </si>
  <si>
    <t>153.00</t>
  </si>
  <si>
    <t>2021-05-10 14:23:15</t>
  </si>
  <si>
    <t>2108036</t>
  </si>
  <si>
    <t>243.00</t>
  </si>
  <si>
    <t>2021-05-10 14:32:43</t>
  </si>
  <si>
    <t>2108052</t>
  </si>
  <si>
    <t>维也纳酒店（郑州第八大街店）</t>
  </si>
  <si>
    <t>596.00</t>
  </si>
  <si>
    <t>2021-05-10 14:43:08</t>
  </si>
  <si>
    <t>2108056</t>
  </si>
  <si>
    <t>624.00</t>
  </si>
  <si>
    <t>2021-05-10 14:49:45</t>
  </si>
  <si>
    <t>102628395533</t>
  </si>
  <si>
    <t>2108085</t>
  </si>
  <si>
    <t>成都星盛酒店</t>
  </si>
  <si>
    <t>高晓勤</t>
  </si>
  <si>
    <t>2021-05-10 15:24:14</t>
  </si>
  <si>
    <t>102628239217</t>
  </si>
  <si>
    <t>2108110</t>
  </si>
  <si>
    <t>麗枫酒店(石家庄中华北大街中储广场店)</t>
  </si>
  <si>
    <t>邢爱华</t>
  </si>
  <si>
    <t>2021-05-10 15:27:22</t>
  </si>
  <si>
    <t>102628802914</t>
  </si>
  <si>
    <t>2108191</t>
  </si>
  <si>
    <t>张美</t>
  </si>
  <si>
    <t>2021-05-10 16:31:39</t>
  </si>
  <si>
    <t>102628707160</t>
  </si>
  <si>
    <t>2108245</t>
  </si>
  <si>
    <t>昆明富章堂酒店</t>
  </si>
  <si>
    <t>杨斌</t>
  </si>
  <si>
    <t>240.00</t>
  </si>
  <si>
    <t>2021-05-10 17:14:57</t>
  </si>
  <si>
    <t>2108298</t>
  </si>
  <si>
    <t>刘雪珺,吴雯琦,林钜光</t>
  </si>
  <si>
    <t>768.00</t>
  </si>
  <si>
    <t>2021-05-10 17:43:04</t>
  </si>
  <si>
    <t>2108302</t>
  </si>
  <si>
    <t>鑫广达酒店</t>
  </si>
  <si>
    <t>225.00</t>
  </si>
  <si>
    <t>2021-05-10 17:44:53</t>
  </si>
  <si>
    <t>2108319</t>
  </si>
  <si>
    <t>230.00</t>
  </si>
  <si>
    <t>2021-05-10 17:56:37</t>
  </si>
  <si>
    <t>2108335</t>
  </si>
  <si>
    <t>350.00</t>
  </si>
  <si>
    <t>2021-05-10 18:08:42</t>
  </si>
  <si>
    <t>2108351</t>
  </si>
  <si>
    <t>194.00</t>
  </si>
  <si>
    <t>2021-05-10 18:16:24</t>
  </si>
  <si>
    <t>2108428</t>
  </si>
  <si>
    <t>298.00</t>
  </si>
  <si>
    <t>2021-05-10 19:00:12</t>
  </si>
  <si>
    <t>2108434</t>
  </si>
  <si>
    <t>2021-05-10 19:01:42</t>
  </si>
  <si>
    <t>102628842176</t>
  </si>
  <si>
    <t>2108621</t>
  </si>
  <si>
    <t>麗枫酒店(秦皇岛迎宾路火车站店)</t>
  </si>
  <si>
    <t>祁立杰</t>
  </si>
  <si>
    <t>2021-05-10 20:32:53</t>
  </si>
  <si>
    <t>2108648</t>
  </si>
  <si>
    <t>汉庭酒店(成都领馆区人民南路店）</t>
  </si>
  <si>
    <t>201.00</t>
  </si>
  <si>
    <t>2021-05-10 20:46:54</t>
  </si>
  <si>
    <t>2108766</t>
  </si>
  <si>
    <t>237.00</t>
  </si>
  <si>
    <t>2021-05-10 21:43:48</t>
  </si>
  <si>
    <t>2108783</t>
  </si>
  <si>
    <t>560.00</t>
  </si>
  <si>
    <t>2021-05-10 21:52:41</t>
  </si>
  <si>
    <t>2108868</t>
  </si>
  <si>
    <t>405.00</t>
  </si>
  <si>
    <t>2021-05-10 22:43:38</t>
  </si>
  <si>
    <t>2108884</t>
  </si>
  <si>
    <t>144.00</t>
  </si>
  <si>
    <t>2021-05-10 22:51:04</t>
  </si>
  <si>
    <t>102628575805</t>
  </si>
  <si>
    <t>2108910</t>
  </si>
  <si>
    <t>莫泰酒店(上海陆家嘴八佰伴浦东南路店)</t>
  </si>
  <si>
    <t>王韩韩</t>
  </si>
  <si>
    <t>2021-05-10 23:09:15</t>
  </si>
  <si>
    <t>102629927978</t>
  </si>
  <si>
    <t>2108960</t>
  </si>
  <si>
    <t>甜果星悦酒店（佛山嘉洲广场店）</t>
  </si>
  <si>
    <t>杨耀伟</t>
  </si>
  <si>
    <t>2021-05-11 00:17:01</t>
  </si>
  <si>
    <t>2108977</t>
  </si>
  <si>
    <t>246.00</t>
  </si>
  <si>
    <t>2021-05-11 06:55:18</t>
  </si>
  <si>
    <t>2108985</t>
  </si>
  <si>
    <t>2021-05-11 01:13:28</t>
  </si>
  <si>
    <t>2109049</t>
  </si>
  <si>
    <t>瀚海商务酒店(威海张村商业中心店)</t>
  </si>
  <si>
    <t>204.00</t>
  </si>
  <si>
    <t>2021-05-11 07:20:18</t>
  </si>
  <si>
    <t>2109067</t>
  </si>
  <si>
    <t>148.00</t>
  </si>
  <si>
    <t>2021-05-11 08:01:40</t>
  </si>
  <si>
    <t>102629502251</t>
  </si>
  <si>
    <t>2109078</t>
  </si>
  <si>
    <t>总统大酒店(广州天河岗顶店)</t>
  </si>
  <si>
    <t>杨俊梅</t>
  </si>
  <si>
    <t>2021-05-11 08:10:46</t>
  </si>
  <si>
    <t>102629584646</t>
  </si>
  <si>
    <t>2109081</t>
  </si>
  <si>
    <t>李应坤</t>
  </si>
  <si>
    <t>2021-05-11 08:14:12</t>
  </si>
  <si>
    <t>2109083</t>
  </si>
  <si>
    <t>全季酒店（昆明长水国际机场店）</t>
  </si>
  <si>
    <t>299.00</t>
  </si>
  <si>
    <t>2021-05-11 08:18:17</t>
  </si>
  <si>
    <t>2109108</t>
  </si>
  <si>
    <t>242.00</t>
  </si>
  <si>
    <t>2021-05-11 08:55:05</t>
  </si>
  <si>
    <t>2109112</t>
  </si>
  <si>
    <t>303.00</t>
  </si>
  <si>
    <t>2021-05-11 08:56:25</t>
  </si>
  <si>
    <t>2109168</t>
  </si>
  <si>
    <t>麗枫酒店·重庆南坪步行街万达广场店</t>
  </si>
  <si>
    <t>476.00</t>
  </si>
  <si>
    <t>2021-05-11 09:48:15</t>
  </si>
  <si>
    <t>2109204</t>
  </si>
  <si>
    <t>195.00</t>
  </si>
  <si>
    <t>2021-05-11 10:21:56</t>
  </si>
  <si>
    <t>2109250</t>
  </si>
  <si>
    <t>潘阿姨的旅舍</t>
  </si>
  <si>
    <t>174.00</t>
  </si>
  <si>
    <t>2021-05-11 10:51:10</t>
  </si>
  <si>
    <t>2109253</t>
  </si>
  <si>
    <t>IU酒店（张掖高铁站店）</t>
  </si>
  <si>
    <t>452.00</t>
  </si>
  <si>
    <t>2021-05-11 10:54:40</t>
  </si>
  <si>
    <t>2109283</t>
  </si>
  <si>
    <t>98.00</t>
  </si>
  <si>
    <t>2021-05-11 11:13:23</t>
  </si>
  <si>
    <t>102629575255</t>
  </si>
  <si>
    <t>2109295</t>
  </si>
  <si>
    <t>张恒力</t>
  </si>
  <si>
    <t>2021-05-11 11:23:57</t>
  </si>
  <si>
    <t>102629466548</t>
  </si>
  <si>
    <t>2109299</t>
  </si>
  <si>
    <t>如家睿柏·云酒店(天津滨海国际机场店)</t>
  </si>
  <si>
    <t>董辉</t>
  </si>
  <si>
    <t>2021-05-11 11:26:47</t>
  </si>
  <si>
    <t>2109358</t>
  </si>
  <si>
    <t>营口悠悠海景公寓</t>
  </si>
  <si>
    <t>199.00</t>
  </si>
  <si>
    <t>2021-05-11 12:11:42</t>
  </si>
  <si>
    <t>102629608473</t>
  </si>
  <si>
    <t>2109391</t>
  </si>
  <si>
    <t>格林豪泰(阳江西平路汽车总站店)</t>
  </si>
  <si>
    <t>陈敏标</t>
  </si>
  <si>
    <t>2021-05-11 12:38:09</t>
  </si>
  <si>
    <t>2109500</t>
  </si>
  <si>
    <t>孙宏,沈英涛</t>
  </si>
  <si>
    <t>296.00</t>
  </si>
  <si>
    <t>2021-05-11 14:01:07</t>
  </si>
  <si>
    <t>2109539</t>
  </si>
  <si>
    <t>151.00</t>
  </si>
  <si>
    <t>2021-05-11 14:36:18</t>
  </si>
  <si>
    <t>2109555</t>
  </si>
  <si>
    <t>2021-05-11 14:46:11</t>
  </si>
  <si>
    <t>是</t>
  </si>
  <si>
    <t>2109598</t>
  </si>
  <si>
    <t>161.00</t>
  </si>
  <si>
    <t>2021-05-11 15:13:35</t>
  </si>
  <si>
    <t>2109601</t>
  </si>
  <si>
    <t>542.00</t>
  </si>
  <si>
    <t>2021-05-11 15:27:48</t>
  </si>
  <si>
    <t>2109614</t>
  </si>
  <si>
    <t>127.00</t>
  </si>
  <si>
    <t>2021-05-11 15:22:05</t>
  </si>
  <si>
    <t>2109616</t>
  </si>
  <si>
    <t>7天优品酒店（北京天安门广场店）</t>
  </si>
  <si>
    <t>406.00</t>
  </si>
  <si>
    <t>2021-05-11 15:23:38</t>
  </si>
  <si>
    <t>2109622</t>
  </si>
  <si>
    <t>锦霖国际酒店</t>
  </si>
  <si>
    <t>2021-05-11 15:29:18</t>
  </si>
  <si>
    <t>102629629404</t>
  </si>
  <si>
    <t>2109623</t>
  </si>
  <si>
    <t>茌平正泰东方大酒店</t>
  </si>
  <si>
    <t>郑丽娜</t>
  </si>
  <si>
    <t>2021-05-11 15:26:12</t>
  </si>
  <si>
    <t>2109630</t>
  </si>
  <si>
    <t>叶彬楼商务宾馆</t>
  </si>
  <si>
    <t>2021-05-11 15:30:54</t>
  </si>
  <si>
    <t>102629874904</t>
  </si>
  <si>
    <t>2109660</t>
  </si>
  <si>
    <t>哈比比高级公寓(宁波天一广场店)</t>
  </si>
  <si>
    <t>王剑强</t>
  </si>
  <si>
    <t>2021-05-11 15:50:43</t>
  </si>
  <si>
    <t>2109686</t>
  </si>
  <si>
    <t>澜景智慧公寓（海亮店）</t>
  </si>
  <si>
    <t>79.00</t>
  </si>
  <si>
    <t>2021-05-11 16:06:15</t>
  </si>
  <si>
    <t>2109733</t>
  </si>
  <si>
    <t>洪维新,马超</t>
  </si>
  <si>
    <t>360.00</t>
  </si>
  <si>
    <t>2021-05-11 16:43:14</t>
  </si>
  <si>
    <t>102629923930</t>
  </si>
  <si>
    <t>2109770</t>
  </si>
  <si>
    <t>怡莱酒店（宁波城市新贵店）</t>
  </si>
  <si>
    <t>周琼</t>
  </si>
  <si>
    <t>2021-05-11 17:03:02</t>
  </si>
  <si>
    <t>102629580964</t>
  </si>
  <si>
    <t>2109822</t>
  </si>
  <si>
    <t>贵阳万巢臻品宾馆</t>
  </si>
  <si>
    <t>刘顾</t>
  </si>
  <si>
    <t>2021-05-11 17:40:00</t>
  </si>
  <si>
    <t>2109881</t>
  </si>
  <si>
    <t>西安小寨南曲江会展中心亚朵酒店</t>
  </si>
  <si>
    <t>320.00</t>
  </si>
  <si>
    <t>2021-05-11 18:15:30</t>
  </si>
  <si>
    <t>102629585887</t>
  </si>
  <si>
    <t>2109921</t>
  </si>
  <si>
    <t>重庆君来商务酒店</t>
  </si>
  <si>
    <t>张刚</t>
  </si>
  <si>
    <t>2021-05-11 18:38:06</t>
  </si>
  <si>
    <t>2109979</t>
  </si>
  <si>
    <t>120.00</t>
  </si>
  <si>
    <t>2021-05-11 18:54:02</t>
  </si>
  <si>
    <t>2110010</t>
  </si>
  <si>
    <t>2021-05-11 19:11:54</t>
  </si>
  <si>
    <t>2110019</t>
  </si>
  <si>
    <t>115.00</t>
  </si>
  <si>
    <t>2021-05-11 19:14:23</t>
  </si>
  <si>
    <t>2110071</t>
  </si>
  <si>
    <t>2021-05-11 19:42:09</t>
  </si>
  <si>
    <t>2110100</t>
  </si>
  <si>
    <t>175.00</t>
  </si>
  <si>
    <t>2021-05-11 19:59:15</t>
  </si>
  <si>
    <t>2110112</t>
  </si>
  <si>
    <t>99.00</t>
  </si>
  <si>
    <t>2021-05-11 20:05:29</t>
  </si>
  <si>
    <t>2110140</t>
  </si>
  <si>
    <t>格林豪泰酒店（解放北路北宫店）</t>
  </si>
  <si>
    <t>119.00</t>
  </si>
  <si>
    <t>2021-05-11 20:18:11</t>
  </si>
  <si>
    <t>2110149</t>
  </si>
  <si>
    <t>150.00</t>
  </si>
  <si>
    <t>2021-05-11 20:21:41</t>
  </si>
  <si>
    <t>2110174</t>
  </si>
  <si>
    <t>郭术兵,郭术兵</t>
  </si>
  <si>
    <t>348.00</t>
  </si>
  <si>
    <t>2021-05-11 20:31:33</t>
  </si>
  <si>
    <t>2110217</t>
  </si>
  <si>
    <t>138.00</t>
  </si>
  <si>
    <t>2021-05-11 20:54:11</t>
  </si>
  <si>
    <t>2110240</t>
  </si>
  <si>
    <t>277.00</t>
  </si>
  <si>
    <t>2021-05-11 21:04:54</t>
  </si>
  <si>
    <t>2110242</t>
  </si>
  <si>
    <t>281.00</t>
  </si>
  <si>
    <t>2021-05-11 21:06:44</t>
  </si>
  <si>
    <t>102629475134</t>
  </si>
  <si>
    <t>2110251</t>
  </si>
  <si>
    <t>文县新瑞豪庭国际酒店</t>
  </si>
  <si>
    <t>赵森林</t>
  </si>
  <si>
    <t>2021-05-11 21:13:34</t>
  </si>
  <si>
    <t>2110257</t>
  </si>
  <si>
    <t>2021-05-11 21:15:27</t>
  </si>
  <si>
    <t>2110276</t>
  </si>
  <si>
    <t>217.00</t>
  </si>
  <si>
    <t>2021-05-11 21:28:40</t>
  </si>
  <si>
    <t>2110333</t>
  </si>
  <si>
    <t>159.00</t>
  </si>
  <si>
    <t>2021-05-11 22:01:01</t>
  </si>
  <si>
    <t>2110354</t>
  </si>
  <si>
    <t>如家酒店（上海枫林路中国科学院店）</t>
  </si>
  <si>
    <t>461.00</t>
  </si>
  <si>
    <t>2021-05-11 22:13:18</t>
  </si>
  <si>
    <t>102629716893</t>
  </si>
  <si>
    <t>2110389</t>
  </si>
  <si>
    <t>麗枫酒店(南京夫子庙大光路店)</t>
  </si>
  <si>
    <t>赵三羊</t>
  </si>
  <si>
    <t>258.00</t>
  </si>
  <si>
    <t>2021-05-11 22:27:17</t>
  </si>
  <si>
    <t>2110406</t>
  </si>
  <si>
    <t>如家酒店(重庆江北机场双凤路渝北广场地铁站店)</t>
  </si>
  <si>
    <t>2021-05-11 22:36:54</t>
  </si>
  <si>
    <t>2110458</t>
  </si>
  <si>
    <t>141.00</t>
  </si>
  <si>
    <t>2021-05-11 23:17:00</t>
  </si>
  <si>
    <t>2110485</t>
  </si>
  <si>
    <t>203.00</t>
  </si>
  <si>
    <t>2021-05-11 23:48:44</t>
  </si>
  <si>
    <t>2110494</t>
  </si>
  <si>
    <t>135.00</t>
  </si>
  <si>
    <t>2021-05-12 00:01:06</t>
  </si>
  <si>
    <t>2110498</t>
  </si>
  <si>
    <t>2021-05-12 00:03:51</t>
  </si>
  <si>
    <t>2110504</t>
  </si>
  <si>
    <t>95.00</t>
  </si>
  <si>
    <t>2021-05-12 00:10:25</t>
  </si>
  <si>
    <t>2110511</t>
  </si>
  <si>
    <t>2021-05-12 00:28:03</t>
  </si>
  <si>
    <t>2110512</t>
  </si>
  <si>
    <t>2021-05-12 00:38:19</t>
  </si>
  <si>
    <t>2110515</t>
  </si>
  <si>
    <t>238.00</t>
  </si>
  <si>
    <t>2021-05-12 00:30:48</t>
  </si>
  <si>
    <t>2110516</t>
  </si>
  <si>
    <t>2021-05-12 00:31:03</t>
  </si>
  <si>
    <t>102630376196</t>
  </si>
  <si>
    <t>2110520</t>
  </si>
  <si>
    <t>如家酒店(南京新街口地铁站天空之都店)</t>
  </si>
  <si>
    <t>王一博</t>
  </si>
  <si>
    <t>2021-05-12 00:34:23</t>
  </si>
  <si>
    <t>2110530</t>
  </si>
  <si>
    <t>275.00</t>
  </si>
  <si>
    <t>2021-05-12 00:50:02</t>
  </si>
  <si>
    <t>2110545</t>
  </si>
  <si>
    <t>254.00</t>
  </si>
  <si>
    <t>2021-05-12 01:27:32</t>
  </si>
  <si>
    <t>2110560</t>
  </si>
  <si>
    <t>2021-05-12 02:18:58</t>
  </si>
  <si>
    <t>2110572</t>
  </si>
  <si>
    <t>2021-05-12 03:30:25</t>
  </si>
  <si>
    <t>102630838244</t>
  </si>
  <si>
    <t>2110574</t>
  </si>
  <si>
    <t>深圳汉唐城市酒店</t>
  </si>
  <si>
    <t>赖艳玲</t>
  </si>
  <si>
    <t>2021-05-12 03:35:23</t>
  </si>
  <si>
    <t>2110575</t>
  </si>
  <si>
    <t>219.00</t>
  </si>
  <si>
    <t>2021-05-12 03:36:37</t>
  </si>
  <si>
    <t>2110577</t>
  </si>
  <si>
    <t>莫泰168（南昌火车站地铁站店）</t>
  </si>
  <si>
    <t>2021-05-12 04:51:15</t>
  </si>
  <si>
    <t>2110579</t>
  </si>
  <si>
    <t>234.00</t>
  </si>
  <si>
    <t>2021-05-12 05:22:13</t>
  </si>
  <si>
    <t>102630522515</t>
  </si>
  <si>
    <t>2110585</t>
  </si>
  <si>
    <t>格林豪泰快捷酒店（林西融林家园店）</t>
  </si>
  <si>
    <t>李佳鹏</t>
  </si>
  <si>
    <t>2021-05-12 06:01:05</t>
  </si>
  <si>
    <t>2110586</t>
  </si>
  <si>
    <t>7天连锁酒店（汕头长平路会展中心店）</t>
  </si>
  <si>
    <t>2021-05-12 06:12:36</t>
  </si>
  <si>
    <t>2110614</t>
  </si>
  <si>
    <t>96.00</t>
  </si>
  <si>
    <t>2021-05-12 07:25:28</t>
  </si>
  <si>
    <t>2110617</t>
  </si>
  <si>
    <t>210.00</t>
  </si>
  <si>
    <t>2021-05-12 07:29:29</t>
  </si>
  <si>
    <t>102630598163</t>
  </si>
  <si>
    <t>2110618</t>
  </si>
  <si>
    <t>广州亚朵精品公寓</t>
  </si>
  <si>
    <t>吴奥敏</t>
  </si>
  <si>
    <t>2021-05-12 07:32:20</t>
  </si>
  <si>
    <t>2110628</t>
  </si>
  <si>
    <t>维也纳国际酒店（济南西部会展中心店）</t>
  </si>
  <si>
    <t>2021-05-12 07:56:15</t>
  </si>
  <si>
    <t>2110653</t>
  </si>
  <si>
    <t>55.00</t>
  </si>
  <si>
    <t>2021-05-12 08:33:52</t>
  </si>
  <si>
    <t>2110655</t>
  </si>
  <si>
    <t>尚客优快捷酒店（苏州乐园店）</t>
  </si>
  <si>
    <t>魏玉香,刘松</t>
  </si>
  <si>
    <t>310.00</t>
  </si>
  <si>
    <t>2021-05-12 08:34:13</t>
  </si>
  <si>
    <t>2110660</t>
  </si>
  <si>
    <t>2021-05-12 08:38:55</t>
  </si>
  <si>
    <t>2110661</t>
  </si>
  <si>
    <t>灏阳商务酒店（唐都医院店）</t>
  </si>
  <si>
    <t>109.00</t>
  </si>
  <si>
    <t>2021-05-12 08:39:44</t>
  </si>
  <si>
    <t>2110664</t>
  </si>
  <si>
    <t>106.00</t>
  </si>
  <si>
    <t>2021-05-12 08:44:55</t>
  </si>
  <si>
    <t>2110673</t>
  </si>
  <si>
    <t>2021-05-12 08:51:03</t>
  </si>
  <si>
    <t>102630453293</t>
  </si>
  <si>
    <t>2110677</t>
  </si>
  <si>
    <t>7天优品酒店(长沙马厂地铁站万科城店)</t>
  </si>
  <si>
    <t>刘宇</t>
  </si>
  <si>
    <t>2021-05-12 08:55:41</t>
  </si>
  <si>
    <t>2110696</t>
  </si>
  <si>
    <t>105.00</t>
  </si>
  <si>
    <t>2021-05-12 09:16:00</t>
  </si>
  <si>
    <t>2110700</t>
  </si>
  <si>
    <t>2135.00</t>
  </si>
  <si>
    <t>2021-05-12 09:26:17</t>
  </si>
  <si>
    <t>2110707</t>
  </si>
  <si>
    <t>62.00</t>
  </si>
  <si>
    <t>2021-05-12 09:23:05</t>
  </si>
  <si>
    <t>2110719</t>
  </si>
  <si>
    <t>格林豪泰快捷酒店（南昌青山湖北京东路南昌大学店）</t>
  </si>
  <si>
    <t>132.00</t>
  </si>
  <si>
    <t>2021-05-12 09:42:05</t>
  </si>
  <si>
    <t>2110723</t>
  </si>
  <si>
    <t>130.00</t>
  </si>
  <si>
    <t>2021-05-12 09:46:40</t>
  </si>
  <si>
    <t>2110728</t>
  </si>
  <si>
    <t>朗朗公寓酒店</t>
  </si>
  <si>
    <t>91.00</t>
  </si>
  <si>
    <t>2021-05-12 09:56:45</t>
  </si>
  <si>
    <t>2110730</t>
  </si>
  <si>
    <t>288.00</t>
  </si>
  <si>
    <t>2021-05-12 09:55:05</t>
  </si>
  <si>
    <t>2110742</t>
  </si>
  <si>
    <t>74.00</t>
  </si>
  <si>
    <t>2021-05-12 10:05:17</t>
  </si>
  <si>
    <t>2110743</t>
  </si>
  <si>
    <t>格林豪泰快捷酒店（南通南海路店）</t>
  </si>
  <si>
    <t>143.00</t>
  </si>
  <si>
    <t>2021-05-12 10:09:41</t>
  </si>
  <si>
    <t>2110748</t>
  </si>
  <si>
    <t>80.00</t>
  </si>
  <si>
    <t>2021-05-12 10:12:35</t>
  </si>
  <si>
    <t>2110749</t>
  </si>
  <si>
    <t>豪轩商务酒店</t>
  </si>
  <si>
    <t>114.00</t>
  </si>
  <si>
    <t>2021-05-12 10:15:37</t>
  </si>
  <si>
    <t>2110757</t>
  </si>
  <si>
    <t>申菱假日酒店</t>
  </si>
  <si>
    <t>2021-05-12 10:21:59</t>
  </si>
  <si>
    <t>2110761</t>
  </si>
  <si>
    <t>1017.00</t>
  </si>
  <si>
    <t>2021-05-12 10:23:42</t>
  </si>
  <si>
    <t>2110765</t>
  </si>
  <si>
    <t>2021-05-12 10:25:44</t>
  </si>
  <si>
    <t>2110772</t>
  </si>
  <si>
    <t>2021-05-12 10:32:54</t>
  </si>
  <si>
    <t>2110776</t>
  </si>
  <si>
    <t>天颐商务酒店</t>
  </si>
  <si>
    <t>2021-05-12 10:35:48</t>
  </si>
  <si>
    <t>2110778</t>
  </si>
  <si>
    <t>泸州雨果精品酒店（肖巷子店）</t>
  </si>
  <si>
    <t>2021-05-12 10:37:24</t>
  </si>
  <si>
    <t>2110782</t>
  </si>
  <si>
    <t>锦江之星（济宁兖州世纪银座广场店）</t>
  </si>
  <si>
    <t>101.00</t>
  </si>
  <si>
    <t>2021-05-12 10:39:35</t>
  </si>
  <si>
    <t>2110783</t>
  </si>
  <si>
    <t>108.00</t>
  </si>
  <si>
    <t>2021-05-12 10:41:35</t>
  </si>
  <si>
    <t>2110785</t>
  </si>
  <si>
    <t>2021-05-12 10:42:55</t>
  </si>
  <si>
    <t>2110792</t>
  </si>
  <si>
    <t>格林豪泰太原市综改示范区政务服务中心酒店</t>
  </si>
  <si>
    <t>185.00</t>
  </si>
  <si>
    <t>2021-05-12 10:48:02</t>
  </si>
  <si>
    <t>2110811</t>
  </si>
  <si>
    <t>黄金宾馆</t>
  </si>
  <si>
    <t>2021-05-12 11:03:40</t>
  </si>
  <si>
    <t>2110812</t>
  </si>
  <si>
    <t>F1精品酒店（上海兰溪路店）</t>
  </si>
  <si>
    <t>2021-05-12 11:04:09</t>
  </si>
  <si>
    <t>2110813</t>
  </si>
  <si>
    <t>102.00</t>
  </si>
  <si>
    <t>2021-05-12 11:04:51</t>
  </si>
  <si>
    <t>2110820</t>
  </si>
  <si>
    <t>77.00</t>
  </si>
  <si>
    <t>2021-05-12 11:12:14</t>
  </si>
  <si>
    <t>2110822</t>
  </si>
  <si>
    <t>2021-05-12 11:11:14</t>
  </si>
  <si>
    <t>2110827</t>
  </si>
  <si>
    <t>82.00</t>
  </si>
  <si>
    <t>2021-05-12 11:16:44</t>
  </si>
  <si>
    <t>2110829</t>
  </si>
  <si>
    <t>137.00</t>
  </si>
  <si>
    <t>2021-05-12 11:20:14</t>
  </si>
  <si>
    <t>2110833</t>
  </si>
  <si>
    <t>郭国柱,张春苓,张艳娥</t>
  </si>
  <si>
    <t>390.00</t>
  </si>
  <si>
    <t>2021-05-12 11:25:02</t>
  </si>
  <si>
    <t>2110834</t>
  </si>
  <si>
    <t>140.00</t>
  </si>
  <si>
    <t>2021-05-12 11:23:50</t>
  </si>
  <si>
    <t>2110838</t>
  </si>
  <si>
    <t>盛世快捷酒店</t>
  </si>
  <si>
    <t>2021-05-12 11:25:21</t>
  </si>
  <si>
    <t>2110840</t>
  </si>
  <si>
    <t>锦江之星（连云港墟沟中山路店）</t>
  </si>
  <si>
    <t>110.00</t>
  </si>
  <si>
    <t>2021-05-12 11:27:09</t>
  </si>
  <si>
    <t>2110846</t>
  </si>
  <si>
    <t>2021-05-12 11:34:32</t>
  </si>
  <si>
    <t>2110849</t>
  </si>
  <si>
    <t>金泰国际酒店</t>
  </si>
  <si>
    <t>171.00</t>
  </si>
  <si>
    <t>2021-05-12 11:33:44</t>
  </si>
  <si>
    <t>2110850</t>
  </si>
  <si>
    <t>2021-05-12 11:34:20</t>
  </si>
  <si>
    <t>2110856</t>
  </si>
  <si>
    <t>格林豪泰快捷酒店（大城县政府店）</t>
  </si>
  <si>
    <t>2021-05-12 11:36:33</t>
  </si>
  <si>
    <t>2110860</t>
  </si>
  <si>
    <t>2021-05-12 11:37:59</t>
  </si>
  <si>
    <t>2110864</t>
  </si>
  <si>
    <t>172.00</t>
  </si>
  <si>
    <t>2021-05-12 11:40:55</t>
  </si>
  <si>
    <t>2110866</t>
  </si>
  <si>
    <t>167.00</t>
  </si>
  <si>
    <t>2021-05-12 11:42:27</t>
  </si>
  <si>
    <t>2110869</t>
  </si>
  <si>
    <t>格林豪泰商务酒店（淄博火车站金晶大道店）</t>
  </si>
  <si>
    <t>118.00</t>
  </si>
  <si>
    <t>2021-05-12 11:43:42</t>
  </si>
  <si>
    <t>2110879</t>
  </si>
  <si>
    <t>2021-05-12 11:46:50</t>
  </si>
  <si>
    <t>2110893</t>
  </si>
  <si>
    <t>贝壳酒店（兴洲路店）</t>
  </si>
  <si>
    <t>2021-05-12 11:54:07</t>
  </si>
  <si>
    <t>2110898</t>
  </si>
  <si>
    <t>69.00</t>
  </si>
  <si>
    <t>2021-05-12 11:56:23</t>
  </si>
  <si>
    <t>2110900</t>
  </si>
  <si>
    <t>武汉七喜城市酒店（原布尔宾馆）</t>
  </si>
  <si>
    <t>2021-05-12 11:57:55</t>
  </si>
  <si>
    <t>2110901</t>
  </si>
  <si>
    <t>1305.00</t>
  </si>
  <si>
    <t>2021-05-12 11:56:40</t>
  </si>
  <si>
    <t>2110918</t>
  </si>
  <si>
    <t>7天优品（贵阳宝山南路店）</t>
  </si>
  <si>
    <t>2021-05-12 12:07:23</t>
  </si>
  <si>
    <t>2110922</t>
  </si>
  <si>
    <t>844.00</t>
  </si>
  <si>
    <t>2021-05-12 12:09:57</t>
  </si>
  <si>
    <t>102630108432</t>
  </si>
  <si>
    <t>2110923</t>
  </si>
  <si>
    <t>重庆缤纷小舍精品公寓</t>
  </si>
  <si>
    <t>刘洋</t>
  </si>
  <si>
    <t>2021-05-12 12:10:38</t>
  </si>
  <si>
    <t>2110925</t>
  </si>
  <si>
    <t>如家酒店（霸州市政府裕华东道店）</t>
  </si>
  <si>
    <t>2021-05-12 12:11:23</t>
  </si>
  <si>
    <t>2110928</t>
  </si>
  <si>
    <t>93.00</t>
  </si>
  <si>
    <t>2021-05-12 12:16:22</t>
  </si>
  <si>
    <t>2110931</t>
  </si>
  <si>
    <t>锦江之星(太仓上海路店)</t>
  </si>
  <si>
    <t>136.00</t>
  </si>
  <si>
    <t>2021-05-12 12:17:22</t>
  </si>
  <si>
    <t>2110935</t>
  </si>
  <si>
    <t>上客智慧酒店</t>
  </si>
  <si>
    <t>2021-05-12 12:23:48</t>
  </si>
  <si>
    <t>2110938</t>
  </si>
  <si>
    <t>飞龙大酒店</t>
  </si>
  <si>
    <t>2021-05-12 12:24:23</t>
  </si>
  <si>
    <t>2110941</t>
  </si>
  <si>
    <t>176.00</t>
  </si>
  <si>
    <t>2021-05-12 12:27:55</t>
  </si>
  <si>
    <t>2110942</t>
  </si>
  <si>
    <t>橙子时尚酒店</t>
  </si>
  <si>
    <t>94.00</t>
  </si>
  <si>
    <t>2021-05-12 12:27:56</t>
  </si>
  <si>
    <t>2110953</t>
  </si>
  <si>
    <t>88.00</t>
  </si>
  <si>
    <t>2021-05-12 12:33:25</t>
  </si>
  <si>
    <t>2110954</t>
  </si>
  <si>
    <t>维也纳国际酒店（浙江义乌小商品城电商小镇店）</t>
  </si>
  <si>
    <t>302.00</t>
  </si>
  <si>
    <t>2021-05-12 12:38:16</t>
  </si>
  <si>
    <t>2110955</t>
  </si>
  <si>
    <t>2021-05-12 12:34:35</t>
  </si>
  <si>
    <t>2110962</t>
  </si>
  <si>
    <t>113.00</t>
  </si>
  <si>
    <t>2021-05-12 12:38:14</t>
  </si>
  <si>
    <t>2110964</t>
  </si>
  <si>
    <t>刘觉敏,李岳东</t>
  </si>
  <si>
    <t>330.00</t>
  </si>
  <si>
    <t>2021-05-12 12:35:52</t>
  </si>
  <si>
    <t>2110968</t>
  </si>
  <si>
    <t>2021-05-12 12:39:17</t>
  </si>
  <si>
    <t>2110978</t>
  </si>
  <si>
    <t>2021-05-12 12:45:07</t>
  </si>
  <si>
    <t>2110983</t>
  </si>
  <si>
    <t>交通商务宾馆</t>
  </si>
  <si>
    <t>61.00</t>
  </si>
  <si>
    <t>2021-05-12 12:45:32</t>
  </si>
  <si>
    <t>2110989</t>
  </si>
  <si>
    <t>玉泰大酒店</t>
  </si>
  <si>
    <t>杨扬,沈吉,刘卫征</t>
  </si>
  <si>
    <t>441.00</t>
  </si>
  <si>
    <t>2021-05-12 12:46:51</t>
  </si>
  <si>
    <t>2110998</t>
  </si>
  <si>
    <t>2021-05-12 12:52:59</t>
  </si>
  <si>
    <t>2111000</t>
  </si>
  <si>
    <t>2021-05-12 12:53:15</t>
  </si>
  <si>
    <t>2111001</t>
  </si>
  <si>
    <t>2021-05-12 12:57:06</t>
  </si>
  <si>
    <t>2111002</t>
  </si>
  <si>
    <t>锦程四季酒店</t>
  </si>
  <si>
    <t>2021-05-12 12:54:54</t>
  </si>
  <si>
    <t>2111007</t>
  </si>
  <si>
    <t>2021-05-12 13:00:49</t>
  </si>
  <si>
    <t>2111015</t>
  </si>
  <si>
    <t>2021-05-12 13:06:33</t>
  </si>
  <si>
    <t>2111022</t>
  </si>
  <si>
    <t>416.00</t>
  </si>
  <si>
    <t>2021-05-12 13:09:19</t>
  </si>
  <si>
    <t>2111030</t>
  </si>
  <si>
    <t>2021-05-12 13:12:25</t>
  </si>
  <si>
    <t>2111040</t>
  </si>
  <si>
    <t>278.00</t>
  </si>
  <si>
    <t>2021-05-12 13:17:26</t>
  </si>
  <si>
    <t>2111041</t>
  </si>
  <si>
    <t>2021-05-12 13:17:35</t>
  </si>
  <si>
    <t>102630265215</t>
  </si>
  <si>
    <t>2111042</t>
  </si>
  <si>
    <t>7天优品酒店(重庆南坪步行街会展中心店)</t>
  </si>
  <si>
    <t>吴福绵</t>
  </si>
  <si>
    <t>2021-05-12 13:20:30</t>
  </si>
  <si>
    <t>2111044</t>
  </si>
  <si>
    <t>52.00</t>
  </si>
  <si>
    <t>2021-05-12 13:20:43</t>
  </si>
  <si>
    <t>2111047</t>
  </si>
  <si>
    <t>145.00</t>
  </si>
  <si>
    <t>2021-05-12 13:22:33</t>
  </si>
  <si>
    <t>2111050</t>
  </si>
  <si>
    <t>格林豪泰快捷酒店（东明火车站店）</t>
  </si>
  <si>
    <t>2021-05-12 13:23:37</t>
  </si>
  <si>
    <t>102630204216</t>
  </si>
  <si>
    <t>2111054</t>
  </si>
  <si>
    <t>孙帅</t>
  </si>
  <si>
    <t>2021-05-12 13:25:10</t>
  </si>
  <si>
    <t>2111057</t>
  </si>
  <si>
    <t>2021-05-12 13:28:58</t>
  </si>
  <si>
    <t>2111058</t>
  </si>
  <si>
    <t>236.00</t>
  </si>
  <si>
    <t>2021-05-12 13:30:31</t>
  </si>
  <si>
    <t>2111061</t>
  </si>
  <si>
    <t>226.00</t>
  </si>
  <si>
    <t>2021-05-12 13:34:42</t>
  </si>
  <si>
    <t>2111065</t>
  </si>
  <si>
    <t>2021-05-12 13:36:10</t>
  </si>
  <si>
    <t>2111068</t>
  </si>
  <si>
    <t>云樾兰亭（南屛步行街店）</t>
  </si>
  <si>
    <t>2021-05-12 13:40:51</t>
  </si>
  <si>
    <t>2111070</t>
  </si>
  <si>
    <t>2021-05-12 13:42:30</t>
  </si>
  <si>
    <t>2111074</t>
  </si>
  <si>
    <t>2021-05-12 13:44:24</t>
  </si>
  <si>
    <t>2111078</t>
  </si>
  <si>
    <t>2021-05-12 13:45:51</t>
  </si>
  <si>
    <t>2111079</t>
  </si>
  <si>
    <t>览景宾馆</t>
  </si>
  <si>
    <t>71.00</t>
  </si>
  <si>
    <t>2021-05-12 13:46:46</t>
  </si>
  <si>
    <t>2111093</t>
  </si>
  <si>
    <t>117.00</t>
  </si>
  <si>
    <t>2021-05-12 13:56:29</t>
  </si>
  <si>
    <t>2111103</t>
  </si>
  <si>
    <t>256.00</t>
  </si>
  <si>
    <t>2021-05-12 14:04:28</t>
  </si>
  <si>
    <t>2111117</t>
  </si>
  <si>
    <t>83.00</t>
  </si>
  <si>
    <t>2021-05-12 14:12:05</t>
  </si>
  <si>
    <t>2111118</t>
  </si>
  <si>
    <t>2021-05-12 14:12:10</t>
  </si>
  <si>
    <t>2111120</t>
  </si>
  <si>
    <t>海口泉森宾馆</t>
  </si>
  <si>
    <t>2021-05-12 14:13:51</t>
  </si>
  <si>
    <t>2111123</t>
  </si>
  <si>
    <t>贝壳酒店（太原柳巷南路店）</t>
  </si>
  <si>
    <t>2021-05-12 14:15:24</t>
  </si>
  <si>
    <t>102630621728</t>
  </si>
  <si>
    <t>2111125</t>
  </si>
  <si>
    <t>格林豪泰商务酒店（沛县汽车站汤沐路店）</t>
  </si>
  <si>
    <t>孙煜</t>
  </si>
  <si>
    <t>2021-05-12 14:17:22</t>
  </si>
  <si>
    <t>2111128</t>
  </si>
  <si>
    <t>希悦酒店</t>
  </si>
  <si>
    <t>2021-05-12 14:20:08</t>
  </si>
  <si>
    <t>2111136</t>
  </si>
  <si>
    <t>2021-05-12 14:23:42</t>
  </si>
  <si>
    <t>2111137</t>
  </si>
  <si>
    <t>2021-05-12 14:24:04</t>
  </si>
  <si>
    <t>2111156</t>
  </si>
  <si>
    <t>311.00</t>
  </si>
  <si>
    <t>2021-05-12 14:32:45</t>
  </si>
  <si>
    <t>2111158</t>
  </si>
  <si>
    <t>贝壳酒店（徐州睢宁八里五金机电城店）</t>
  </si>
  <si>
    <t>2021-05-12 14:36:16</t>
  </si>
  <si>
    <t>2111171</t>
  </si>
  <si>
    <t>麗枫酒店（海口滨海大道店）</t>
  </si>
  <si>
    <t>294.00</t>
  </si>
  <si>
    <t>2021-05-12 14:46:14</t>
  </si>
  <si>
    <t>2111172</t>
  </si>
  <si>
    <t>76.00</t>
  </si>
  <si>
    <t>2021-05-12 14:47:27</t>
  </si>
  <si>
    <t>2111173</t>
  </si>
  <si>
    <t>派酒店（合肥南一环徽州大道店）</t>
  </si>
  <si>
    <t>2021-05-12 14:47:59</t>
  </si>
  <si>
    <t>2111184</t>
  </si>
  <si>
    <t>锦江都城酒店（南宁武鸣三月三广场店）</t>
  </si>
  <si>
    <t>223.00</t>
  </si>
  <si>
    <t>2021-05-12 14:54:22</t>
  </si>
  <si>
    <t>2111190</t>
  </si>
  <si>
    <t>125.00</t>
  </si>
  <si>
    <t>2021-05-12 14:59:55</t>
  </si>
  <si>
    <t>2111201</t>
  </si>
  <si>
    <t>86.00</t>
  </si>
  <si>
    <t>2021-05-12 15:08:05</t>
  </si>
  <si>
    <t>2111203</t>
  </si>
  <si>
    <t>2021-05-12 15:06:01</t>
  </si>
  <si>
    <t>2111212</t>
  </si>
  <si>
    <t>7天连锁酒店（南昌新建行政中心店）</t>
  </si>
  <si>
    <t>67.00</t>
  </si>
  <si>
    <t>2021-05-12 15:11:43</t>
  </si>
  <si>
    <t>2111215</t>
  </si>
  <si>
    <t>2021-05-12 15:14:20</t>
  </si>
  <si>
    <t>102630074893</t>
  </si>
  <si>
    <t>2111217</t>
  </si>
  <si>
    <t>格林联盟酒店（菏泽成武大明湖路店）</t>
  </si>
  <si>
    <t>罗明,范瑞金</t>
  </si>
  <si>
    <t>2021-05-12 15:15:00</t>
  </si>
  <si>
    <t>2111224</t>
  </si>
  <si>
    <t>铂尔曼酒店（海北广场店）</t>
  </si>
  <si>
    <t>2021-05-12 15:20:44</t>
  </si>
  <si>
    <t>2111229</t>
  </si>
  <si>
    <t>格林豪泰商务酒店（宁波杭州湾新区利时广场）</t>
  </si>
  <si>
    <t>193.00</t>
  </si>
  <si>
    <t>2021-05-12 15:24:49</t>
  </si>
  <si>
    <t>2111233</t>
  </si>
  <si>
    <t>134.00</t>
  </si>
  <si>
    <t>2021-05-12 15:26:32</t>
  </si>
  <si>
    <t>2111244</t>
  </si>
  <si>
    <t>370.00</t>
  </si>
  <si>
    <t>2021-05-12 15:35:12</t>
  </si>
  <si>
    <t>2111247</t>
  </si>
  <si>
    <t>维也纳酒店（赣州信丰店）</t>
  </si>
  <si>
    <t>李斌,王赫,姜雪</t>
  </si>
  <si>
    <t>852.00</t>
  </si>
  <si>
    <t>2021-05-12 15:37:14</t>
  </si>
  <si>
    <t>2111252</t>
  </si>
  <si>
    <t>2021-05-12 15:43:50</t>
  </si>
  <si>
    <t>2111271</t>
  </si>
  <si>
    <t>贝壳酒店（潍坊昌乐方山路店）</t>
  </si>
  <si>
    <t>2021-05-12 15:55:10</t>
  </si>
  <si>
    <t>2111280</t>
  </si>
  <si>
    <t>2021-05-12 16:02:20</t>
  </si>
  <si>
    <t>2111281</t>
  </si>
  <si>
    <t>378.00</t>
  </si>
  <si>
    <t>2021-05-12 16:02:03</t>
  </si>
  <si>
    <t>2111282</t>
  </si>
  <si>
    <t>维纳便捷酒店</t>
  </si>
  <si>
    <t>2021-05-12 16:04:59</t>
  </si>
  <si>
    <t>2111289</t>
  </si>
  <si>
    <t>2021-05-12 16:04:49</t>
  </si>
  <si>
    <t>102630681529</t>
  </si>
  <si>
    <t>2111295</t>
  </si>
  <si>
    <t>牛俊祥</t>
  </si>
  <si>
    <t>2021-05-12 16:08:08</t>
  </si>
  <si>
    <t>2111296</t>
  </si>
  <si>
    <t>2021-05-12 16:08:37</t>
  </si>
  <si>
    <t>2111298</t>
  </si>
  <si>
    <t>2021-05-12 16:08:39</t>
  </si>
  <si>
    <t>2111308</t>
  </si>
  <si>
    <t>格林豪泰快捷酒店（无锡宜兴徐舍镇政府店）</t>
  </si>
  <si>
    <t>264.00</t>
  </si>
  <si>
    <t>2021-05-12 16:13:45</t>
  </si>
  <si>
    <t>2111312</t>
  </si>
  <si>
    <t>2021-05-12 16:18:57</t>
  </si>
  <si>
    <t>2111313</t>
  </si>
  <si>
    <t>2021-05-12 16:19:08</t>
  </si>
  <si>
    <t>2111317</t>
  </si>
  <si>
    <t>158.00</t>
  </si>
  <si>
    <t>2021-05-12 16:20:57</t>
  </si>
  <si>
    <t>102630674501</t>
  </si>
  <si>
    <t>2111326</t>
  </si>
  <si>
    <t>格林联盟(郑州城东路店)</t>
  </si>
  <si>
    <t>梁家园</t>
  </si>
  <si>
    <t>2021-05-12 16:26:17</t>
  </si>
  <si>
    <t>2111328</t>
  </si>
  <si>
    <t>洪浩商务酒店</t>
  </si>
  <si>
    <t>2021-05-12 16:30:17</t>
  </si>
  <si>
    <t>2111336</t>
  </si>
  <si>
    <t>2021-05-12 16:29:37</t>
  </si>
  <si>
    <t>2111342</t>
  </si>
  <si>
    <t>骏怡连锁酒店（随州老火车站店）</t>
  </si>
  <si>
    <t>2021-05-12 16:33:25</t>
  </si>
  <si>
    <t>2111344</t>
  </si>
  <si>
    <t>273.00</t>
  </si>
  <si>
    <t>2021-05-12 16:34:49</t>
  </si>
  <si>
    <t>2111348</t>
  </si>
  <si>
    <t>63.00</t>
  </si>
  <si>
    <t>2021-05-12 16:36:50</t>
  </si>
  <si>
    <t>2111355</t>
  </si>
  <si>
    <t>212.00</t>
  </si>
  <si>
    <t>2021-05-12 16:41:04</t>
  </si>
  <si>
    <t>2111360</t>
  </si>
  <si>
    <t>2021-05-12 16:42:44</t>
  </si>
  <si>
    <t>2111364</t>
  </si>
  <si>
    <t>王奇,贾雯洁</t>
  </si>
  <si>
    <t>2021-05-12 16:51:13</t>
  </si>
  <si>
    <t>2111375</t>
  </si>
  <si>
    <t>2021-05-12 16:54:24</t>
  </si>
  <si>
    <t>2111381</t>
  </si>
  <si>
    <t>2021-05-12 16:57:27</t>
  </si>
  <si>
    <t>2111383</t>
  </si>
  <si>
    <t>格林豪泰智选酒店（黄冈英山步行街店）</t>
  </si>
  <si>
    <t>2021-05-12 16:57:35</t>
  </si>
  <si>
    <t>2111384</t>
  </si>
  <si>
    <t>177.00</t>
  </si>
  <si>
    <t>2021-05-12 17:03:30</t>
  </si>
  <si>
    <t>2111386</t>
  </si>
  <si>
    <t>厦门飞宿连锁住哪儿度假别墅</t>
  </si>
  <si>
    <t>133.00</t>
  </si>
  <si>
    <t>2021-05-12 17:03:01</t>
  </si>
  <si>
    <t>2111404</t>
  </si>
  <si>
    <t>2021-05-12 17:13:21</t>
  </si>
  <si>
    <t>2111425</t>
  </si>
  <si>
    <t>2021-05-12 17:23:24</t>
  </si>
  <si>
    <t>2111426</t>
  </si>
  <si>
    <t>格林豪泰宿州东站站前路商务酒店</t>
  </si>
  <si>
    <t>2021-05-12 17:23:40</t>
  </si>
  <si>
    <t>2111430</t>
  </si>
  <si>
    <t>178.00</t>
  </si>
  <si>
    <t>2021-05-12 17:27:08</t>
  </si>
  <si>
    <t>2111434</t>
  </si>
  <si>
    <t>尚客优连锁酒店（龙口汽车东站店）</t>
  </si>
  <si>
    <t>2021-05-12 17:28:57</t>
  </si>
  <si>
    <t>2111436</t>
  </si>
  <si>
    <t>格林豪泰快捷酒店（滁州世贸广场龙蟠店）</t>
  </si>
  <si>
    <t>2021-05-12 17:30:02</t>
  </si>
  <si>
    <t>2111439</t>
  </si>
  <si>
    <t>1893.00</t>
  </si>
  <si>
    <t>2021-05-12 17:31:32</t>
  </si>
  <si>
    <t>2111440</t>
  </si>
  <si>
    <t>7天连锁酒店（广安城南客运中心店）</t>
  </si>
  <si>
    <t>87.00</t>
  </si>
  <si>
    <t>2021-05-12 17:31:33</t>
  </si>
  <si>
    <t>2111455</t>
  </si>
  <si>
    <t>2527.00</t>
  </si>
  <si>
    <t>2021-05-12 17:35:38</t>
  </si>
  <si>
    <t>2111457</t>
  </si>
  <si>
    <t>成都翰台商务酒店</t>
  </si>
  <si>
    <t>2021-05-12 17:38:38</t>
  </si>
  <si>
    <t>2111462</t>
  </si>
  <si>
    <t>廖君,支迪飞</t>
  </si>
  <si>
    <t>314.00</t>
  </si>
  <si>
    <t>2021-05-12 17:39:53</t>
  </si>
  <si>
    <t>2111463</t>
  </si>
  <si>
    <t>2021-05-12 17:40:56</t>
  </si>
  <si>
    <t>2111465</t>
  </si>
  <si>
    <t>2021-05-12 17:44:21</t>
  </si>
  <si>
    <t>2111470</t>
  </si>
  <si>
    <t>2021-05-12 17:46:45</t>
  </si>
  <si>
    <t>2111472</t>
  </si>
  <si>
    <t>2021-05-12 17:46:11</t>
  </si>
  <si>
    <t>2111476</t>
  </si>
  <si>
    <t>2021-05-12 17:51:00</t>
  </si>
  <si>
    <t>2111478</t>
  </si>
  <si>
    <t>451.00</t>
  </si>
  <si>
    <t>2021-05-12 17:48:28</t>
  </si>
  <si>
    <t>2111480</t>
  </si>
  <si>
    <t>格林豪泰智选酒店（沧州明珠商城店）</t>
  </si>
  <si>
    <t>124.00</t>
  </si>
  <si>
    <t>2021-05-12 17:49:38</t>
  </si>
  <si>
    <t>2111481</t>
  </si>
  <si>
    <t>2021-05-12 17:49:56</t>
  </si>
  <si>
    <t>2111487</t>
  </si>
  <si>
    <t>2021-05-12 17:57:07</t>
  </si>
  <si>
    <t>2111489</t>
  </si>
  <si>
    <t>格林豪泰快捷酒店（南京奥体中心店）</t>
  </si>
  <si>
    <t>247.00</t>
  </si>
  <si>
    <t>2021-05-12 17:55:40</t>
  </si>
  <si>
    <t>2111494</t>
  </si>
  <si>
    <t>146.00</t>
  </si>
  <si>
    <t>2021-05-12 17:57:45</t>
  </si>
  <si>
    <t>2111499</t>
  </si>
  <si>
    <t>尚客优连锁酒店（汝城九龙国际店）</t>
  </si>
  <si>
    <t>2021-05-12 17:59:48</t>
  </si>
  <si>
    <t>2111502</t>
  </si>
  <si>
    <t>2021-05-12 18:03:20</t>
  </si>
  <si>
    <t>2111503</t>
  </si>
  <si>
    <t>2021-05-12 18:04:08</t>
  </si>
  <si>
    <t>2111504</t>
  </si>
  <si>
    <t>70.00</t>
  </si>
  <si>
    <t>2021-05-12 18:04:55</t>
  </si>
  <si>
    <t>2111506</t>
  </si>
  <si>
    <t>2021-05-12 18:05:14</t>
  </si>
  <si>
    <t>2111511</t>
  </si>
  <si>
    <t>2021-05-12 18:08:54</t>
  </si>
  <si>
    <t>2111516</t>
  </si>
  <si>
    <t>207.00</t>
  </si>
  <si>
    <t>2021-05-12 18:09:54</t>
  </si>
  <si>
    <t>2111526</t>
  </si>
  <si>
    <t>格林豪泰快捷酒店（白银汽车东站兰包路店）</t>
  </si>
  <si>
    <t>123.00</t>
  </si>
  <si>
    <t>2021-05-12 18:17:58</t>
  </si>
  <si>
    <t>2111529</t>
  </si>
  <si>
    <t>2021-05-12 18:19:27</t>
  </si>
  <si>
    <t>2111535</t>
  </si>
  <si>
    <t>2021-05-12 18:22:24</t>
  </si>
  <si>
    <t>2111542</t>
  </si>
  <si>
    <t>2021-05-12 18:25:54</t>
  </si>
  <si>
    <t>2111543</t>
  </si>
  <si>
    <t>152.00</t>
  </si>
  <si>
    <t>2021-05-12 18:24:15</t>
  </si>
  <si>
    <t>2111551</t>
  </si>
  <si>
    <t>2021-05-12 18:33:55</t>
  </si>
  <si>
    <t>2111555</t>
  </si>
  <si>
    <t>格盟临沂机场陶然东路酒店</t>
  </si>
  <si>
    <t>2021-05-12 18:31:53</t>
  </si>
  <si>
    <t>2111565</t>
  </si>
  <si>
    <t>景舒公寓</t>
  </si>
  <si>
    <t>2021-05-12 18:40:41</t>
  </si>
  <si>
    <t>2111574</t>
  </si>
  <si>
    <t>格林豪泰商务酒店（莒南天桥路店）</t>
  </si>
  <si>
    <t>2021-05-12 18:41:40</t>
  </si>
  <si>
    <t>2111577</t>
  </si>
  <si>
    <t>75.00</t>
  </si>
  <si>
    <t>2021-05-12 18:49:46</t>
  </si>
  <si>
    <t>2111607</t>
  </si>
  <si>
    <t>虹泰商务宾馆</t>
  </si>
  <si>
    <t>2021-05-12 19:00:56</t>
  </si>
  <si>
    <t>2111613</t>
  </si>
  <si>
    <t>锦都酒店</t>
  </si>
  <si>
    <t>111.00</t>
  </si>
  <si>
    <t>2021-05-12 19:00:31</t>
  </si>
  <si>
    <t>2111616</t>
  </si>
  <si>
    <t>德客酒店</t>
  </si>
  <si>
    <t>97.00</t>
  </si>
  <si>
    <t>2021-05-12 19:03:51</t>
  </si>
  <si>
    <t>2111629</t>
  </si>
  <si>
    <t>2021-05-12 19:08:30</t>
  </si>
  <si>
    <t>2111639</t>
  </si>
  <si>
    <t>尚客优快捷酒店（许昌鄢陵未来大道店）</t>
  </si>
  <si>
    <t>90.00</t>
  </si>
  <si>
    <t>2021-05-12 19:13:16</t>
  </si>
  <si>
    <t>2111643</t>
  </si>
  <si>
    <t>上海虹口大柏树亚朵酒店</t>
  </si>
  <si>
    <t>782.00</t>
  </si>
  <si>
    <t>2021-05-12 19:16:27</t>
  </si>
  <si>
    <t>2111656</t>
  </si>
  <si>
    <t>2021-05-12 19:20:40</t>
  </si>
  <si>
    <t>2111662</t>
  </si>
  <si>
    <t>家园驿站</t>
  </si>
  <si>
    <t>2021-05-12 19:25:04</t>
  </si>
  <si>
    <t>2111677</t>
  </si>
  <si>
    <t>168.00</t>
  </si>
  <si>
    <t>2021-05-12 19:33:37</t>
  </si>
  <si>
    <t>2111682</t>
  </si>
  <si>
    <t>肖海琴,周波</t>
  </si>
  <si>
    <t>2021-05-12 19:35:18</t>
  </si>
  <si>
    <t>2111685</t>
  </si>
  <si>
    <t>格林豪泰快捷酒店（徐州火车站出站口和信广场店）</t>
  </si>
  <si>
    <t>2021-05-12 19:35:50</t>
  </si>
  <si>
    <t>2111712</t>
  </si>
  <si>
    <t>勐卧大酒店</t>
  </si>
  <si>
    <t>2021-05-12 19:49:59</t>
  </si>
  <si>
    <t>2111716</t>
  </si>
  <si>
    <t>2021-05-12 19:53:56</t>
  </si>
  <si>
    <t>2111729</t>
  </si>
  <si>
    <t>112.00</t>
  </si>
  <si>
    <t>2021-05-12 19:59:11</t>
  </si>
  <si>
    <t>2111733</t>
  </si>
  <si>
    <t>2021-05-12 19:59:27</t>
  </si>
  <si>
    <t>2111737</t>
  </si>
  <si>
    <t>静琦酒店</t>
  </si>
  <si>
    <t>206.00</t>
  </si>
  <si>
    <t>2021-05-12 20:04:05</t>
  </si>
  <si>
    <t>102630556367</t>
  </si>
  <si>
    <t>2111739</t>
  </si>
  <si>
    <t>格林豪泰酒店（嘉兴余新镇高铁新城店）</t>
  </si>
  <si>
    <t>周艳</t>
  </si>
  <si>
    <t>2021-05-12 20:02:24</t>
  </si>
  <si>
    <t>2111751</t>
  </si>
  <si>
    <t>2021-05-12 20:11:51</t>
  </si>
  <si>
    <t>2111755</t>
  </si>
  <si>
    <t>2021-05-12 20:07:35</t>
  </si>
  <si>
    <t>2111761</t>
  </si>
  <si>
    <t>2021-05-12 20:09:56</t>
  </si>
  <si>
    <t>2111776</t>
  </si>
  <si>
    <t>尚客优快捷酒店（威海汽车站店）</t>
  </si>
  <si>
    <t>2021-05-12 20:15:34</t>
  </si>
  <si>
    <t>2111783</t>
  </si>
  <si>
    <t>2021-05-12 20:20:08</t>
  </si>
  <si>
    <t>2111785</t>
  </si>
  <si>
    <t>2021-05-12 20:21:17</t>
  </si>
  <si>
    <t>2111790</t>
  </si>
  <si>
    <t>2021-05-12 20:22:22</t>
  </si>
  <si>
    <t>2111797</t>
  </si>
  <si>
    <t>格林豪泰(徐州矿大淮塔东门店)</t>
  </si>
  <si>
    <t>169.00</t>
  </si>
  <si>
    <t>2021-05-12 20:25:20</t>
  </si>
  <si>
    <t>2111800</t>
  </si>
  <si>
    <t>赖晓国,刘向银</t>
  </si>
  <si>
    <t>200.00</t>
  </si>
  <si>
    <t>2021-05-12 20:29:22</t>
  </si>
  <si>
    <t>2111807</t>
  </si>
  <si>
    <t>2021-05-12 20:31:11</t>
  </si>
  <si>
    <t>2111809</t>
  </si>
  <si>
    <t>2021-05-12 20:32:10</t>
  </si>
  <si>
    <t>2111813</t>
  </si>
  <si>
    <t>西安瑞里时代公寓酒店</t>
  </si>
  <si>
    <t>184.00</t>
  </si>
  <si>
    <t>2021-05-12 20:34:13</t>
  </si>
  <si>
    <t>2111815</t>
  </si>
  <si>
    <t>御花园酒店（东坡店）</t>
  </si>
  <si>
    <t>2021-05-12 20:36:55</t>
  </si>
  <si>
    <t>2111821</t>
  </si>
  <si>
    <t>上海东方明珠亚朵S酒店</t>
  </si>
  <si>
    <t>1021.00</t>
  </si>
  <si>
    <t>2021-05-12 20:39:53</t>
  </si>
  <si>
    <t>2111837</t>
  </si>
  <si>
    <t>范维,王银号</t>
  </si>
  <si>
    <t>2021-05-12 20:48:54</t>
  </si>
  <si>
    <t>2111838</t>
  </si>
  <si>
    <t>如一连锁酒店（振兴店）</t>
  </si>
  <si>
    <t>2021-05-12 20:49:14</t>
  </si>
  <si>
    <t>2111844</t>
  </si>
  <si>
    <t>银都大酒店</t>
  </si>
  <si>
    <t>2021-05-12 20:51:29</t>
  </si>
  <si>
    <t>2111847</t>
  </si>
  <si>
    <t>2021-05-12 20:52:45</t>
  </si>
  <si>
    <t>2111851</t>
  </si>
  <si>
    <t>2021-05-12 20:55:52</t>
  </si>
  <si>
    <t>2111852</t>
  </si>
  <si>
    <t>2021-05-12 20:54:00</t>
  </si>
  <si>
    <t>2111856</t>
  </si>
  <si>
    <t>2021-05-12 20:54:44</t>
  </si>
  <si>
    <t>2111878</t>
  </si>
  <si>
    <t>金源宾馆</t>
  </si>
  <si>
    <t>陈建中,王凤琴</t>
  </si>
  <si>
    <t>2021-05-12 21:04:09</t>
  </si>
  <si>
    <t>2111880</t>
  </si>
  <si>
    <t>2021-05-12 21:05:54</t>
  </si>
  <si>
    <t>2111890</t>
  </si>
  <si>
    <t>2021-05-12 21:08:04</t>
  </si>
  <si>
    <t>2111897</t>
  </si>
  <si>
    <t>2021-05-12 21:10:58</t>
  </si>
  <si>
    <t>2111908</t>
  </si>
  <si>
    <t>佳怡酒店</t>
  </si>
  <si>
    <t>2021-05-12 21:16:46</t>
  </si>
  <si>
    <t>2111922</t>
  </si>
  <si>
    <t>格林豪泰商务酒店（巩义新兴路店）</t>
  </si>
  <si>
    <t>2021-05-12 21:20:48</t>
  </si>
  <si>
    <t>2111924</t>
  </si>
  <si>
    <t>2021-05-12 21:23:38</t>
  </si>
  <si>
    <t>2111935</t>
  </si>
  <si>
    <t>2021-05-12 21:28:44</t>
  </si>
  <si>
    <t>2111936</t>
  </si>
  <si>
    <t>2021-05-12 21:29:15</t>
  </si>
  <si>
    <t>2111942</t>
  </si>
  <si>
    <t>骏怡连锁酒店（任丘九洲店）</t>
  </si>
  <si>
    <t>89.00</t>
  </si>
  <si>
    <t>2021-05-12 21:32:31</t>
  </si>
  <si>
    <t>102630504899</t>
  </si>
  <si>
    <t>2111943</t>
  </si>
  <si>
    <t>麗枫酒店(南昌青山路口地铁站店)</t>
  </si>
  <si>
    <t>涂佳勇</t>
  </si>
  <si>
    <t>2021-05-12 21:30:27</t>
  </si>
  <si>
    <t>2111944</t>
  </si>
  <si>
    <t>2021-05-12 21:31:50</t>
  </si>
  <si>
    <t>2111947</t>
  </si>
  <si>
    <t>锦江之星风尚（宁夏固原北京路店）</t>
  </si>
  <si>
    <t>2021-05-12 21:31:08</t>
  </si>
  <si>
    <t>2111948</t>
  </si>
  <si>
    <t>73.00</t>
  </si>
  <si>
    <t>2021-05-12 21:31:40</t>
  </si>
  <si>
    <t>2111962</t>
  </si>
  <si>
    <t>2021-05-12 21:36:53</t>
  </si>
  <si>
    <t>2111963</t>
  </si>
  <si>
    <t>2021-05-12 21:38:33</t>
  </si>
  <si>
    <t>2111967</t>
  </si>
  <si>
    <t>驿路港湾宾馆</t>
  </si>
  <si>
    <t>2021-05-12 21:54:53</t>
  </si>
  <si>
    <t>2111968</t>
  </si>
  <si>
    <t>2021-05-12 21:42:40</t>
  </si>
  <si>
    <t>2111972</t>
  </si>
  <si>
    <t>光胜大酒店</t>
  </si>
  <si>
    <t>2021-05-12 21:41:22</t>
  </si>
  <si>
    <t>2111982</t>
  </si>
  <si>
    <t>2021-05-12 21:46:32</t>
  </si>
  <si>
    <t>2111987</t>
  </si>
  <si>
    <t>227.00</t>
  </si>
  <si>
    <t>2021-05-12 21:48:11</t>
  </si>
  <si>
    <t>102630980357</t>
  </si>
  <si>
    <t>2111999</t>
  </si>
  <si>
    <t>黄梓杰</t>
  </si>
  <si>
    <t>1416.00</t>
  </si>
  <si>
    <t>2021-05-12 21:55:28</t>
  </si>
  <si>
    <t>2112017</t>
  </si>
  <si>
    <t>2021-05-12 22:08:01</t>
  </si>
  <si>
    <t>2112041</t>
  </si>
  <si>
    <t>2021-05-12 22:21:40</t>
  </si>
  <si>
    <t>2112052</t>
  </si>
  <si>
    <t>107.00</t>
  </si>
  <si>
    <t>2021-05-12 22:22:14</t>
  </si>
  <si>
    <t>2112063</t>
  </si>
  <si>
    <t>2021-05-12 22:26:31</t>
  </si>
  <si>
    <t>2112066</t>
  </si>
  <si>
    <t>187.00</t>
  </si>
  <si>
    <t>2021-05-12 22:29:28</t>
  </si>
  <si>
    <t>2112079</t>
  </si>
  <si>
    <t>249.00</t>
  </si>
  <si>
    <t>2021-05-12 22:32:02</t>
  </si>
  <si>
    <t>2112084</t>
  </si>
  <si>
    <t>2021-05-12 22:35:16</t>
  </si>
  <si>
    <t>2112087</t>
  </si>
  <si>
    <t>2021-05-12 22:36:47</t>
  </si>
  <si>
    <t>2112088</t>
  </si>
  <si>
    <t>黄媛,李进发</t>
  </si>
  <si>
    <t>368.00</t>
  </si>
  <si>
    <t>2021-05-12 22:37:00</t>
  </si>
  <si>
    <t>2112090</t>
  </si>
  <si>
    <t>五洲国际大酒店</t>
  </si>
  <si>
    <t>2021-05-12 22:41:30</t>
  </si>
  <si>
    <t>2112095</t>
  </si>
  <si>
    <t>231.00</t>
  </si>
  <si>
    <t>2021-05-12 22:41:25</t>
  </si>
  <si>
    <t>2112108</t>
  </si>
  <si>
    <t>2021-05-12 22:47:32</t>
  </si>
  <si>
    <t>2112110</t>
  </si>
  <si>
    <t>2021-05-12 22:48:11</t>
  </si>
  <si>
    <t>2112137</t>
  </si>
  <si>
    <t>2021-05-12 23:01:44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</si>
</sst>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8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4" borderId="11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26" fillId="19" borderId="13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4" xfId="1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7142857142857" customWidth="1"/>
  </cols>
  <sheetData>
    <row r="1" ht="22.5" customHeight="1" spans="1:9">
      <c r="A1" s="13" t="s">
        <v>0</v>
      </c>
      <c r="B1" s="13"/>
      <c r="C1" s="13"/>
      <c r="D1" s="13"/>
      <c r="E1" s="14"/>
      <c r="F1" s="14"/>
      <c r="G1" s="14"/>
      <c r="H1" s="14"/>
      <c r="I1" s="14"/>
    </row>
    <row r="2" ht="18.75" customHeight="1" spans="1:9">
      <c r="A2" s="15" t="s">
        <v>1</v>
      </c>
      <c r="B2" s="16" t="s">
        <v>2</v>
      </c>
      <c r="C2" s="16"/>
      <c r="D2" s="15" t="s">
        <v>3</v>
      </c>
      <c r="E2" s="17" t="s">
        <v>4</v>
      </c>
      <c r="F2" s="15" t="s">
        <v>5</v>
      </c>
      <c r="G2" s="16"/>
      <c r="H2" s="16"/>
      <c r="I2" t="s">
        <v>6</v>
      </c>
    </row>
    <row r="3" ht="27.95" customHeight="1" spans="1:8">
      <c r="A3" s="18" t="s">
        <v>7</v>
      </c>
      <c r="B3" s="16"/>
      <c r="C3" s="16"/>
      <c r="E3" s="18"/>
      <c r="F3" s="17"/>
      <c r="G3" s="19"/>
      <c r="H3" s="19"/>
    </row>
    <row r="4" ht="15" customHeight="1" spans="1:11">
      <c r="A4" s="20" t="s">
        <v>8</v>
      </c>
      <c r="B4" s="20" t="s">
        <v>9</v>
      </c>
      <c r="C4" s="21" t="s">
        <v>10</v>
      </c>
      <c r="D4" s="20" t="s">
        <v>11</v>
      </c>
      <c r="E4" s="20" t="s">
        <v>12</v>
      </c>
      <c r="F4" s="20" t="s">
        <v>13</v>
      </c>
      <c r="G4" s="21" t="s">
        <v>14</v>
      </c>
      <c r="H4" s="20" t="s">
        <v>15</v>
      </c>
      <c r="I4" s="21" t="s">
        <v>16</v>
      </c>
      <c r="J4" s="21" t="s">
        <v>17</v>
      </c>
      <c r="K4" s="21" t="s">
        <v>18</v>
      </c>
    </row>
    <row r="5" ht="15" customHeight="1" spans="1:11">
      <c r="A5" s="22">
        <v>397</v>
      </c>
      <c r="B5" s="23" t="s">
        <v>19</v>
      </c>
      <c r="C5" s="24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24" t="s">
        <v>19</v>
      </c>
      <c r="K5" s="24" t="s">
        <v>22</v>
      </c>
    </row>
    <row r="6" ht="27.95" customHeight="1" spans="1:9">
      <c r="A6" s="18" t="s">
        <v>23</v>
      </c>
      <c r="D6" s="29"/>
      <c r="E6" s="30"/>
      <c r="F6" s="30"/>
      <c r="G6" s="31"/>
      <c r="H6" s="30"/>
      <c r="I6" s="35"/>
    </row>
    <row r="7" ht="15" customHeight="1" spans="1:11">
      <c r="A7" s="20" t="s">
        <v>24</v>
      </c>
      <c r="B7" s="20" t="s">
        <v>8</v>
      </c>
      <c r="C7" s="20" t="s">
        <v>9</v>
      </c>
      <c r="D7" s="20" t="s">
        <v>10</v>
      </c>
      <c r="E7" s="20" t="s">
        <v>11</v>
      </c>
      <c r="F7" s="20" t="s">
        <v>12</v>
      </c>
      <c r="G7" s="21" t="s">
        <v>14</v>
      </c>
      <c r="H7" s="20" t="s">
        <v>15</v>
      </c>
      <c r="I7" s="20" t="s">
        <v>16</v>
      </c>
      <c r="J7" s="21" t="s">
        <v>17</v>
      </c>
      <c r="K7" s="21" t="s">
        <v>18</v>
      </c>
    </row>
    <row r="8" ht="15" customHeight="1" spans="1:11">
      <c r="A8" s="32" t="s">
        <v>25</v>
      </c>
      <c r="B8" s="33">
        <v>397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24" t="s">
        <v>19</v>
      </c>
      <c r="K8" s="24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24" t="s">
        <v>19</v>
      </c>
      <c r="K9" s="24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24" t="s">
        <v>19</v>
      </c>
      <c r="K10" s="24" t="s">
        <v>19</v>
      </c>
    </row>
    <row r="11" ht="27.95" customHeight="1" spans="1:9">
      <c r="A11" s="18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/>
      <c r="C12" s="16"/>
      <c r="F12" s="38"/>
      <c r="I12" s="38"/>
    </row>
    <row r="13" ht="15" customHeight="1" spans="1:9">
      <c r="A13" s="36" t="s">
        <v>30</v>
      </c>
      <c r="B13" s="37" t="s">
        <v>31</v>
      </c>
      <c r="C13" s="16"/>
      <c r="F13" s="38"/>
      <c r="I13" s="38"/>
    </row>
    <row r="14" ht="15" customHeight="1" spans="1:9">
      <c r="A14" s="36" t="s">
        <v>32</v>
      </c>
      <c r="B14" s="37" t="s">
        <v>33</v>
      </c>
      <c r="C14" s="16"/>
      <c r="F14" s="38"/>
      <c r="G14" s="16"/>
      <c r="H14" s="16"/>
      <c r="I14" s="38"/>
    </row>
    <row r="15" ht="15" customHeight="1" spans="1:9">
      <c r="A15" s="36" t="s">
        <v>34</v>
      </c>
      <c r="B15" s="37" t="s">
        <v>35</v>
      </c>
      <c r="C15" s="16"/>
      <c r="F15" s="38"/>
      <c r="I15" s="38"/>
    </row>
    <row r="16" ht="15" customHeight="1" spans="1:9">
      <c r="A16" s="36" t="s">
        <v>36</v>
      </c>
      <c r="B16" s="37" t="s">
        <v>37</v>
      </c>
      <c r="C16" s="16"/>
      <c r="F16" s="38"/>
      <c r="I16" s="38"/>
    </row>
    <row r="17" ht="15" customHeight="1" spans="1:6">
      <c r="A17" s="36" t="s">
        <v>38</v>
      </c>
      <c r="B17" s="37" t="s">
        <v>39</v>
      </c>
      <c r="C17" s="16"/>
      <c r="F17" s="38"/>
    </row>
    <row r="18" ht="14.25" customHeight="1"/>
    <row r="19" ht="14.25" customHeight="1" spans="7:9">
      <c r="G19" s="16"/>
      <c r="H19" s="16"/>
      <c r="I19" s="16"/>
    </row>
    <row r="20" ht="18.75" customHeight="1" spans="2:6">
      <c r="B20" s="16"/>
      <c r="C20" s="16"/>
      <c r="D20" s="16"/>
      <c r="E20" s="16"/>
      <c r="F20" s="1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9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4" t="s">
        <v>60</v>
      </c>
      <c r="Y1" s="4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8" t="s">
        <v>79</v>
      </c>
      <c r="S2" s="9" t="s">
        <v>19</v>
      </c>
      <c r="T2" s="7"/>
      <c r="U2" s="8" t="s">
        <v>19</v>
      </c>
      <c r="V2" s="8" t="s">
        <v>79</v>
      </c>
      <c r="W2" s="9" t="s">
        <v>80</v>
      </c>
      <c r="X2" s="9" t="s">
        <v>19</v>
      </c>
      <c r="Y2" s="8" t="s">
        <v>19</v>
      </c>
      <c r="Z2" s="9" t="s">
        <v>19</v>
      </c>
      <c r="AA2" s="10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8" t="s">
        <v>88</v>
      </c>
      <c r="S3" s="9" t="s">
        <v>19</v>
      </c>
      <c r="T3" s="7"/>
      <c r="U3" s="8" t="s">
        <v>19</v>
      </c>
      <c r="V3" s="8" t="s">
        <v>88</v>
      </c>
      <c r="W3" s="9" t="s">
        <v>89</v>
      </c>
      <c r="X3" s="9" t="s">
        <v>19</v>
      </c>
      <c r="Y3" s="8" t="s">
        <v>19</v>
      </c>
      <c r="Z3" s="9" t="s">
        <v>19</v>
      </c>
      <c r="AA3" s="10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96</v>
      </c>
      <c r="O4" s="7" t="s">
        <v>78</v>
      </c>
      <c r="P4" s="7" t="s">
        <v>97</v>
      </c>
      <c r="Q4" s="7"/>
      <c r="R4" s="8" t="s">
        <v>98</v>
      </c>
      <c r="S4" s="9" t="s">
        <v>19</v>
      </c>
      <c r="T4" s="7"/>
      <c r="U4" s="8" t="s">
        <v>19</v>
      </c>
      <c r="V4" s="8" t="s">
        <v>98</v>
      </c>
      <c r="W4" s="9" t="s">
        <v>99</v>
      </c>
      <c r="X4" s="9" t="s">
        <v>19</v>
      </c>
      <c r="Y4" s="8" t="s">
        <v>19</v>
      </c>
      <c r="Z4" s="9" t="s">
        <v>19</v>
      </c>
      <c r="AA4" s="10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96</v>
      </c>
      <c r="O5" s="7" t="s">
        <v>78</v>
      </c>
      <c r="P5" s="7" t="s">
        <v>97</v>
      </c>
      <c r="Q5" s="7"/>
      <c r="R5" s="8" t="s">
        <v>106</v>
      </c>
      <c r="S5" s="9" t="s">
        <v>19</v>
      </c>
      <c r="T5" s="7"/>
      <c r="U5" s="8" t="s">
        <v>19</v>
      </c>
      <c r="V5" s="8" t="s">
        <v>106</v>
      </c>
      <c r="W5" s="9" t="s">
        <v>107</v>
      </c>
      <c r="X5" s="9" t="s">
        <v>19</v>
      </c>
      <c r="Y5" s="8" t="s">
        <v>19</v>
      </c>
      <c r="Z5" s="9" t="s">
        <v>19</v>
      </c>
      <c r="AA5" s="10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111</v>
      </c>
      <c r="H6" s="7" t="s">
        <v>112</v>
      </c>
      <c r="I6" s="7" t="s">
        <v>75</v>
      </c>
      <c r="J6" s="7" t="s">
        <v>2</v>
      </c>
      <c r="K6" s="7" t="s">
        <v>113</v>
      </c>
      <c r="L6" s="7">
        <v>1</v>
      </c>
      <c r="M6" s="7">
        <v>1</v>
      </c>
      <c r="N6" s="7" t="s">
        <v>114</v>
      </c>
      <c r="O6" s="7" t="s">
        <v>78</v>
      </c>
      <c r="P6" s="7" t="s">
        <v>97</v>
      </c>
      <c r="Q6" s="7"/>
      <c r="R6" s="8" t="s">
        <v>115</v>
      </c>
      <c r="S6" s="9" t="s">
        <v>19</v>
      </c>
      <c r="T6" s="7"/>
      <c r="U6" s="8" t="s">
        <v>19</v>
      </c>
      <c r="V6" s="8" t="s">
        <v>115</v>
      </c>
      <c r="W6" s="9" t="s">
        <v>116</v>
      </c>
      <c r="X6" s="9" t="s">
        <v>19</v>
      </c>
      <c r="Y6" s="8" t="s">
        <v>19</v>
      </c>
      <c r="Z6" s="9" t="s">
        <v>19</v>
      </c>
      <c r="AA6" s="10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119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120</v>
      </c>
      <c r="H7" s="7" t="s">
        <v>121</v>
      </c>
      <c r="I7" s="7" t="s">
        <v>75</v>
      </c>
      <c r="J7" s="7" t="s">
        <v>2</v>
      </c>
      <c r="K7" s="7" t="s">
        <v>122</v>
      </c>
      <c r="L7" s="7">
        <v>2</v>
      </c>
      <c r="M7" s="7">
        <v>3</v>
      </c>
      <c r="N7" s="7" t="s">
        <v>96</v>
      </c>
      <c r="O7" s="7" t="s">
        <v>123</v>
      </c>
      <c r="P7" s="7" t="s">
        <v>97</v>
      </c>
      <c r="Q7" s="7"/>
      <c r="R7" s="8" t="s">
        <v>124</v>
      </c>
      <c r="S7" s="9" t="s">
        <v>19</v>
      </c>
      <c r="T7" s="7"/>
      <c r="U7" s="8" t="s">
        <v>19</v>
      </c>
      <c r="V7" s="8" t="s">
        <v>124</v>
      </c>
      <c r="W7" s="9" t="s">
        <v>125</v>
      </c>
      <c r="X7" s="9" t="s">
        <v>19</v>
      </c>
      <c r="Y7" s="8" t="s">
        <v>19</v>
      </c>
      <c r="Z7" s="9" t="s">
        <v>19</v>
      </c>
      <c r="AA7" s="10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128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129</v>
      </c>
      <c r="H8" s="7" t="s">
        <v>130</v>
      </c>
      <c r="I8" s="7" t="s">
        <v>75</v>
      </c>
      <c r="J8" s="7" t="s">
        <v>2</v>
      </c>
      <c r="K8" s="7" t="s">
        <v>131</v>
      </c>
      <c r="L8" s="7">
        <v>1</v>
      </c>
      <c r="M8" s="7">
        <v>1</v>
      </c>
      <c r="N8" s="7" t="s">
        <v>132</v>
      </c>
      <c r="O8" s="7" t="s">
        <v>78</v>
      </c>
      <c r="P8" s="7" t="s">
        <v>97</v>
      </c>
      <c r="Q8" s="7"/>
      <c r="R8" s="8" t="s">
        <v>133</v>
      </c>
      <c r="S8" s="9" t="s">
        <v>19</v>
      </c>
      <c r="T8" s="7"/>
      <c r="U8" s="8" t="s">
        <v>19</v>
      </c>
      <c r="V8" s="8" t="s">
        <v>133</v>
      </c>
      <c r="W8" s="9" t="s">
        <v>134</v>
      </c>
      <c r="X8" s="9" t="s">
        <v>19</v>
      </c>
      <c r="Y8" s="8" t="s">
        <v>19</v>
      </c>
      <c r="Z8" s="9" t="s">
        <v>19</v>
      </c>
      <c r="AA8" s="10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137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138</v>
      </c>
      <c r="H9" s="7" t="s">
        <v>139</v>
      </c>
      <c r="I9" s="7" t="s">
        <v>75</v>
      </c>
      <c r="J9" s="7" t="s">
        <v>2</v>
      </c>
      <c r="K9" s="7" t="s">
        <v>140</v>
      </c>
      <c r="L9" s="7">
        <v>1</v>
      </c>
      <c r="M9" s="7">
        <v>1</v>
      </c>
      <c r="N9" s="7" t="s">
        <v>132</v>
      </c>
      <c r="O9" s="7" t="s">
        <v>78</v>
      </c>
      <c r="P9" s="7" t="s">
        <v>97</v>
      </c>
      <c r="Q9" s="7"/>
      <c r="R9" s="8" t="s">
        <v>88</v>
      </c>
      <c r="S9" s="9" t="s">
        <v>19</v>
      </c>
      <c r="T9" s="7"/>
      <c r="U9" s="8" t="s">
        <v>19</v>
      </c>
      <c r="V9" s="8" t="s">
        <v>88</v>
      </c>
      <c r="W9" s="9" t="s">
        <v>89</v>
      </c>
      <c r="X9" s="9" t="s">
        <v>19</v>
      </c>
      <c r="Y9" s="8" t="s">
        <v>19</v>
      </c>
      <c r="Z9" s="9" t="s">
        <v>19</v>
      </c>
      <c r="AA9" s="10" t="s">
        <v>19</v>
      </c>
      <c r="AB9" t="s">
        <v>19</v>
      </c>
      <c r="AC9" t="s">
        <v>90</v>
      </c>
      <c r="AD9" t="s">
        <v>6</v>
      </c>
      <c r="AE9" t="s">
        <v>141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142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143</v>
      </c>
      <c r="H10" s="7" t="s">
        <v>144</v>
      </c>
      <c r="I10" s="7" t="s">
        <v>75</v>
      </c>
      <c r="J10" s="7" t="s">
        <v>2</v>
      </c>
      <c r="K10" s="7" t="s">
        <v>145</v>
      </c>
      <c r="L10" s="7">
        <v>1</v>
      </c>
      <c r="M10" s="7">
        <v>3</v>
      </c>
      <c r="N10" s="7" t="s">
        <v>123</v>
      </c>
      <c r="O10" s="7" t="s">
        <v>123</v>
      </c>
      <c r="P10" s="7" t="s">
        <v>97</v>
      </c>
      <c r="Q10" s="7"/>
      <c r="R10" s="8" t="s">
        <v>146</v>
      </c>
      <c r="S10" s="9" t="s">
        <v>19</v>
      </c>
      <c r="T10" s="7"/>
      <c r="U10" s="8" t="s">
        <v>19</v>
      </c>
      <c r="V10" s="8" t="s">
        <v>146</v>
      </c>
      <c r="W10" s="9" t="s">
        <v>147</v>
      </c>
      <c r="X10" s="9" t="s">
        <v>19</v>
      </c>
      <c r="Y10" s="8" t="s">
        <v>19</v>
      </c>
      <c r="Z10" s="9" t="s">
        <v>19</v>
      </c>
      <c r="AA10" s="10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150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151</v>
      </c>
      <c r="H11" s="7" t="s">
        <v>152</v>
      </c>
      <c r="I11" s="7" t="s">
        <v>75</v>
      </c>
      <c r="J11" s="7" t="s">
        <v>2</v>
      </c>
      <c r="K11" s="7" t="s">
        <v>153</v>
      </c>
      <c r="L11" s="7">
        <v>1</v>
      </c>
      <c r="M11" s="7">
        <v>3</v>
      </c>
      <c r="N11" s="7" t="s">
        <v>96</v>
      </c>
      <c r="O11" s="7" t="s">
        <v>123</v>
      </c>
      <c r="P11" s="7" t="s">
        <v>97</v>
      </c>
      <c r="Q11" s="7"/>
      <c r="R11" s="8" t="s">
        <v>154</v>
      </c>
      <c r="S11" s="9" t="s">
        <v>19</v>
      </c>
      <c r="T11" s="7"/>
      <c r="U11" s="8" t="s">
        <v>19</v>
      </c>
      <c r="V11" s="8" t="s">
        <v>154</v>
      </c>
      <c r="W11" s="9" t="s">
        <v>155</v>
      </c>
      <c r="X11" s="9" t="s">
        <v>19</v>
      </c>
      <c r="Y11" s="8" t="s">
        <v>19</v>
      </c>
      <c r="Z11" s="9" t="s">
        <v>19</v>
      </c>
      <c r="AA11" s="10" t="s">
        <v>19</v>
      </c>
      <c r="AB11" t="s">
        <v>19</v>
      </c>
      <c r="AC11" t="s">
        <v>146</v>
      </c>
      <c r="AD11" t="s">
        <v>6</v>
      </c>
      <c r="AE11" t="s">
        <v>156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157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158</v>
      </c>
      <c r="H12" s="7" t="s">
        <v>159</v>
      </c>
      <c r="I12" s="7" t="s">
        <v>75</v>
      </c>
      <c r="J12" s="7" t="s">
        <v>2</v>
      </c>
      <c r="K12" s="7" t="s">
        <v>160</v>
      </c>
      <c r="L12" s="7">
        <v>1</v>
      </c>
      <c r="M12" s="7">
        <v>2</v>
      </c>
      <c r="N12" s="7" t="s">
        <v>123</v>
      </c>
      <c r="O12" s="7" t="s">
        <v>77</v>
      </c>
      <c r="P12" s="7" t="s">
        <v>97</v>
      </c>
      <c r="Q12" s="7"/>
      <c r="R12" s="8" t="s">
        <v>161</v>
      </c>
      <c r="S12" s="9" t="s">
        <v>19</v>
      </c>
      <c r="T12" s="7"/>
      <c r="U12" s="8" t="s">
        <v>19</v>
      </c>
      <c r="V12" s="8" t="s">
        <v>161</v>
      </c>
      <c r="W12" s="9" t="s">
        <v>162</v>
      </c>
      <c r="X12" s="9" t="s">
        <v>19</v>
      </c>
      <c r="Y12" s="8" t="s">
        <v>19</v>
      </c>
      <c r="Z12" s="9" t="s">
        <v>19</v>
      </c>
      <c r="AA12" s="10" t="s">
        <v>19</v>
      </c>
      <c r="AB12" t="s">
        <v>19</v>
      </c>
      <c r="AC12" t="s">
        <v>126</v>
      </c>
      <c r="AD12" t="s">
        <v>6</v>
      </c>
      <c r="AE12" t="s">
        <v>163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164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165</v>
      </c>
      <c r="H13" s="7" t="s">
        <v>166</v>
      </c>
      <c r="I13" s="7" t="s">
        <v>75</v>
      </c>
      <c r="J13" s="7" t="s">
        <v>2</v>
      </c>
      <c r="K13" s="7" t="s">
        <v>167</v>
      </c>
      <c r="L13" s="7">
        <v>1</v>
      </c>
      <c r="M13" s="7">
        <v>2</v>
      </c>
      <c r="N13" s="7" t="s">
        <v>96</v>
      </c>
      <c r="O13" s="7" t="s">
        <v>77</v>
      </c>
      <c r="P13" s="7" t="s">
        <v>97</v>
      </c>
      <c r="Q13" s="7"/>
      <c r="R13" s="8" t="s">
        <v>168</v>
      </c>
      <c r="S13" s="9" t="s">
        <v>19</v>
      </c>
      <c r="T13" s="7"/>
      <c r="U13" s="8" t="s">
        <v>19</v>
      </c>
      <c r="V13" s="8" t="s">
        <v>168</v>
      </c>
      <c r="W13" s="9" t="s">
        <v>169</v>
      </c>
      <c r="X13" s="9" t="s">
        <v>19</v>
      </c>
      <c r="Y13" s="8" t="s">
        <v>19</v>
      </c>
      <c r="Z13" s="9" t="s">
        <v>19</v>
      </c>
      <c r="AA13" s="10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172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173</v>
      </c>
      <c r="H14" s="7" t="s">
        <v>174</v>
      </c>
      <c r="I14" s="7" t="s">
        <v>75</v>
      </c>
      <c r="J14" s="7" t="s">
        <v>2</v>
      </c>
      <c r="K14" s="7" t="s">
        <v>175</v>
      </c>
      <c r="L14" s="7">
        <v>1</v>
      </c>
      <c r="M14" s="7">
        <v>1</v>
      </c>
      <c r="N14" s="7" t="s">
        <v>77</v>
      </c>
      <c r="O14" s="7" t="s">
        <v>78</v>
      </c>
      <c r="P14" s="7" t="s">
        <v>97</v>
      </c>
      <c r="Q14" s="7"/>
      <c r="R14" s="8" t="s">
        <v>176</v>
      </c>
      <c r="S14" s="9" t="s">
        <v>19</v>
      </c>
      <c r="T14" s="7"/>
      <c r="U14" s="8" t="s">
        <v>19</v>
      </c>
      <c r="V14" s="8" t="s">
        <v>176</v>
      </c>
      <c r="W14" s="9" t="s">
        <v>177</v>
      </c>
      <c r="X14" s="9" t="s">
        <v>19</v>
      </c>
      <c r="Y14" s="8" t="s">
        <v>19</v>
      </c>
      <c r="Z14" s="9" t="s">
        <v>19</v>
      </c>
      <c r="AA14" s="10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180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181</v>
      </c>
      <c r="H15" s="7" t="s">
        <v>182</v>
      </c>
      <c r="I15" s="7" t="s">
        <v>75</v>
      </c>
      <c r="J15" s="7" t="s">
        <v>2</v>
      </c>
      <c r="K15" s="7" t="s">
        <v>183</v>
      </c>
      <c r="L15" s="7">
        <v>1</v>
      </c>
      <c r="M15" s="7">
        <v>1</v>
      </c>
      <c r="N15" s="7" t="s">
        <v>77</v>
      </c>
      <c r="O15" s="7" t="s">
        <v>78</v>
      </c>
      <c r="P15" s="7" t="s">
        <v>97</v>
      </c>
      <c r="Q15" s="7"/>
      <c r="R15" s="8" t="s">
        <v>184</v>
      </c>
      <c r="S15" s="9" t="s">
        <v>19</v>
      </c>
      <c r="T15" s="7"/>
      <c r="U15" s="8" t="s">
        <v>19</v>
      </c>
      <c r="V15" s="8" t="s">
        <v>184</v>
      </c>
      <c r="W15" s="9" t="s">
        <v>185</v>
      </c>
      <c r="X15" s="9" t="s">
        <v>19</v>
      </c>
      <c r="Y15" s="8" t="s">
        <v>19</v>
      </c>
      <c r="Z15" s="9" t="s">
        <v>19</v>
      </c>
      <c r="AA15" s="10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188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189</v>
      </c>
      <c r="H16" s="7" t="s">
        <v>190</v>
      </c>
      <c r="I16" s="7" t="s">
        <v>75</v>
      </c>
      <c r="J16" s="7" t="s">
        <v>2</v>
      </c>
      <c r="K16" s="7" t="s">
        <v>191</v>
      </c>
      <c r="L16" s="7">
        <v>1</v>
      </c>
      <c r="M16" s="7">
        <v>1</v>
      </c>
      <c r="N16" s="7" t="s">
        <v>77</v>
      </c>
      <c r="O16" s="7" t="s">
        <v>78</v>
      </c>
      <c r="P16" s="7" t="s">
        <v>97</v>
      </c>
      <c r="Q16" s="7"/>
      <c r="R16" s="8" t="s">
        <v>108</v>
      </c>
      <c r="S16" s="9" t="s">
        <v>19</v>
      </c>
      <c r="T16" s="7"/>
      <c r="U16" s="8" t="s">
        <v>19</v>
      </c>
      <c r="V16" s="8" t="s">
        <v>108</v>
      </c>
      <c r="W16" s="9" t="s">
        <v>134</v>
      </c>
      <c r="X16" s="9" t="s">
        <v>19</v>
      </c>
      <c r="Y16" s="8" t="s">
        <v>19</v>
      </c>
      <c r="Z16" s="9" t="s">
        <v>19</v>
      </c>
      <c r="AA16" s="10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194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195</v>
      </c>
      <c r="H17" s="7" t="s">
        <v>196</v>
      </c>
      <c r="I17" s="7" t="s">
        <v>75</v>
      </c>
      <c r="J17" s="7" t="s">
        <v>2</v>
      </c>
      <c r="K17" s="7" t="s">
        <v>197</v>
      </c>
      <c r="L17" s="7">
        <v>1</v>
      </c>
      <c r="M17" s="7">
        <v>1</v>
      </c>
      <c r="N17" s="7" t="s">
        <v>78</v>
      </c>
      <c r="O17" s="7" t="s">
        <v>78</v>
      </c>
      <c r="P17" s="7" t="s">
        <v>97</v>
      </c>
      <c r="Q17" s="7"/>
      <c r="R17" s="8" t="s">
        <v>198</v>
      </c>
      <c r="S17" s="9" t="s">
        <v>19</v>
      </c>
      <c r="T17" s="7"/>
      <c r="U17" s="8" t="s">
        <v>19</v>
      </c>
      <c r="V17" s="8" t="s">
        <v>198</v>
      </c>
      <c r="W17" s="9" t="s">
        <v>199</v>
      </c>
      <c r="X17" s="9" t="s">
        <v>19</v>
      </c>
      <c r="Y17" s="8" t="s">
        <v>19</v>
      </c>
      <c r="Z17" s="9" t="s">
        <v>19</v>
      </c>
      <c r="AA17" s="10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202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203</v>
      </c>
      <c r="H18" s="7" t="s">
        <v>204</v>
      </c>
      <c r="I18" s="7" t="s">
        <v>75</v>
      </c>
      <c r="J18" s="7" t="s">
        <v>2</v>
      </c>
      <c r="K18" s="7" t="s">
        <v>205</v>
      </c>
      <c r="L18" s="7">
        <v>1</v>
      </c>
      <c r="M18" s="7">
        <v>1</v>
      </c>
      <c r="N18" s="7" t="s">
        <v>78</v>
      </c>
      <c r="O18" s="7" t="s">
        <v>78</v>
      </c>
      <c r="P18" s="7" t="s">
        <v>97</v>
      </c>
      <c r="Q18" s="7"/>
      <c r="R18" s="8" t="s">
        <v>206</v>
      </c>
      <c r="S18" s="9" t="s">
        <v>19</v>
      </c>
      <c r="T18" s="7"/>
      <c r="U18" s="8" t="s">
        <v>19</v>
      </c>
      <c r="V18" s="8" t="s">
        <v>206</v>
      </c>
      <c r="W18" s="9" t="s">
        <v>207</v>
      </c>
      <c r="X18" s="9" t="s">
        <v>19</v>
      </c>
      <c r="Y18" s="8" t="s">
        <v>19</v>
      </c>
      <c r="Z18" s="9" t="s">
        <v>19</v>
      </c>
      <c r="AA18" s="10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210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211</v>
      </c>
      <c r="H19" s="7" t="s">
        <v>212</v>
      </c>
      <c r="I19" s="7" t="s">
        <v>75</v>
      </c>
      <c r="J19" s="7" t="s">
        <v>2</v>
      </c>
      <c r="K19" s="7" t="s">
        <v>213</v>
      </c>
      <c r="L19" s="7">
        <v>1</v>
      </c>
      <c r="M19" s="7">
        <v>1</v>
      </c>
      <c r="N19" s="7" t="s">
        <v>78</v>
      </c>
      <c r="O19" s="7" t="s">
        <v>78</v>
      </c>
      <c r="P19" s="7" t="s">
        <v>97</v>
      </c>
      <c r="Q19" s="7"/>
      <c r="R19" s="8" t="s">
        <v>214</v>
      </c>
      <c r="S19" s="9" t="s">
        <v>19</v>
      </c>
      <c r="T19" s="7"/>
      <c r="U19" s="8" t="s">
        <v>19</v>
      </c>
      <c r="V19" s="8" t="s">
        <v>214</v>
      </c>
      <c r="W19" s="9" t="s">
        <v>89</v>
      </c>
      <c r="X19" s="9" t="s">
        <v>19</v>
      </c>
      <c r="Y19" s="8" t="s">
        <v>19</v>
      </c>
      <c r="Z19" s="9" t="s">
        <v>19</v>
      </c>
      <c r="AA19" s="10" t="s">
        <v>19</v>
      </c>
      <c r="AB19" t="s">
        <v>19</v>
      </c>
      <c r="AC19" t="s">
        <v>215</v>
      </c>
      <c r="AD19" t="s">
        <v>6</v>
      </c>
      <c r="AE19" t="s">
        <v>141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216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217</v>
      </c>
      <c r="H20" s="7" t="s">
        <v>218</v>
      </c>
      <c r="I20" s="7" t="s">
        <v>75</v>
      </c>
      <c r="J20" s="7" t="s">
        <v>2</v>
      </c>
      <c r="K20" s="7" t="s">
        <v>219</v>
      </c>
      <c r="L20" s="7">
        <v>1</v>
      </c>
      <c r="M20" s="7">
        <v>1</v>
      </c>
      <c r="N20" s="7" t="s">
        <v>77</v>
      </c>
      <c r="O20" s="7" t="s">
        <v>78</v>
      </c>
      <c r="P20" s="7" t="s">
        <v>97</v>
      </c>
      <c r="Q20" s="7"/>
      <c r="R20" s="8" t="s">
        <v>220</v>
      </c>
      <c r="S20" s="9" t="s">
        <v>19</v>
      </c>
      <c r="T20" s="7"/>
      <c r="U20" s="8" t="s">
        <v>19</v>
      </c>
      <c r="V20" s="8" t="s">
        <v>220</v>
      </c>
      <c r="W20" s="9" t="s">
        <v>99</v>
      </c>
      <c r="X20" s="9" t="s">
        <v>19</v>
      </c>
      <c r="Y20" s="8" t="s">
        <v>19</v>
      </c>
      <c r="Z20" s="9" t="s">
        <v>19</v>
      </c>
      <c r="AA20" s="10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223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224</v>
      </c>
      <c r="H21" s="7" t="s">
        <v>225</v>
      </c>
      <c r="I21" s="7" t="s">
        <v>75</v>
      </c>
      <c r="J21" s="7" t="s">
        <v>2</v>
      </c>
      <c r="K21" s="7" t="s">
        <v>226</v>
      </c>
      <c r="L21" s="7">
        <v>2</v>
      </c>
      <c r="M21" s="7">
        <v>1</v>
      </c>
      <c r="N21" s="7" t="s">
        <v>78</v>
      </c>
      <c r="O21" s="7" t="s">
        <v>78</v>
      </c>
      <c r="P21" s="7" t="s">
        <v>97</v>
      </c>
      <c r="Q21" s="7"/>
      <c r="R21" s="8" t="s">
        <v>227</v>
      </c>
      <c r="S21" s="9" t="s">
        <v>19</v>
      </c>
      <c r="T21" s="7"/>
      <c r="U21" s="8" t="s">
        <v>19</v>
      </c>
      <c r="V21" s="8" t="s">
        <v>227</v>
      </c>
      <c r="W21" s="9" t="s">
        <v>228</v>
      </c>
      <c r="X21" s="9" t="s">
        <v>19</v>
      </c>
      <c r="Y21" s="8" t="s">
        <v>19</v>
      </c>
      <c r="Z21" s="9" t="s">
        <v>19</v>
      </c>
      <c r="AA21" s="10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231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232</v>
      </c>
      <c r="H22" s="7" t="s">
        <v>233</v>
      </c>
      <c r="I22" s="7" t="s">
        <v>75</v>
      </c>
      <c r="J22" s="7" t="s">
        <v>2</v>
      </c>
      <c r="K22" s="7" t="s">
        <v>234</v>
      </c>
      <c r="L22" s="7">
        <v>1</v>
      </c>
      <c r="M22" s="7">
        <v>1</v>
      </c>
      <c r="N22" s="7" t="s">
        <v>78</v>
      </c>
      <c r="O22" s="7" t="s">
        <v>78</v>
      </c>
      <c r="P22" s="7" t="s">
        <v>97</v>
      </c>
      <c r="Q22" s="7"/>
      <c r="R22" s="8" t="s">
        <v>184</v>
      </c>
      <c r="S22" s="9" t="s">
        <v>19</v>
      </c>
      <c r="T22" s="7"/>
      <c r="U22" s="8" t="s">
        <v>19</v>
      </c>
      <c r="V22" s="8" t="s">
        <v>184</v>
      </c>
      <c r="W22" s="9" t="s">
        <v>185</v>
      </c>
      <c r="X22" s="9" t="s">
        <v>19</v>
      </c>
      <c r="Y22" s="8" t="s">
        <v>19</v>
      </c>
      <c r="Z22" s="9" t="s">
        <v>19</v>
      </c>
      <c r="AA22" s="10" t="s">
        <v>19</v>
      </c>
      <c r="AB22" t="s">
        <v>19</v>
      </c>
      <c r="AC22" t="s">
        <v>186</v>
      </c>
      <c r="AD22" t="s">
        <v>6</v>
      </c>
      <c r="AE22" t="s">
        <v>235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236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237</v>
      </c>
      <c r="H23" s="7" t="s">
        <v>238</v>
      </c>
      <c r="I23" s="7" t="s">
        <v>75</v>
      </c>
      <c r="J23" s="7" t="s">
        <v>2</v>
      </c>
      <c r="K23" s="7" t="s">
        <v>239</v>
      </c>
      <c r="L23" s="7">
        <v>1</v>
      </c>
      <c r="M23" s="7">
        <v>1</v>
      </c>
      <c r="N23" s="7" t="s">
        <v>78</v>
      </c>
      <c r="O23" s="7" t="s">
        <v>78</v>
      </c>
      <c r="P23" s="7" t="s">
        <v>97</v>
      </c>
      <c r="Q23" s="7"/>
      <c r="R23" s="8" t="s">
        <v>240</v>
      </c>
      <c r="S23" s="9" t="s">
        <v>19</v>
      </c>
      <c r="T23" s="7"/>
      <c r="U23" s="8" t="s">
        <v>19</v>
      </c>
      <c r="V23" s="8" t="s">
        <v>240</v>
      </c>
      <c r="W23" s="9" t="s">
        <v>185</v>
      </c>
      <c r="X23" s="9" t="s">
        <v>19</v>
      </c>
      <c r="Y23" s="8" t="s">
        <v>19</v>
      </c>
      <c r="Z23" s="9" t="s">
        <v>19</v>
      </c>
      <c r="AA23" s="10" t="s">
        <v>19</v>
      </c>
      <c r="AB23" t="s">
        <v>19</v>
      </c>
      <c r="AC23" t="s">
        <v>241</v>
      </c>
      <c r="AD23" t="s">
        <v>6</v>
      </c>
      <c r="AE23" t="s">
        <v>127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242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243</v>
      </c>
      <c r="H24" s="7" t="s">
        <v>244</v>
      </c>
      <c r="I24" s="7" t="s">
        <v>75</v>
      </c>
      <c r="J24" s="7" t="s">
        <v>2</v>
      </c>
      <c r="K24" s="7" t="s">
        <v>245</v>
      </c>
      <c r="L24" s="7">
        <v>1</v>
      </c>
      <c r="M24" s="7">
        <v>1</v>
      </c>
      <c r="N24" s="7" t="s">
        <v>78</v>
      </c>
      <c r="O24" s="7" t="s">
        <v>78</v>
      </c>
      <c r="P24" s="7" t="s">
        <v>97</v>
      </c>
      <c r="Q24" s="7"/>
      <c r="R24" s="8" t="s">
        <v>246</v>
      </c>
      <c r="S24" s="9" t="s">
        <v>19</v>
      </c>
      <c r="T24" s="7"/>
      <c r="U24" s="8" t="s">
        <v>19</v>
      </c>
      <c r="V24" s="8" t="s">
        <v>246</v>
      </c>
      <c r="W24" s="9" t="s">
        <v>247</v>
      </c>
      <c r="X24" s="9" t="s">
        <v>19</v>
      </c>
      <c r="Y24" s="8" t="s">
        <v>19</v>
      </c>
      <c r="Z24" s="9" t="s">
        <v>19</v>
      </c>
      <c r="AA24" s="10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250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251</v>
      </c>
      <c r="H25" s="7" t="s">
        <v>252</v>
      </c>
      <c r="I25" s="7" t="s">
        <v>75</v>
      </c>
      <c r="J25" s="7" t="s">
        <v>2</v>
      </c>
      <c r="K25" s="7" t="s">
        <v>253</v>
      </c>
      <c r="L25" s="7">
        <v>1</v>
      </c>
      <c r="M25" s="7">
        <v>1</v>
      </c>
      <c r="N25" s="7" t="s">
        <v>78</v>
      </c>
      <c r="O25" s="7" t="s">
        <v>78</v>
      </c>
      <c r="P25" s="7" t="s">
        <v>97</v>
      </c>
      <c r="Q25" s="7"/>
      <c r="R25" s="8" t="s">
        <v>254</v>
      </c>
      <c r="S25" s="9" t="s">
        <v>19</v>
      </c>
      <c r="T25" s="7"/>
      <c r="U25" s="8" t="s">
        <v>19</v>
      </c>
      <c r="V25" s="8" t="s">
        <v>254</v>
      </c>
      <c r="W25" s="9" t="s">
        <v>255</v>
      </c>
      <c r="X25" s="9" t="s">
        <v>19</v>
      </c>
      <c r="Y25" s="8" t="s">
        <v>19</v>
      </c>
      <c r="Z25" s="9" t="s">
        <v>19</v>
      </c>
      <c r="AA25" s="10" t="s">
        <v>19</v>
      </c>
      <c r="AB25" t="s">
        <v>19</v>
      </c>
      <c r="AC25" t="s">
        <v>256</v>
      </c>
      <c r="AD25" t="s">
        <v>6</v>
      </c>
      <c r="AE25" t="s">
        <v>149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257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258</v>
      </c>
      <c r="H26" s="7" t="s">
        <v>259</v>
      </c>
      <c r="I26" s="7" t="s">
        <v>75</v>
      </c>
      <c r="J26" s="7" t="s">
        <v>2</v>
      </c>
      <c r="K26" s="7" t="s">
        <v>260</v>
      </c>
      <c r="L26" s="7">
        <v>1</v>
      </c>
      <c r="M26" s="7">
        <v>1</v>
      </c>
      <c r="N26" s="7" t="s">
        <v>78</v>
      </c>
      <c r="O26" s="7" t="s">
        <v>78</v>
      </c>
      <c r="P26" s="7" t="s">
        <v>97</v>
      </c>
      <c r="Q26" s="7"/>
      <c r="R26" s="8" t="s">
        <v>261</v>
      </c>
      <c r="S26" s="9" t="s">
        <v>19</v>
      </c>
      <c r="T26" s="7"/>
      <c r="U26" s="8" t="s">
        <v>19</v>
      </c>
      <c r="V26" s="8" t="s">
        <v>261</v>
      </c>
      <c r="W26" s="9" t="s">
        <v>262</v>
      </c>
      <c r="X26" s="9" t="s">
        <v>19</v>
      </c>
      <c r="Y26" s="8" t="s">
        <v>19</v>
      </c>
      <c r="Z26" s="9" t="s">
        <v>19</v>
      </c>
      <c r="AA26" s="10" t="s">
        <v>19</v>
      </c>
      <c r="AB26" t="s">
        <v>19</v>
      </c>
      <c r="AC26" t="s">
        <v>263</v>
      </c>
      <c r="AD26" t="s">
        <v>6</v>
      </c>
      <c r="AE26" t="s">
        <v>264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265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266</v>
      </c>
      <c r="H27" s="7" t="s">
        <v>267</v>
      </c>
      <c r="I27" s="7" t="s">
        <v>75</v>
      </c>
      <c r="J27" s="7" t="s">
        <v>2</v>
      </c>
      <c r="K27" s="7" t="s">
        <v>268</v>
      </c>
      <c r="L27" s="7">
        <v>1</v>
      </c>
      <c r="M27" s="7">
        <v>1</v>
      </c>
      <c r="N27" s="7" t="s">
        <v>78</v>
      </c>
      <c r="O27" s="7" t="s">
        <v>78</v>
      </c>
      <c r="P27" s="7" t="s">
        <v>97</v>
      </c>
      <c r="Q27" s="7"/>
      <c r="R27" s="8" t="s">
        <v>269</v>
      </c>
      <c r="S27" s="9" t="s">
        <v>19</v>
      </c>
      <c r="T27" s="7"/>
      <c r="U27" s="8" t="s">
        <v>19</v>
      </c>
      <c r="V27" s="8" t="s">
        <v>269</v>
      </c>
      <c r="W27" s="9" t="s">
        <v>270</v>
      </c>
      <c r="X27" s="9" t="s">
        <v>19</v>
      </c>
      <c r="Y27" s="8" t="s">
        <v>19</v>
      </c>
      <c r="Z27" s="9" t="s">
        <v>19</v>
      </c>
      <c r="AA27" s="10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273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274</v>
      </c>
      <c r="H28" s="7" t="s">
        <v>275</v>
      </c>
      <c r="I28" s="7" t="s">
        <v>75</v>
      </c>
      <c r="J28" s="7" t="s">
        <v>2</v>
      </c>
      <c r="K28" s="7" t="s">
        <v>276</v>
      </c>
      <c r="L28" s="7">
        <v>1</v>
      </c>
      <c r="M28" s="7">
        <v>1</v>
      </c>
      <c r="N28" s="7" t="s">
        <v>78</v>
      </c>
      <c r="O28" s="7" t="s">
        <v>78</v>
      </c>
      <c r="P28" s="7" t="s">
        <v>97</v>
      </c>
      <c r="Q28" s="7"/>
      <c r="R28" s="8" t="s">
        <v>277</v>
      </c>
      <c r="S28" s="9" t="s">
        <v>19</v>
      </c>
      <c r="T28" s="7"/>
      <c r="U28" s="8" t="s">
        <v>19</v>
      </c>
      <c r="V28" s="8" t="s">
        <v>277</v>
      </c>
      <c r="W28" s="9" t="s">
        <v>278</v>
      </c>
      <c r="X28" s="9" t="s">
        <v>19</v>
      </c>
      <c r="Y28" s="8" t="s">
        <v>19</v>
      </c>
      <c r="Z28" s="9" t="s">
        <v>19</v>
      </c>
      <c r="AA28" s="10" t="s">
        <v>19</v>
      </c>
      <c r="AB28" t="s">
        <v>19</v>
      </c>
      <c r="AC28" t="s">
        <v>279</v>
      </c>
      <c r="AD28" t="s">
        <v>6</v>
      </c>
      <c r="AE28" t="s">
        <v>280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281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282</v>
      </c>
      <c r="H29" s="7" t="s">
        <v>283</v>
      </c>
      <c r="I29" s="7" t="s">
        <v>75</v>
      </c>
      <c r="J29" s="7" t="s">
        <v>2</v>
      </c>
      <c r="K29" s="7" t="s">
        <v>284</v>
      </c>
      <c r="L29" s="7">
        <v>1</v>
      </c>
      <c r="M29" s="7">
        <v>1</v>
      </c>
      <c r="N29" s="7" t="s">
        <v>78</v>
      </c>
      <c r="O29" s="7" t="s">
        <v>78</v>
      </c>
      <c r="P29" s="7" t="s">
        <v>97</v>
      </c>
      <c r="Q29" s="7"/>
      <c r="R29" s="8" t="s">
        <v>108</v>
      </c>
      <c r="S29" s="9" t="s">
        <v>19</v>
      </c>
      <c r="T29" s="7"/>
      <c r="U29" s="8" t="s">
        <v>19</v>
      </c>
      <c r="V29" s="8" t="s">
        <v>108</v>
      </c>
      <c r="W29" s="9" t="s">
        <v>134</v>
      </c>
      <c r="X29" s="9" t="s">
        <v>19</v>
      </c>
      <c r="Y29" s="8" t="s">
        <v>19</v>
      </c>
      <c r="Z29" s="9" t="s">
        <v>19</v>
      </c>
      <c r="AA29" s="10" t="s">
        <v>19</v>
      </c>
      <c r="AB29" t="s">
        <v>19</v>
      </c>
      <c r="AC29" t="s">
        <v>192</v>
      </c>
      <c r="AD29" t="s">
        <v>6</v>
      </c>
      <c r="AE29" t="s">
        <v>285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286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287</v>
      </c>
      <c r="H30" s="7" t="s">
        <v>288</v>
      </c>
      <c r="I30" s="7" t="s">
        <v>75</v>
      </c>
      <c r="J30" s="7" t="s">
        <v>2</v>
      </c>
      <c r="K30" s="7" t="s">
        <v>289</v>
      </c>
      <c r="L30" s="7">
        <v>1</v>
      </c>
      <c r="M30" s="7">
        <v>1</v>
      </c>
      <c r="N30" s="7" t="s">
        <v>78</v>
      </c>
      <c r="O30" s="7" t="s">
        <v>78</v>
      </c>
      <c r="P30" s="7" t="s">
        <v>97</v>
      </c>
      <c r="Q30" s="7"/>
      <c r="R30" s="8" t="s">
        <v>290</v>
      </c>
      <c r="S30" s="9" t="s">
        <v>19</v>
      </c>
      <c r="T30" s="7"/>
      <c r="U30" s="8" t="s">
        <v>19</v>
      </c>
      <c r="V30" s="8" t="s">
        <v>290</v>
      </c>
      <c r="W30" s="9" t="s">
        <v>185</v>
      </c>
      <c r="X30" s="9" t="s">
        <v>19</v>
      </c>
      <c r="Y30" s="8" t="s">
        <v>19</v>
      </c>
      <c r="Z30" s="9" t="s">
        <v>19</v>
      </c>
      <c r="AA30" s="10" t="s">
        <v>19</v>
      </c>
      <c r="AB30" t="s">
        <v>19</v>
      </c>
      <c r="AC30" t="s">
        <v>291</v>
      </c>
      <c r="AD30" t="s">
        <v>6</v>
      </c>
      <c r="AE30" t="s">
        <v>292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293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294</v>
      </c>
      <c r="H31" s="7" t="s">
        <v>295</v>
      </c>
      <c r="I31" s="7" t="s">
        <v>75</v>
      </c>
      <c r="J31" s="7" t="s">
        <v>2</v>
      </c>
      <c r="K31" s="7" t="s">
        <v>296</v>
      </c>
      <c r="L31" s="7">
        <v>1</v>
      </c>
      <c r="M31" s="7">
        <v>1</v>
      </c>
      <c r="N31" s="7" t="s">
        <v>78</v>
      </c>
      <c r="O31" s="7" t="s">
        <v>78</v>
      </c>
      <c r="P31" s="7" t="s">
        <v>97</v>
      </c>
      <c r="Q31" s="7"/>
      <c r="R31" s="8" t="s">
        <v>297</v>
      </c>
      <c r="S31" s="9" t="s">
        <v>19</v>
      </c>
      <c r="T31" s="7"/>
      <c r="U31" s="8" t="s">
        <v>19</v>
      </c>
      <c r="V31" s="8" t="s">
        <v>297</v>
      </c>
      <c r="W31" s="9" t="s">
        <v>185</v>
      </c>
      <c r="X31" s="9" t="s">
        <v>19</v>
      </c>
      <c r="Y31" s="8" t="s">
        <v>19</v>
      </c>
      <c r="Z31" s="9" t="s">
        <v>19</v>
      </c>
      <c r="AA31" s="10" t="s">
        <v>19</v>
      </c>
      <c r="AB31" t="s">
        <v>19</v>
      </c>
      <c r="AC31" t="s">
        <v>298</v>
      </c>
      <c r="AD31" t="s">
        <v>6</v>
      </c>
      <c r="AE31" t="s">
        <v>299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300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301</v>
      </c>
      <c r="H32" s="7" t="s">
        <v>302</v>
      </c>
      <c r="I32" s="7" t="s">
        <v>75</v>
      </c>
      <c r="J32" s="7" t="s">
        <v>2</v>
      </c>
      <c r="K32" s="7" t="s">
        <v>303</v>
      </c>
      <c r="L32" s="7">
        <v>1</v>
      </c>
      <c r="M32" s="7">
        <v>1</v>
      </c>
      <c r="N32" s="7" t="s">
        <v>78</v>
      </c>
      <c r="O32" s="7" t="s">
        <v>78</v>
      </c>
      <c r="P32" s="7" t="s">
        <v>97</v>
      </c>
      <c r="Q32" s="7"/>
      <c r="R32" s="8" t="s">
        <v>304</v>
      </c>
      <c r="S32" s="9" t="s">
        <v>19</v>
      </c>
      <c r="T32" s="7"/>
      <c r="U32" s="8" t="s">
        <v>19</v>
      </c>
      <c r="V32" s="8" t="s">
        <v>304</v>
      </c>
      <c r="W32" s="9" t="s">
        <v>89</v>
      </c>
      <c r="X32" s="9" t="s">
        <v>19</v>
      </c>
      <c r="Y32" s="8" t="s">
        <v>19</v>
      </c>
      <c r="Z32" s="9" t="s">
        <v>19</v>
      </c>
      <c r="AA32" s="10" t="s">
        <v>19</v>
      </c>
      <c r="AB32" t="s">
        <v>19</v>
      </c>
      <c r="AC32" t="s">
        <v>305</v>
      </c>
      <c r="AD32" t="s">
        <v>6</v>
      </c>
      <c r="AE32" t="s">
        <v>306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307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308</v>
      </c>
      <c r="H33" s="7" t="s">
        <v>309</v>
      </c>
      <c r="I33" s="7" t="s">
        <v>75</v>
      </c>
      <c r="J33" s="7" t="s">
        <v>2</v>
      </c>
      <c r="K33" s="7" t="s">
        <v>310</v>
      </c>
      <c r="L33" s="7">
        <v>1</v>
      </c>
      <c r="M33" s="7">
        <v>1</v>
      </c>
      <c r="N33" s="7" t="s">
        <v>78</v>
      </c>
      <c r="O33" s="7" t="s">
        <v>78</v>
      </c>
      <c r="P33" s="7" t="s">
        <v>97</v>
      </c>
      <c r="Q33" s="7"/>
      <c r="R33" s="8" t="s">
        <v>311</v>
      </c>
      <c r="S33" s="9" t="s">
        <v>19</v>
      </c>
      <c r="T33" s="7"/>
      <c r="U33" s="8" t="s">
        <v>19</v>
      </c>
      <c r="V33" s="8" t="s">
        <v>311</v>
      </c>
      <c r="W33" s="9" t="s">
        <v>312</v>
      </c>
      <c r="X33" s="9" t="s">
        <v>19</v>
      </c>
      <c r="Y33" s="8" t="s">
        <v>19</v>
      </c>
      <c r="Z33" s="9" t="s">
        <v>19</v>
      </c>
      <c r="AA33" s="10" t="s">
        <v>19</v>
      </c>
      <c r="AB33" t="s">
        <v>19</v>
      </c>
      <c r="AC33" t="s">
        <v>115</v>
      </c>
      <c r="AD33" t="s">
        <v>6</v>
      </c>
      <c r="AE33" t="s">
        <v>118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313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314</v>
      </c>
      <c r="H34" s="7" t="s">
        <v>315</v>
      </c>
      <c r="I34" s="7" t="s">
        <v>75</v>
      </c>
      <c r="J34" s="7" t="s">
        <v>2</v>
      </c>
      <c r="K34" s="7" t="s">
        <v>316</v>
      </c>
      <c r="L34" s="7">
        <v>1</v>
      </c>
      <c r="M34" s="7">
        <v>1</v>
      </c>
      <c r="N34" s="7" t="s">
        <v>78</v>
      </c>
      <c r="O34" s="7" t="s">
        <v>78</v>
      </c>
      <c r="P34" s="7" t="s">
        <v>97</v>
      </c>
      <c r="Q34" s="7"/>
      <c r="R34" s="8" t="s">
        <v>317</v>
      </c>
      <c r="S34" s="9" t="s">
        <v>19</v>
      </c>
      <c r="T34" s="7"/>
      <c r="U34" s="8" t="s">
        <v>19</v>
      </c>
      <c r="V34" s="8" t="s">
        <v>317</v>
      </c>
      <c r="W34" s="9" t="s">
        <v>318</v>
      </c>
      <c r="X34" s="9" t="s">
        <v>19</v>
      </c>
      <c r="Y34" s="8" t="s">
        <v>19</v>
      </c>
      <c r="Z34" s="9" t="s">
        <v>19</v>
      </c>
      <c r="AA34" s="10" t="s">
        <v>19</v>
      </c>
      <c r="AB34" t="s">
        <v>19</v>
      </c>
      <c r="AC34" t="s">
        <v>319</v>
      </c>
      <c r="AD34" t="s">
        <v>6</v>
      </c>
      <c r="AE34" t="s">
        <v>118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320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321</v>
      </c>
      <c r="H35" s="7" t="s">
        <v>322</v>
      </c>
      <c r="I35" s="7" t="s">
        <v>75</v>
      </c>
      <c r="J35" s="7" t="s">
        <v>2</v>
      </c>
      <c r="K35" s="7" t="s">
        <v>323</v>
      </c>
      <c r="L35" s="7">
        <v>1</v>
      </c>
      <c r="M35" s="7">
        <v>1</v>
      </c>
      <c r="N35" s="7" t="s">
        <v>78</v>
      </c>
      <c r="O35" s="7" t="s">
        <v>78</v>
      </c>
      <c r="P35" s="7" t="s">
        <v>97</v>
      </c>
      <c r="Q35" s="7"/>
      <c r="R35" s="8" t="s">
        <v>324</v>
      </c>
      <c r="S35" s="9" t="s">
        <v>19</v>
      </c>
      <c r="T35" s="7"/>
      <c r="U35" s="8" t="s">
        <v>19</v>
      </c>
      <c r="V35" s="8" t="s">
        <v>324</v>
      </c>
      <c r="W35" s="9" t="s">
        <v>185</v>
      </c>
      <c r="X35" s="9" t="s">
        <v>19</v>
      </c>
      <c r="Y35" s="8" t="s">
        <v>19</v>
      </c>
      <c r="Z35" s="9" t="s">
        <v>19</v>
      </c>
      <c r="AA35" s="10" t="s">
        <v>19</v>
      </c>
      <c r="AB35" t="s">
        <v>19</v>
      </c>
      <c r="AC35" t="s">
        <v>325</v>
      </c>
      <c r="AD35" t="s">
        <v>6</v>
      </c>
      <c r="AE35" t="s">
        <v>326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327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328</v>
      </c>
      <c r="H36" s="7" t="s">
        <v>329</v>
      </c>
      <c r="I36" s="7" t="s">
        <v>75</v>
      </c>
      <c r="J36" s="7" t="s">
        <v>2</v>
      </c>
      <c r="K36" s="7" t="s">
        <v>330</v>
      </c>
      <c r="L36" s="7">
        <v>1</v>
      </c>
      <c r="M36" s="7">
        <v>1</v>
      </c>
      <c r="N36" s="7" t="s">
        <v>78</v>
      </c>
      <c r="O36" s="7" t="s">
        <v>78</v>
      </c>
      <c r="P36" s="7" t="s">
        <v>97</v>
      </c>
      <c r="Q36" s="7"/>
      <c r="R36" s="8" t="s">
        <v>331</v>
      </c>
      <c r="S36" s="9" t="s">
        <v>19</v>
      </c>
      <c r="T36" s="7"/>
      <c r="U36" s="8" t="s">
        <v>19</v>
      </c>
      <c r="V36" s="8" t="s">
        <v>331</v>
      </c>
      <c r="W36" s="9" t="s">
        <v>332</v>
      </c>
      <c r="X36" s="9" t="s">
        <v>19</v>
      </c>
      <c r="Y36" s="8" t="s">
        <v>19</v>
      </c>
      <c r="Z36" s="9" t="s">
        <v>19</v>
      </c>
      <c r="AA36" s="10" t="s">
        <v>19</v>
      </c>
      <c r="AB36" t="s">
        <v>19</v>
      </c>
      <c r="AC36" t="s">
        <v>304</v>
      </c>
      <c r="AD36" t="s">
        <v>6</v>
      </c>
      <c r="AE36" t="s">
        <v>280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333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334</v>
      </c>
      <c r="H37" s="7" t="s">
        <v>335</v>
      </c>
      <c r="I37" s="7" t="s">
        <v>75</v>
      </c>
      <c r="J37" s="7" t="s">
        <v>2</v>
      </c>
      <c r="K37" s="7" t="s">
        <v>336</v>
      </c>
      <c r="L37" s="7">
        <v>1</v>
      </c>
      <c r="M37" s="7">
        <v>1</v>
      </c>
      <c r="N37" s="7" t="s">
        <v>78</v>
      </c>
      <c r="O37" s="7" t="s">
        <v>78</v>
      </c>
      <c r="P37" s="7" t="s">
        <v>97</v>
      </c>
      <c r="Q37" s="7"/>
      <c r="R37" s="8" t="s">
        <v>337</v>
      </c>
      <c r="S37" s="9" t="s">
        <v>19</v>
      </c>
      <c r="T37" s="7"/>
      <c r="U37" s="8" t="s">
        <v>19</v>
      </c>
      <c r="V37" s="8" t="s">
        <v>337</v>
      </c>
      <c r="W37" s="9" t="s">
        <v>338</v>
      </c>
      <c r="X37" s="9" t="s">
        <v>19</v>
      </c>
      <c r="Y37" s="8" t="s">
        <v>19</v>
      </c>
      <c r="Z37" s="9" t="s">
        <v>19</v>
      </c>
      <c r="AA37" s="10" t="s">
        <v>19</v>
      </c>
      <c r="AB37" t="s">
        <v>19</v>
      </c>
      <c r="AC37" t="s">
        <v>339</v>
      </c>
      <c r="AD37" t="s">
        <v>6</v>
      </c>
      <c r="AE37" t="s">
        <v>340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341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342</v>
      </c>
      <c r="H38" s="7" t="s">
        <v>343</v>
      </c>
      <c r="I38" s="7" t="s">
        <v>75</v>
      </c>
      <c r="J38" s="7" t="s">
        <v>2</v>
      </c>
      <c r="K38" s="7" t="s">
        <v>344</v>
      </c>
      <c r="L38" s="7">
        <v>1</v>
      </c>
      <c r="M38" s="7">
        <v>1</v>
      </c>
      <c r="N38" s="7" t="s">
        <v>78</v>
      </c>
      <c r="O38" s="7" t="s">
        <v>78</v>
      </c>
      <c r="P38" s="7" t="s">
        <v>97</v>
      </c>
      <c r="Q38" s="7"/>
      <c r="R38" s="8" t="s">
        <v>345</v>
      </c>
      <c r="S38" s="9" t="s">
        <v>19</v>
      </c>
      <c r="T38" s="7"/>
      <c r="U38" s="8" t="s">
        <v>19</v>
      </c>
      <c r="V38" s="8" t="s">
        <v>345</v>
      </c>
      <c r="W38" s="9" t="s">
        <v>346</v>
      </c>
      <c r="X38" s="9" t="s">
        <v>19</v>
      </c>
      <c r="Y38" s="8" t="s">
        <v>19</v>
      </c>
      <c r="Z38" s="9" t="s">
        <v>19</v>
      </c>
      <c r="AA38" s="10" t="s">
        <v>19</v>
      </c>
      <c r="AB38" t="s">
        <v>19</v>
      </c>
      <c r="AC38" t="s">
        <v>347</v>
      </c>
      <c r="AD38" t="s">
        <v>6</v>
      </c>
      <c r="AE38" t="s">
        <v>348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349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350</v>
      </c>
      <c r="H39" s="7" t="s">
        <v>351</v>
      </c>
      <c r="I39" s="7" t="s">
        <v>75</v>
      </c>
      <c r="J39" s="7" t="s">
        <v>2</v>
      </c>
      <c r="K39" s="7" t="s">
        <v>352</v>
      </c>
      <c r="L39" s="7">
        <v>1</v>
      </c>
      <c r="M39" s="7">
        <v>1</v>
      </c>
      <c r="N39" s="7" t="s">
        <v>114</v>
      </c>
      <c r="O39" s="7" t="s">
        <v>78</v>
      </c>
      <c r="P39" s="7" t="s">
        <v>97</v>
      </c>
      <c r="Q39" s="7"/>
      <c r="R39" s="8" t="s">
        <v>353</v>
      </c>
      <c r="S39" s="9" t="s">
        <v>19</v>
      </c>
      <c r="T39" s="7"/>
      <c r="U39" s="8" t="s">
        <v>19</v>
      </c>
      <c r="V39" s="8" t="s">
        <v>353</v>
      </c>
      <c r="W39" s="9" t="s">
        <v>332</v>
      </c>
      <c r="X39" s="9" t="s">
        <v>19</v>
      </c>
      <c r="Y39" s="8" t="s">
        <v>19</v>
      </c>
      <c r="Z39" s="9" t="s">
        <v>19</v>
      </c>
      <c r="AA39" s="10" t="s">
        <v>19</v>
      </c>
      <c r="AB39" t="s">
        <v>19</v>
      </c>
      <c r="AC39" t="s">
        <v>354</v>
      </c>
      <c r="AD39" t="s">
        <v>6</v>
      </c>
      <c r="AE39" t="s">
        <v>355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356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357</v>
      </c>
      <c r="H40" s="7" t="s">
        <v>358</v>
      </c>
      <c r="I40" s="7" t="s">
        <v>75</v>
      </c>
      <c r="J40" s="7" t="s">
        <v>2</v>
      </c>
      <c r="K40" s="7" t="s">
        <v>359</v>
      </c>
      <c r="L40" s="7">
        <v>1</v>
      </c>
      <c r="M40" s="7">
        <v>1</v>
      </c>
      <c r="N40" s="7" t="s">
        <v>360</v>
      </c>
      <c r="O40" s="7" t="s">
        <v>78</v>
      </c>
      <c r="P40" s="7" t="s">
        <v>97</v>
      </c>
      <c r="Q40" s="7"/>
      <c r="R40" s="8" t="s">
        <v>125</v>
      </c>
      <c r="S40" s="9" t="s">
        <v>19</v>
      </c>
      <c r="T40" s="7"/>
      <c r="U40" s="8" t="s">
        <v>19</v>
      </c>
      <c r="V40" s="8" t="s">
        <v>125</v>
      </c>
      <c r="W40" s="9" t="s">
        <v>89</v>
      </c>
      <c r="X40" s="9" t="s">
        <v>19</v>
      </c>
      <c r="Y40" s="8" t="s">
        <v>19</v>
      </c>
      <c r="Z40" s="9" t="s">
        <v>19</v>
      </c>
      <c r="AA40" s="10" t="s">
        <v>19</v>
      </c>
      <c r="AB40" t="s">
        <v>19</v>
      </c>
      <c r="AC40" t="s">
        <v>361</v>
      </c>
      <c r="AD40" t="s">
        <v>6</v>
      </c>
      <c r="AE40" t="s">
        <v>149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362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363</v>
      </c>
      <c r="H41" s="7" t="s">
        <v>364</v>
      </c>
      <c r="I41" s="7" t="s">
        <v>75</v>
      </c>
      <c r="J41" s="7" t="s">
        <v>2</v>
      </c>
      <c r="K41" s="7" t="s">
        <v>365</v>
      </c>
      <c r="L41" s="7">
        <v>1</v>
      </c>
      <c r="M41" s="7">
        <v>3</v>
      </c>
      <c r="N41" s="7" t="s">
        <v>123</v>
      </c>
      <c r="O41" s="7" t="s">
        <v>123</v>
      </c>
      <c r="P41" s="7" t="s">
        <v>97</v>
      </c>
      <c r="Q41" s="7"/>
      <c r="R41" s="8" t="s">
        <v>366</v>
      </c>
      <c r="S41" s="9" t="s">
        <v>19</v>
      </c>
      <c r="T41" s="7"/>
      <c r="U41" s="8" t="s">
        <v>19</v>
      </c>
      <c r="V41" s="8" t="s">
        <v>366</v>
      </c>
      <c r="W41" s="9" t="s">
        <v>367</v>
      </c>
      <c r="X41" s="9" t="s">
        <v>19</v>
      </c>
      <c r="Y41" s="8" t="s">
        <v>19</v>
      </c>
      <c r="Z41" s="9" t="s">
        <v>19</v>
      </c>
      <c r="AA41" s="10" t="s">
        <v>19</v>
      </c>
      <c r="AB41" t="s">
        <v>19</v>
      </c>
      <c r="AC41" t="s">
        <v>368</v>
      </c>
      <c r="AD41" t="s">
        <v>6</v>
      </c>
      <c r="AE41" t="s">
        <v>369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370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371</v>
      </c>
      <c r="H42" s="7" t="s">
        <v>372</v>
      </c>
      <c r="I42" s="7" t="s">
        <v>75</v>
      </c>
      <c r="J42" s="7" t="s">
        <v>2</v>
      </c>
      <c r="K42" s="7" t="s">
        <v>373</v>
      </c>
      <c r="L42" s="7">
        <v>1</v>
      </c>
      <c r="M42" s="7">
        <v>1</v>
      </c>
      <c r="N42" s="7" t="s">
        <v>123</v>
      </c>
      <c r="O42" s="7" t="s">
        <v>78</v>
      </c>
      <c r="P42" s="7" t="s">
        <v>97</v>
      </c>
      <c r="Q42" s="7"/>
      <c r="R42" s="8" t="s">
        <v>345</v>
      </c>
      <c r="S42" s="9" t="s">
        <v>19</v>
      </c>
      <c r="T42" s="7"/>
      <c r="U42" s="8" t="s">
        <v>19</v>
      </c>
      <c r="V42" s="8" t="s">
        <v>345</v>
      </c>
      <c r="W42" s="9" t="s">
        <v>346</v>
      </c>
      <c r="X42" s="9" t="s">
        <v>19</v>
      </c>
      <c r="Y42" s="8" t="s">
        <v>19</v>
      </c>
      <c r="Z42" s="9" t="s">
        <v>19</v>
      </c>
      <c r="AA42" s="10" t="s">
        <v>19</v>
      </c>
      <c r="AB42" t="s">
        <v>19</v>
      </c>
      <c r="AC42" t="s">
        <v>347</v>
      </c>
      <c r="AD42" t="s">
        <v>6</v>
      </c>
      <c r="AE42" t="s">
        <v>374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375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376</v>
      </c>
      <c r="H43" s="7" t="s">
        <v>377</v>
      </c>
      <c r="I43" s="7" t="s">
        <v>75</v>
      </c>
      <c r="J43" s="7" t="s">
        <v>2</v>
      </c>
      <c r="K43" s="7" t="s">
        <v>378</v>
      </c>
      <c r="L43" s="7">
        <v>1</v>
      </c>
      <c r="M43" s="7">
        <v>2</v>
      </c>
      <c r="N43" s="7" t="s">
        <v>123</v>
      </c>
      <c r="O43" s="7" t="s">
        <v>77</v>
      </c>
      <c r="P43" s="7" t="s">
        <v>97</v>
      </c>
      <c r="Q43" s="7"/>
      <c r="R43" s="8" t="s">
        <v>379</v>
      </c>
      <c r="S43" s="9" t="s">
        <v>19</v>
      </c>
      <c r="T43" s="7"/>
      <c r="U43" s="8" t="s">
        <v>19</v>
      </c>
      <c r="V43" s="8" t="s">
        <v>379</v>
      </c>
      <c r="W43" s="9" t="s">
        <v>177</v>
      </c>
      <c r="X43" s="9" t="s">
        <v>19</v>
      </c>
      <c r="Y43" s="8" t="s">
        <v>19</v>
      </c>
      <c r="Z43" s="9" t="s">
        <v>19</v>
      </c>
      <c r="AA43" s="10" t="s">
        <v>19</v>
      </c>
      <c r="AB43" t="s">
        <v>19</v>
      </c>
      <c r="AC43" t="s">
        <v>380</v>
      </c>
      <c r="AD43" t="s">
        <v>6</v>
      </c>
      <c r="AE43" t="s">
        <v>381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382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376</v>
      </c>
      <c r="H44" s="7" t="s">
        <v>377</v>
      </c>
      <c r="I44" s="7" t="s">
        <v>75</v>
      </c>
      <c r="J44" s="7" t="s">
        <v>2</v>
      </c>
      <c r="K44" s="7" t="s">
        <v>383</v>
      </c>
      <c r="L44" s="7">
        <v>1</v>
      </c>
      <c r="M44" s="7">
        <v>2</v>
      </c>
      <c r="N44" s="7" t="s">
        <v>123</v>
      </c>
      <c r="O44" s="7" t="s">
        <v>77</v>
      </c>
      <c r="P44" s="7" t="s">
        <v>97</v>
      </c>
      <c r="Q44" s="7"/>
      <c r="R44" s="8" t="s">
        <v>379</v>
      </c>
      <c r="S44" s="9" t="s">
        <v>19</v>
      </c>
      <c r="T44" s="7"/>
      <c r="U44" s="8" t="s">
        <v>19</v>
      </c>
      <c r="V44" s="8" t="s">
        <v>379</v>
      </c>
      <c r="W44" s="9" t="s">
        <v>177</v>
      </c>
      <c r="X44" s="9" t="s">
        <v>19</v>
      </c>
      <c r="Y44" s="8" t="s">
        <v>19</v>
      </c>
      <c r="Z44" s="9" t="s">
        <v>19</v>
      </c>
      <c r="AA44" s="10" t="s">
        <v>19</v>
      </c>
      <c r="AB44" t="s">
        <v>19</v>
      </c>
      <c r="AC44" t="s">
        <v>380</v>
      </c>
      <c r="AD44" t="s">
        <v>6</v>
      </c>
      <c r="AE44" t="s">
        <v>381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384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385</v>
      </c>
      <c r="H45" s="7" t="s">
        <v>386</v>
      </c>
      <c r="I45" s="7" t="s">
        <v>75</v>
      </c>
      <c r="J45" s="7" t="s">
        <v>2</v>
      </c>
      <c r="K45" s="7" t="s">
        <v>387</v>
      </c>
      <c r="L45" s="7">
        <v>1</v>
      </c>
      <c r="M45" s="7">
        <v>1</v>
      </c>
      <c r="N45" s="7" t="s">
        <v>123</v>
      </c>
      <c r="O45" s="7" t="s">
        <v>78</v>
      </c>
      <c r="P45" s="7" t="s">
        <v>97</v>
      </c>
      <c r="Q45" s="7"/>
      <c r="R45" s="8" t="s">
        <v>388</v>
      </c>
      <c r="S45" s="9" t="s">
        <v>19</v>
      </c>
      <c r="T45" s="7"/>
      <c r="U45" s="8" t="s">
        <v>19</v>
      </c>
      <c r="V45" s="8" t="s">
        <v>388</v>
      </c>
      <c r="W45" s="9" t="s">
        <v>134</v>
      </c>
      <c r="X45" s="9" t="s">
        <v>19</v>
      </c>
      <c r="Y45" s="8" t="s">
        <v>19</v>
      </c>
      <c r="Z45" s="9" t="s">
        <v>19</v>
      </c>
      <c r="AA45" s="10" t="s">
        <v>19</v>
      </c>
      <c r="AB45" t="s">
        <v>19</v>
      </c>
      <c r="AC45" t="s">
        <v>389</v>
      </c>
      <c r="AD45" t="s">
        <v>6</v>
      </c>
      <c r="AE45" t="s">
        <v>390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391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392</v>
      </c>
      <c r="H46" s="7" t="s">
        <v>393</v>
      </c>
      <c r="I46" s="7" t="s">
        <v>75</v>
      </c>
      <c r="J46" s="7" t="s">
        <v>2</v>
      </c>
      <c r="K46" s="7" t="s">
        <v>394</v>
      </c>
      <c r="L46" s="7">
        <v>1</v>
      </c>
      <c r="M46" s="7">
        <v>1</v>
      </c>
      <c r="N46" s="7" t="s">
        <v>123</v>
      </c>
      <c r="O46" s="7" t="s">
        <v>78</v>
      </c>
      <c r="P46" s="7" t="s">
        <v>97</v>
      </c>
      <c r="Q46" s="7"/>
      <c r="R46" s="8" t="s">
        <v>395</v>
      </c>
      <c r="S46" s="9" t="s">
        <v>19</v>
      </c>
      <c r="T46" s="7"/>
      <c r="U46" s="8" t="s">
        <v>19</v>
      </c>
      <c r="V46" s="8" t="s">
        <v>395</v>
      </c>
      <c r="W46" s="9" t="s">
        <v>99</v>
      </c>
      <c r="X46" s="9" t="s">
        <v>19</v>
      </c>
      <c r="Y46" s="8" t="s">
        <v>19</v>
      </c>
      <c r="Z46" s="9" t="s">
        <v>19</v>
      </c>
      <c r="AA46" s="10" t="s">
        <v>19</v>
      </c>
      <c r="AB46" t="s">
        <v>19</v>
      </c>
      <c r="AC46" t="s">
        <v>396</v>
      </c>
      <c r="AD46" t="s">
        <v>6</v>
      </c>
      <c r="AE46" t="s">
        <v>397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398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399</v>
      </c>
      <c r="H47" s="7" t="s">
        <v>400</v>
      </c>
      <c r="I47" s="7" t="s">
        <v>75</v>
      </c>
      <c r="J47" s="7" t="s">
        <v>2</v>
      </c>
      <c r="K47" s="7" t="s">
        <v>401</v>
      </c>
      <c r="L47" s="7">
        <v>1</v>
      </c>
      <c r="M47" s="7">
        <v>3</v>
      </c>
      <c r="N47" s="7" t="s">
        <v>123</v>
      </c>
      <c r="O47" s="7" t="s">
        <v>123</v>
      </c>
      <c r="P47" s="7" t="s">
        <v>97</v>
      </c>
      <c r="Q47" s="7"/>
      <c r="R47" s="8" t="s">
        <v>402</v>
      </c>
      <c r="S47" s="9" t="s">
        <v>19</v>
      </c>
      <c r="T47" s="7"/>
      <c r="U47" s="8" t="s">
        <v>19</v>
      </c>
      <c r="V47" s="8" t="s">
        <v>402</v>
      </c>
      <c r="W47" s="9" t="s">
        <v>318</v>
      </c>
      <c r="X47" s="9" t="s">
        <v>19</v>
      </c>
      <c r="Y47" s="8" t="s">
        <v>19</v>
      </c>
      <c r="Z47" s="9" t="s">
        <v>19</v>
      </c>
      <c r="AA47" s="10" t="s">
        <v>19</v>
      </c>
      <c r="AB47" t="s">
        <v>19</v>
      </c>
      <c r="AC47" t="s">
        <v>403</v>
      </c>
      <c r="AD47" t="s">
        <v>6</v>
      </c>
      <c r="AE47" t="s">
        <v>404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405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406</v>
      </c>
      <c r="H48" s="7" t="s">
        <v>407</v>
      </c>
      <c r="I48" s="7" t="s">
        <v>75</v>
      </c>
      <c r="J48" s="7" t="s">
        <v>2</v>
      </c>
      <c r="K48" s="7" t="s">
        <v>408</v>
      </c>
      <c r="L48" s="7">
        <v>1</v>
      </c>
      <c r="M48" s="7">
        <v>1</v>
      </c>
      <c r="N48" s="7" t="s">
        <v>77</v>
      </c>
      <c r="O48" s="7" t="s">
        <v>78</v>
      </c>
      <c r="P48" s="7" t="s">
        <v>97</v>
      </c>
      <c r="Q48" s="7"/>
      <c r="R48" s="8" t="s">
        <v>409</v>
      </c>
      <c r="S48" s="9" t="s">
        <v>19</v>
      </c>
      <c r="T48" s="7"/>
      <c r="U48" s="8" t="s">
        <v>19</v>
      </c>
      <c r="V48" s="8" t="s">
        <v>409</v>
      </c>
      <c r="W48" s="9" t="s">
        <v>410</v>
      </c>
      <c r="X48" s="9" t="s">
        <v>19</v>
      </c>
      <c r="Y48" s="8" t="s">
        <v>19</v>
      </c>
      <c r="Z48" s="9" t="s">
        <v>19</v>
      </c>
      <c r="AA48" s="10" t="s">
        <v>19</v>
      </c>
      <c r="AB48" t="s">
        <v>19</v>
      </c>
      <c r="AC48" t="s">
        <v>411</v>
      </c>
      <c r="AD48" t="s">
        <v>6</v>
      </c>
      <c r="AE48" t="s">
        <v>397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412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413</v>
      </c>
      <c r="H49" s="7" t="s">
        <v>414</v>
      </c>
      <c r="I49" s="7" t="s">
        <v>75</v>
      </c>
      <c r="J49" s="7" t="s">
        <v>2</v>
      </c>
      <c r="K49" s="7" t="s">
        <v>415</v>
      </c>
      <c r="L49" s="7">
        <v>1</v>
      </c>
      <c r="M49" s="7">
        <v>1</v>
      </c>
      <c r="N49" s="7" t="s">
        <v>77</v>
      </c>
      <c r="O49" s="7" t="s">
        <v>78</v>
      </c>
      <c r="P49" s="7" t="s">
        <v>97</v>
      </c>
      <c r="Q49" s="7"/>
      <c r="R49" s="8" t="s">
        <v>416</v>
      </c>
      <c r="S49" s="9" t="s">
        <v>19</v>
      </c>
      <c r="T49" s="7"/>
      <c r="U49" s="8" t="s">
        <v>19</v>
      </c>
      <c r="V49" s="8" t="s">
        <v>416</v>
      </c>
      <c r="W49" s="9" t="s">
        <v>134</v>
      </c>
      <c r="X49" s="9" t="s">
        <v>19</v>
      </c>
      <c r="Y49" s="8" t="s">
        <v>19</v>
      </c>
      <c r="Z49" s="9" t="s">
        <v>19</v>
      </c>
      <c r="AA49" s="10" t="s">
        <v>19</v>
      </c>
      <c r="AB49" t="s">
        <v>19</v>
      </c>
      <c r="AC49" t="s">
        <v>417</v>
      </c>
      <c r="AD49" t="s">
        <v>6</v>
      </c>
      <c r="AE49" t="s">
        <v>418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419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420</v>
      </c>
      <c r="H50" s="7" t="s">
        <v>421</v>
      </c>
      <c r="I50" s="7" t="s">
        <v>75</v>
      </c>
      <c r="J50" s="7" t="s">
        <v>2</v>
      </c>
      <c r="K50" s="7" t="s">
        <v>422</v>
      </c>
      <c r="L50" s="7">
        <v>1</v>
      </c>
      <c r="M50" s="7">
        <v>2</v>
      </c>
      <c r="N50" s="7" t="s">
        <v>96</v>
      </c>
      <c r="O50" s="7" t="s">
        <v>77</v>
      </c>
      <c r="P50" s="7" t="s">
        <v>97</v>
      </c>
      <c r="Q50" s="7"/>
      <c r="R50" s="8" t="s">
        <v>423</v>
      </c>
      <c r="S50" s="9" t="s">
        <v>19</v>
      </c>
      <c r="T50" s="7"/>
      <c r="U50" s="8" t="s">
        <v>19</v>
      </c>
      <c r="V50" s="8" t="s">
        <v>423</v>
      </c>
      <c r="W50" s="9" t="s">
        <v>424</v>
      </c>
      <c r="X50" s="9" t="s">
        <v>19</v>
      </c>
      <c r="Y50" s="8" t="s">
        <v>19</v>
      </c>
      <c r="Z50" s="9" t="s">
        <v>19</v>
      </c>
      <c r="AA50" s="10" t="s">
        <v>19</v>
      </c>
      <c r="AB50" t="s">
        <v>19</v>
      </c>
      <c r="AC50" t="s">
        <v>425</v>
      </c>
      <c r="AD50" t="s">
        <v>6</v>
      </c>
      <c r="AE50" t="s">
        <v>426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427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428</v>
      </c>
      <c r="H51" s="7" t="s">
        <v>429</v>
      </c>
      <c r="I51" s="7" t="s">
        <v>75</v>
      </c>
      <c r="J51" s="7" t="s">
        <v>2</v>
      </c>
      <c r="K51" s="7" t="s">
        <v>430</v>
      </c>
      <c r="L51" s="7">
        <v>1</v>
      </c>
      <c r="M51" s="7">
        <v>1</v>
      </c>
      <c r="N51" s="7" t="s">
        <v>78</v>
      </c>
      <c r="O51" s="7" t="s">
        <v>78</v>
      </c>
      <c r="P51" s="7" t="s">
        <v>97</v>
      </c>
      <c r="Q51" s="7"/>
      <c r="R51" s="8" t="s">
        <v>206</v>
      </c>
      <c r="S51" s="9" t="s">
        <v>19</v>
      </c>
      <c r="T51" s="7"/>
      <c r="U51" s="8" t="s">
        <v>19</v>
      </c>
      <c r="V51" s="8" t="s">
        <v>206</v>
      </c>
      <c r="W51" s="9" t="s">
        <v>207</v>
      </c>
      <c r="X51" s="9" t="s">
        <v>19</v>
      </c>
      <c r="Y51" s="8" t="s">
        <v>19</v>
      </c>
      <c r="Z51" s="9" t="s">
        <v>19</v>
      </c>
      <c r="AA51" s="10" t="s">
        <v>19</v>
      </c>
      <c r="AB51" t="s">
        <v>19</v>
      </c>
      <c r="AC51" t="s">
        <v>208</v>
      </c>
      <c r="AD51" t="s">
        <v>6</v>
      </c>
      <c r="AE51" t="s">
        <v>149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431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432</v>
      </c>
      <c r="H52" s="7" t="s">
        <v>433</v>
      </c>
      <c r="I52" s="7" t="s">
        <v>75</v>
      </c>
      <c r="J52" s="7" t="s">
        <v>2</v>
      </c>
      <c r="K52" s="7" t="s">
        <v>434</v>
      </c>
      <c r="L52" s="7">
        <v>1</v>
      </c>
      <c r="M52" s="7">
        <v>1</v>
      </c>
      <c r="N52" s="7" t="s">
        <v>78</v>
      </c>
      <c r="O52" s="7" t="s">
        <v>78</v>
      </c>
      <c r="P52" s="7" t="s">
        <v>97</v>
      </c>
      <c r="Q52" s="7"/>
      <c r="R52" s="8" t="s">
        <v>261</v>
      </c>
      <c r="S52" s="9" t="s">
        <v>19</v>
      </c>
      <c r="T52" s="7"/>
      <c r="U52" s="8" t="s">
        <v>19</v>
      </c>
      <c r="V52" s="8" t="s">
        <v>261</v>
      </c>
      <c r="W52" s="9" t="s">
        <v>262</v>
      </c>
      <c r="X52" s="9" t="s">
        <v>19</v>
      </c>
      <c r="Y52" s="8" t="s">
        <v>19</v>
      </c>
      <c r="Z52" s="9" t="s">
        <v>19</v>
      </c>
      <c r="AA52" s="10" t="s">
        <v>19</v>
      </c>
      <c r="AB52" t="s">
        <v>19</v>
      </c>
      <c r="AC52" t="s">
        <v>263</v>
      </c>
      <c r="AD52" t="s">
        <v>6</v>
      </c>
      <c r="AE52" t="s">
        <v>348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435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232</v>
      </c>
      <c r="H53" s="7" t="s">
        <v>233</v>
      </c>
      <c r="I53" s="7" t="s">
        <v>75</v>
      </c>
      <c r="J53" s="7" t="s">
        <v>2</v>
      </c>
      <c r="K53" s="7" t="s">
        <v>436</v>
      </c>
      <c r="L53" s="7">
        <v>1</v>
      </c>
      <c r="M53" s="7">
        <v>1</v>
      </c>
      <c r="N53" s="7" t="s">
        <v>78</v>
      </c>
      <c r="O53" s="7" t="s">
        <v>78</v>
      </c>
      <c r="P53" s="7" t="s">
        <v>97</v>
      </c>
      <c r="Q53" s="7"/>
      <c r="R53" s="8" t="s">
        <v>184</v>
      </c>
      <c r="S53" s="9" t="s">
        <v>19</v>
      </c>
      <c r="T53" s="7"/>
      <c r="U53" s="8" t="s">
        <v>19</v>
      </c>
      <c r="V53" s="8" t="s">
        <v>184</v>
      </c>
      <c r="W53" s="9" t="s">
        <v>185</v>
      </c>
      <c r="X53" s="9" t="s">
        <v>19</v>
      </c>
      <c r="Y53" s="8" t="s">
        <v>19</v>
      </c>
      <c r="Z53" s="9" t="s">
        <v>19</v>
      </c>
      <c r="AA53" s="10" t="s">
        <v>19</v>
      </c>
      <c r="AB53" t="s">
        <v>19</v>
      </c>
      <c r="AC53" t="s">
        <v>186</v>
      </c>
      <c r="AD53" t="s">
        <v>6</v>
      </c>
      <c r="AE53" t="s">
        <v>235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437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438</v>
      </c>
      <c r="H54" s="7" t="s">
        <v>439</v>
      </c>
      <c r="I54" s="7" t="s">
        <v>75</v>
      </c>
      <c r="J54" s="7" t="s">
        <v>2</v>
      </c>
      <c r="K54" s="7" t="s">
        <v>440</v>
      </c>
      <c r="L54" s="7">
        <v>1</v>
      </c>
      <c r="M54" s="7">
        <v>1</v>
      </c>
      <c r="N54" s="7" t="s">
        <v>78</v>
      </c>
      <c r="O54" s="7" t="s">
        <v>78</v>
      </c>
      <c r="P54" s="7" t="s">
        <v>97</v>
      </c>
      <c r="Q54" s="7"/>
      <c r="R54" s="8" t="s">
        <v>441</v>
      </c>
      <c r="S54" s="9" t="s">
        <v>19</v>
      </c>
      <c r="T54" s="7"/>
      <c r="U54" s="8" t="s">
        <v>19</v>
      </c>
      <c r="V54" s="8" t="s">
        <v>441</v>
      </c>
      <c r="W54" s="9" t="s">
        <v>442</v>
      </c>
      <c r="X54" s="9" t="s">
        <v>19</v>
      </c>
      <c r="Y54" s="8" t="s">
        <v>19</v>
      </c>
      <c r="Z54" s="9" t="s">
        <v>19</v>
      </c>
      <c r="AA54" s="10" t="s">
        <v>19</v>
      </c>
      <c r="AB54" t="s">
        <v>19</v>
      </c>
      <c r="AC54" t="s">
        <v>443</v>
      </c>
      <c r="AD54" t="s">
        <v>6</v>
      </c>
      <c r="AE54" t="s">
        <v>444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445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446</v>
      </c>
      <c r="H55" s="7" t="s">
        <v>447</v>
      </c>
      <c r="I55" s="7" t="s">
        <v>75</v>
      </c>
      <c r="J55" s="7" t="s">
        <v>2</v>
      </c>
      <c r="K55" s="7" t="s">
        <v>448</v>
      </c>
      <c r="L55" s="7">
        <v>1</v>
      </c>
      <c r="M55" s="7">
        <v>1</v>
      </c>
      <c r="N55" s="7" t="s">
        <v>78</v>
      </c>
      <c r="O55" s="7" t="s">
        <v>78</v>
      </c>
      <c r="P55" s="7" t="s">
        <v>97</v>
      </c>
      <c r="Q55" s="7"/>
      <c r="R55" s="8" t="s">
        <v>449</v>
      </c>
      <c r="S55" s="9" t="s">
        <v>19</v>
      </c>
      <c r="T55" s="7"/>
      <c r="U55" s="8" t="s">
        <v>19</v>
      </c>
      <c r="V55" s="8" t="s">
        <v>449</v>
      </c>
      <c r="W55" s="9" t="s">
        <v>450</v>
      </c>
      <c r="X55" s="9" t="s">
        <v>19</v>
      </c>
      <c r="Y55" s="8" t="s">
        <v>19</v>
      </c>
      <c r="Z55" s="9" t="s">
        <v>19</v>
      </c>
      <c r="AA55" s="10" t="s">
        <v>19</v>
      </c>
      <c r="AB55" t="s">
        <v>19</v>
      </c>
      <c r="AC55" t="s">
        <v>451</v>
      </c>
      <c r="AD55" t="s">
        <v>6</v>
      </c>
      <c r="AE55" t="s">
        <v>127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452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453</v>
      </c>
      <c r="H56" s="7" t="s">
        <v>454</v>
      </c>
      <c r="I56" s="7" t="s">
        <v>75</v>
      </c>
      <c r="J56" s="7" t="s">
        <v>2</v>
      </c>
      <c r="K56" s="7" t="s">
        <v>455</v>
      </c>
      <c r="L56" s="7">
        <v>1</v>
      </c>
      <c r="M56" s="7">
        <v>1</v>
      </c>
      <c r="N56" s="7" t="s">
        <v>78</v>
      </c>
      <c r="O56" s="7" t="s">
        <v>78</v>
      </c>
      <c r="P56" s="7" t="s">
        <v>97</v>
      </c>
      <c r="Q56" s="7"/>
      <c r="R56" s="8" t="s">
        <v>456</v>
      </c>
      <c r="S56" s="9" t="s">
        <v>19</v>
      </c>
      <c r="T56" s="7"/>
      <c r="U56" s="8" t="s">
        <v>19</v>
      </c>
      <c r="V56" s="8" t="s">
        <v>456</v>
      </c>
      <c r="W56" s="9" t="s">
        <v>457</v>
      </c>
      <c r="X56" s="9" t="s">
        <v>19</v>
      </c>
      <c r="Y56" s="8" t="s">
        <v>19</v>
      </c>
      <c r="Z56" s="9" t="s">
        <v>19</v>
      </c>
      <c r="AA56" s="10" t="s">
        <v>19</v>
      </c>
      <c r="AB56" t="s">
        <v>19</v>
      </c>
      <c r="AC56" t="s">
        <v>458</v>
      </c>
      <c r="AD56" t="s">
        <v>6</v>
      </c>
      <c r="AE56" t="s">
        <v>459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460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461</v>
      </c>
      <c r="H57" s="7" t="s">
        <v>462</v>
      </c>
      <c r="I57" s="7" t="s">
        <v>75</v>
      </c>
      <c r="J57" s="7" t="s">
        <v>2</v>
      </c>
      <c r="K57" s="7" t="s">
        <v>463</v>
      </c>
      <c r="L57" s="7">
        <v>1</v>
      </c>
      <c r="M57" s="7">
        <v>1</v>
      </c>
      <c r="N57" s="7" t="s">
        <v>78</v>
      </c>
      <c r="O57" s="7" t="s">
        <v>78</v>
      </c>
      <c r="P57" s="7" t="s">
        <v>97</v>
      </c>
      <c r="Q57" s="7"/>
      <c r="R57" s="8" t="s">
        <v>240</v>
      </c>
      <c r="S57" s="9" t="s">
        <v>19</v>
      </c>
      <c r="T57" s="7"/>
      <c r="U57" s="8" t="s">
        <v>19</v>
      </c>
      <c r="V57" s="8" t="s">
        <v>240</v>
      </c>
      <c r="W57" s="9" t="s">
        <v>185</v>
      </c>
      <c r="X57" s="9" t="s">
        <v>19</v>
      </c>
      <c r="Y57" s="8" t="s">
        <v>19</v>
      </c>
      <c r="Z57" s="9" t="s">
        <v>19</v>
      </c>
      <c r="AA57" s="10" t="s">
        <v>19</v>
      </c>
      <c r="AB57" t="s">
        <v>19</v>
      </c>
      <c r="AC57" t="s">
        <v>241</v>
      </c>
      <c r="AD57" t="s">
        <v>6</v>
      </c>
      <c r="AE57" t="s">
        <v>464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465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466</v>
      </c>
      <c r="H58" s="7" t="s">
        <v>467</v>
      </c>
      <c r="I58" s="7" t="s">
        <v>75</v>
      </c>
      <c r="J58" s="7" t="s">
        <v>2</v>
      </c>
      <c r="K58" s="7" t="s">
        <v>468</v>
      </c>
      <c r="L58" s="7">
        <v>1</v>
      </c>
      <c r="M58" s="7">
        <v>1</v>
      </c>
      <c r="N58" s="7" t="s">
        <v>78</v>
      </c>
      <c r="O58" s="7" t="s">
        <v>78</v>
      </c>
      <c r="P58" s="7" t="s">
        <v>97</v>
      </c>
      <c r="Q58" s="7"/>
      <c r="R58" s="8" t="s">
        <v>298</v>
      </c>
      <c r="S58" s="9" t="s">
        <v>19</v>
      </c>
      <c r="T58" s="7"/>
      <c r="U58" s="8" t="s">
        <v>19</v>
      </c>
      <c r="V58" s="8" t="s">
        <v>298</v>
      </c>
      <c r="W58" s="9" t="s">
        <v>469</v>
      </c>
      <c r="X58" s="9" t="s">
        <v>19</v>
      </c>
      <c r="Y58" s="8" t="s">
        <v>19</v>
      </c>
      <c r="Z58" s="9" t="s">
        <v>19</v>
      </c>
      <c r="AA58" s="10" t="s">
        <v>19</v>
      </c>
      <c r="AB58" t="s">
        <v>19</v>
      </c>
      <c r="AC58" t="s">
        <v>470</v>
      </c>
      <c r="AD58" t="s">
        <v>6</v>
      </c>
      <c r="AE58" t="s">
        <v>149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471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472</v>
      </c>
      <c r="H59" s="7" t="s">
        <v>473</v>
      </c>
      <c r="I59" s="7" t="s">
        <v>75</v>
      </c>
      <c r="J59" s="7" t="s">
        <v>2</v>
      </c>
      <c r="K59" s="7" t="s">
        <v>474</v>
      </c>
      <c r="L59" s="7">
        <v>1</v>
      </c>
      <c r="M59" s="7">
        <v>1</v>
      </c>
      <c r="N59" s="7" t="s">
        <v>78</v>
      </c>
      <c r="O59" s="7" t="s">
        <v>78</v>
      </c>
      <c r="P59" s="7" t="s">
        <v>97</v>
      </c>
      <c r="Q59" s="7"/>
      <c r="R59" s="8" t="s">
        <v>475</v>
      </c>
      <c r="S59" s="9" t="s">
        <v>19</v>
      </c>
      <c r="T59" s="7"/>
      <c r="U59" s="8" t="s">
        <v>19</v>
      </c>
      <c r="V59" s="8" t="s">
        <v>475</v>
      </c>
      <c r="W59" s="9" t="s">
        <v>476</v>
      </c>
      <c r="X59" s="9" t="s">
        <v>19</v>
      </c>
      <c r="Y59" s="8" t="s">
        <v>19</v>
      </c>
      <c r="Z59" s="9" t="s">
        <v>19</v>
      </c>
      <c r="AA59" s="10" t="s">
        <v>19</v>
      </c>
      <c r="AB59" t="s">
        <v>19</v>
      </c>
      <c r="AC59" t="s">
        <v>477</v>
      </c>
      <c r="AD59" t="s">
        <v>6</v>
      </c>
      <c r="AE59" t="s">
        <v>478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479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480</v>
      </c>
      <c r="H60" s="7" t="s">
        <v>481</v>
      </c>
      <c r="I60" s="7" t="s">
        <v>75</v>
      </c>
      <c r="J60" s="7" t="s">
        <v>2</v>
      </c>
      <c r="K60" s="7" t="s">
        <v>482</v>
      </c>
      <c r="L60" s="7">
        <v>1</v>
      </c>
      <c r="M60" s="7">
        <v>1</v>
      </c>
      <c r="N60" s="7" t="s">
        <v>78</v>
      </c>
      <c r="O60" s="7" t="s">
        <v>78</v>
      </c>
      <c r="P60" s="7" t="s">
        <v>97</v>
      </c>
      <c r="Q60" s="7"/>
      <c r="R60" s="8" t="s">
        <v>305</v>
      </c>
      <c r="S60" s="9" t="s">
        <v>19</v>
      </c>
      <c r="T60" s="7"/>
      <c r="U60" s="8" t="s">
        <v>19</v>
      </c>
      <c r="V60" s="8" t="s">
        <v>305</v>
      </c>
      <c r="W60" s="9" t="s">
        <v>483</v>
      </c>
      <c r="X60" s="9" t="s">
        <v>19</v>
      </c>
      <c r="Y60" s="8" t="s">
        <v>19</v>
      </c>
      <c r="Z60" s="9" t="s">
        <v>19</v>
      </c>
      <c r="AA60" s="10" t="s">
        <v>19</v>
      </c>
      <c r="AB60" t="s">
        <v>19</v>
      </c>
      <c r="AC60" t="s">
        <v>484</v>
      </c>
      <c r="AD60" t="s">
        <v>6</v>
      </c>
      <c r="AE60" t="s">
        <v>485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486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487</v>
      </c>
      <c r="H61" s="7" t="s">
        <v>488</v>
      </c>
      <c r="I61" s="7" t="s">
        <v>75</v>
      </c>
      <c r="J61" s="7" t="s">
        <v>2</v>
      </c>
      <c r="K61" s="7" t="s">
        <v>489</v>
      </c>
      <c r="L61" s="7">
        <v>1</v>
      </c>
      <c r="M61" s="7">
        <v>1</v>
      </c>
      <c r="N61" s="7" t="s">
        <v>78</v>
      </c>
      <c r="O61" s="7" t="s">
        <v>78</v>
      </c>
      <c r="P61" s="7" t="s">
        <v>97</v>
      </c>
      <c r="Q61" s="7"/>
      <c r="R61" s="8" t="s">
        <v>490</v>
      </c>
      <c r="S61" s="9" t="s">
        <v>19</v>
      </c>
      <c r="T61" s="7"/>
      <c r="U61" s="8" t="s">
        <v>19</v>
      </c>
      <c r="V61" s="8" t="s">
        <v>490</v>
      </c>
      <c r="W61" s="9" t="s">
        <v>491</v>
      </c>
      <c r="X61" s="9" t="s">
        <v>19</v>
      </c>
      <c r="Y61" s="8" t="s">
        <v>19</v>
      </c>
      <c r="Z61" s="9" t="s">
        <v>19</v>
      </c>
      <c r="AA61" s="10" t="s">
        <v>19</v>
      </c>
      <c r="AB61" t="s">
        <v>19</v>
      </c>
      <c r="AC61" t="s">
        <v>492</v>
      </c>
      <c r="AD61" t="s">
        <v>6</v>
      </c>
      <c r="AE61" t="s">
        <v>493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494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495</v>
      </c>
      <c r="H62" s="7" t="s">
        <v>496</v>
      </c>
      <c r="I62" s="7" t="s">
        <v>75</v>
      </c>
      <c r="J62" s="7" t="s">
        <v>2</v>
      </c>
      <c r="K62" s="7" t="s">
        <v>497</v>
      </c>
      <c r="L62" s="7">
        <v>1</v>
      </c>
      <c r="M62" s="7">
        <v>1</v>
      </c>
      <c r="N62" s="7" t="s">
        <v>78</v>
      </c>
      <c r="O62" s="7" t="s">
        <v>78</v>
      </c>
      <c r="P62" s="7" t="s">
        <v>97</v>
      </c>
      <c r="Q62" s="7"/>
      <c r="R62" s="8" t="s">
        <v>492</v>
      </c>
      <c r="S62" s="9" t="s">
        <v>19</v>
      </c>
      <c r="T62" s="7"/>
      <c r="U62" s="8" t="s">
        <v>19</v>
      </c>
      <c r="V62" s="8" t="s">
        <v>492</v>
      </c>
      <c r="W62" s="9" t="s">
        <v>498</v>
      </c>
      <c r="X62" s="9" t="s">
        <v>19</v>
      </c>
      <c r="Y62" s="8" t="s">
        <v>19</v>
      </c>
      <c r="Z62" s="9" t="s">
        <v>19</v>
      </c>
      <c r="AA62" s="10" t="s">
        <v>19</v>
      </c>
      <c r="AB62" t="s">
        <v>19</v>
      </c>
      <c r="AC62" t="s">
        <v>99</v>
      </c>
      <c r="AD62" t="s">
        <v>6</v>
      </c>
      <c r="AE62" t="s">
        <v>499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500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501</v>
      </c>
      <c r="H63" s="7" t="s">
        <v>502</v>
      </c>
      <c r="I63" s="7" t="s">
        <v>75</v>
      </c>
      <c r="J63" s="7" t="s">
        <v>2</v>
      </c>
      <c r="K63" s="7" t="s">
        <v>503</v>
      </c>
      <c r="L63" s="7">
        <v>1</v>
      </c>
      <c r="M63" s="7">
        <v>1</v>
      </c>
      <c r="N63" s="7" t="s">
        <v>78</v>
      </c>
      <c r="O63" s="7" t="s">
        <v>78</v>
      </c>
      <c r="P63" s="7" t="s">
        <v>97</v>
      </c>
      <c r="Q63" s="7"/>
      <c r="R63" s="8" t="s">
        <v>214</v>
      </c>
      <c r="S63" s="9" t="s">
        <v>19</v>
      </c>
      <c r="T63" s="7"/>
      <c r="U63" s="8" t="s">
        <v>19</v>
      </c>
      <c r="V63" s="8" t="s">
        <v>214</v>
      </c>
      <c r="W63" s="9" t="s">
        <v>89</v>
      </c>
      <c r="X63" s="9" t="s">
        <v>19</v>
      </c>
      <c r="Y63" s="8" t="s">
        <v>19</v>
      </c>
      <c r="Z63" s="9" t="s">
        <v>19</v>
      </c>
      <c r="AA63" s="10" t="s">
        <v>19</v>
      </c>
      <c r="AB63" t="s">
        <v>19</v>
      </c>
      <c r="AC63" t="s">
        <v>215</v>
      </c>
      <c r="AD63" t="s">
        <v>6</v>
      </c>
      <c r="AE63" t="s">
        <v>201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504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505</v>
      </c>
      <c r="H64" s="7" t="s">
        <v>506</v>
      </c>
      <c r="I64" s="7" t="s">
        <v>75</v>
      </c>
      <c r="J64" s="7" t="s">
        <v>2</v>
      </c>
      <c r="K64" s="7" t="s">
        <v>507</v>
      </c>
      <c r="L64" s="7">
        <v>1</v>
      </c>
      <c r="M64" s="7">
        <v>1</v>
      </c>
      <c r="N64" s="7" t="s">
        <v>78</v>
      </c>
      <c r="O64" s="7" t="s">
        <v>78</v>
      </c>
      <c r="P64" s="7" t="s">
        <v>97</v>
      </c>
      <c r="Q64" s="7"/>
      <c r="R64" s="8" t="s">
        <v>508</v>
      </c>
      <c r="S64" s="9" t="s">
        <v>19</v>
      </c>
      <c r="T64" s="7"/>
      <c r="U64" s="8" t="s">
        <v>19</v>
      </c>
      <c r="V64" s="8" t="s">
        <v>508</v>
      </c>
      <c r="W64" s="9" t="s">
        <v>509</v>
      </c>
      <c r="X64" s="9" t="s">
        <v>19</v>
      </c>
      <c r="Y64" s="8" t="s">
        <v>19</v>
      </c>
      <c r="Z64" s="9" t="s">
        <v>19</v>
      </c>
      <c r="AA64" s="10" t="s">
        <v>19</v>
      </c>
      <c r="AB64" t="s">
        <v>19</v>
      </c>
      <c r="AC64" t="s">
        <v>409</v>
      </c>
      <c r="AD64" t="s">
        <v>6</v>
      </c>
      <c r="AE64" t="s">
        <v>510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511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237</v>
      </c>
      <c r="H65" s="7" t="s">
        <v>238</v>
      </c>
      <c r="I65" s="7" t="s">
        <v>75</v>
      </c>
      <c r="J65" s="7" t="s">
        <v>2</v>
      </c>
      <c r="K65" s="7" t="s">
        <v>512</v>
      </c>
      <c r="L65" s="7">
        <v>1</v>
      </c>
      <c r="M65" s="7">
        <v>1</v>
      </c>
      <c r="N65" s="7" t="s">
        <v>78</v>
      </c>
      <c r="O65" s="7" t="s">
        <v>78</v>
      </c>
      <c r="P65" s="7" t="s">
        <v>97</v>
      </c>
      <c r="Q65" s="7"/>
      <c r="R65" s="8" t="s">
        <v>240</v>
      </c>
      <c r="S65" s="9" t="s">
        <v>19</v>
      </c>
      <c r="T65" s="7"/>
      <c r="U65" s="8" t="s">
        <v>19</v>
      </c>
      <c r="V65" s="8" t="s">
        <v>240</v>
      </c>
      <c r="W65" s="9" t="s">
        <v>185</v>
      </c>
      <c r="X65" s="9" t="s">
        <v>19</v>
      </c>
      <c r="Y65" s="8" t="s">
        <v>19</v>
      </c>
      <c r="Z65" s="9" t="s">
        <v>19</v>
      </c>
      <c r="AA65" s="10" t="s">
        <v>19</v>
      </c>
      <c r="AB65" t="s">
        <v>19</v>
      </c>
      <c r="AC65" t="s">
        <v>241</v>
      </c>
      <c r="AD65" t="s">
        <v>6</v>
      </c>
      <c r="AE65" t="s">
        <v>149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513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514</v>
      </c>
      <c r="H66" s="7" t="s">
        <v>515</v>
      </c>
      <c r="I66" s="7" t="s">
        <v>75</v>
      </c>
      <c r="J66" s="7" t="s">
        <v>2</v>
      </c>
      <c r="K66" s="7" t="s">
        <v>516</v>
      </c>
      <c r="L66" s="7">
        <v>2</v>
      </c>
      <c r="M66" s="7">
        <v>1</v>
      </c>
      <c r="N66" s="7" t="s">
        <v>78</v>
      </c>
      <c r="O66" s="7" t="s">
        <v>78</v>
      </c>
      <c r="P66" s="7" t="s">
        <v>97</v>
      </c>
      <c r="Q66" s="7"/>
      <c r="R66" s="8" t="s">
        <v>81</v>
      </c>
      <c r="S66" s="9" t="s">
        <v>19</v>
      </c>
      <c r="T66" s="7"/>
      <c r="U66" s="8" t="s">
        <v>19</v>
      </c>
      <c r="V66" s="8" t="s">
        <v>81</v>
      </c>
      <c r="W66" s="9" t="s">
        <v>517</v>
      </c>
      <c r="X66" s="9" t="s">
        <v>19</v>
      </c>
      <c r="Y66" s="8" t="s">
        <v>19</v>
      </c>
      <c r="Z66" s="9" t="s">
        <v>19</v>
      </c>
      <c r="AA66" s="10" t="s">
        <v>19</v>
      </c>
      <c r="AB66" t="s">
        <v>19</v>
      </c>
      <c r="AC66" t="s">
        <v>518</v>
      </c>
      <c r="AD66" t="s">
        <v>6</v>
      </c>
      <c r="AE66" t="s">
        <v>404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519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520</v>
      </c>
      <c r="H67" s="7" t="s">
        <v>521</v>
      </c>
      <c r="I67" s="7" t="s">
        <v>75</v>
      </c>
      <c r="J67" s="7" t="s">
        <v>2</v>
      </c>
      <c r="K67" s="7" t="s">
        <v>522</v>
      </c>
      <c r="L67" s="7">
        <v>1</v>
      </c>
      <c r="M67" s="7">
        <v>1</v>
      </c>
      <c r="N67" s="7" t="s">
        <v>78</v>
      </c>
      <c r="O67" s="7" t="s">
        <v>78</v>
      </c>
      <c r="P67" s="7" t="s">
        <v>97</v>
      </c>
      <c r="Q67" s="7"/>
      <c r="R67" s="8" t="s">
        <v>135</v>
      </c>
      <c r="S67" s="9" t="s">
        <v>19</v>
      </c>
      <c r="T67" s="7"/>
      <c r="U67" s="8" t="s">
        <v>19</v>
      </c>
      <c r="V67" s="8" t="s">
        <v>135</v>
      </c>
      <c r="W67" s="9" t="s">
        <v>278</v>
      </c>
      <c r="X67" s="9" t="s">
        <v>19</v>
      </c>
      <c r="Y67" s="8" t="s">
        <v>19</v>
      </c>
      <c r="Z67" s="9" t="s">
        <v>19</v>
      </c>
      <c r="AA67" s="10" t="s">
        <v>19</v>
      </c>
      <c r="AB67" t="s">
        <v>19</v>
      </c>
      <c r="AC67" t="s">
        <v>523</v>
      </c>
      <c r="AD67" t="s">
        <v>6</v>
      </c>
      <c r="AE67" t="s">
        <v>524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525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526</v>
      </c>
      <c r="H68" s="7" t="s">
        <v>527</v>
      </c>
      <c r="I68" s="7" t="s">
        <v>75</v>
      </c>
      <c r="J68" s="7" t="s">
        <v>2</v>
      </c>
      <c r="K68" s="7" t="s">
        <v>528</v>
      </c>
      <c r="L68" s="7">
        <v>1</v>
      </c>
      <c r="M68" s="7">
        <v>1</v>
      </c>
      <c r="N68" s="7" t="s">
        <v>78</v>
      </c>
      <c r="O68" s="7" t="s">
        <v>78</v>
      </c>
      <c r="P68" s="7" t="s">
        <v>97</v>
      </c>
      <c r="Q68" s="7"/>
      <c r="R68" s="8" t="s">
        <v>529</v>
      </c>
      <c r="S68" s="9" t="s">
        <v>19</v>
      </c>
      <c r="T68" s="7"/>
      <c r="U68" s="8" t="s">
        <v>19</v>
      </c>
      <c r="V68" s="8" t="s">
        <v>529</v>
      </c>
      <c r="W68" s="9" t="s">
        <v>207</v>
      </c>
      <c r="X68" s="9" t="s">
        <v>19</v>
      </c>
      <c r="Y68" s="8" t="s">
        <v>19</v>
      </c>
      <c r="Z68" s="9" t="s">
        <v>19</v>
      </c>
      <c r="AA68" s="10" t="s">
        <v>19</v>
      </c>
      <c r="AB68" t="s">
        <v>19</v>
      </c>
      <c r="AC68" t="s">
        <v>530</v>
      </c>
      <c r="AD68" t="s">
        <v>6</v>
      </c>
      <c r="AE68" t="s">
        <v>149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531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532</v>
      </c>
      <c r="H69" s="7" t="s">
        <v>533</v>
      </c>
      <c r="I69" s="7" t="s">
        <v>75</v>
      </c>
      <c r="J69" s="7" t="s">
        <v>2</v>
      </c>
      <c r="K69" s="7" t="s">
        <v>534</v>
      </c>
      <c r="L69" s="7">
        <v>1</v>
      </c>
      <c r="M69" s="7">
        <v>1</v>
      </c>
      <c r="N69" s="7" t="s">
        <v>78</v>
      </c>
      <c r="O69" s="7" t="s">
        <v>78</v>
      </c>
      <c r="P69" s="7" t="s">
        <v>97</v>
      </c>
      <c r="Q69" s="7"/>
      <c r="R69" s="8" t="s">
        <v>535</v>
      </c>
      <c r="S69" s="9" t="s">
        <v>19</v>
      </c>
      <c r="T69" s="7"/>
      <c r="U69" s="8" t="s">
        <v>19</v>
      </c>
      <c r="V69" s="8" t="s">
        <v>535</v>
      </c>
      <c r="W69" s="9" t="s">
        <v>536</v>
      </c>
      <c r="X69" s="9" t="s">
        <v>19</v>
      </c>
      <c r="Y69" s="8" t="s">
        <v>19</v>
      </c>
      <c r="Z69" s="9" t="s">
        <v>19</v>
      </c>
      <c r="AA69" s="10" t="s">
        <v>19</v>
      </c>
      <c r="AB69" t="s">
        <v>19</v>
      </c>
      <c r="AC69" t="s">
        <v>537</v>
      </c>
      <c r="AD69" t="s">
        <v>6</v>
      </c>
      <c r="AE69" t="s">
        <v>118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538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539</v>
      </c>
      <c r="H70" s="7" t="s">
        <v>540</v>
      </c>
      <c r="I70" s="7" t="s">
        <v>75</v>
      </c>
      <c r="J70" s="7" t="s">
        <v>2</v>
      </c>
      <c r="K70" s="7" t="s">
        <v>541</v>
      </c>
      <c r="L70" s="7">
        <v>1</v>
      </c>
      <c r="M70" s="7">
        <v>1</v>
      </c>
      <c r="N70" s="7" t="s">
        <v>78</v>
      </c>
      <c r="O70" s="7" t="s">
        <v>78</v>
      </c>
      <c r="P70" s="7" t="s">
        <v>97</v>
      </c>
      <c r="Q70" s="7"/>
      <c r="R70" s="8" t="s">
        <v>542</v>
      </c>
      <c r="S70" s="9" t="s">
        <v>19</v>
      </c>
      <c r="T70" s="7"/>
      <c r="U70" s="8" t="s">
        <v>19</v>
      </c>
      <c r="V70" s="8" t="s">
        <v>542</v>
      </c>
      <c r="W70" s="9" t="s">
        <v>107</v>
      </c>
      <c r="X70" s="9" t="s">
        <v>19</v>
      </c>
      <c r="Y70" s="8" t="s">
        <v>19</v>
      </c>
      <c r="Z70" s="9" t="s">
        <v>19</v>
      </c>
      <c r="AA70" s="10" t="s">
        <v>19</v>
      </c>
      <c r="AB70" t="s">
        <v>19</v>
      </c>
      <c r="AC70" t="s">
        <v>543</v>
      </c>
      <c r="AD70" t="s">
        <v>6</v>
      </c>
      <c r="AE70" t="s">
        <v>544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545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546</v>
      </c>
      <c r="H71" s="7" t="s">
        <v>547</v>
      </c>
      <c r="I71" s="7" t="s">
        <v>75</v>
      </c>
      <c r="J71" s="7" t="s">
        <v>2</v>
      </c>
      <c r="K71" s="7" t="s">
        <v>548</v>
      </c>
      <c r="L71" s="7">
        <v>1</v>
      </c>
      <c r="M71" s="7">
        <v>1</v>
      </c>
      <c r="N71" s="7" t="s">
        <v>78</v>
      </c>
      <c r="O71" s="7" t="s">
        <v>78</v>
      </c>
      <c r="P71" s="7" t="s">
        <v>97</v>
      </c>
      <c r="Q71" s="7"/>
      <c r="R71" s="8" t="s">
        <v>135</v>
      </c>
      <c r="S71" s="9" t="s">
        <v>19</v>
      </c>
      <c r="T71" s="7"/>
      <c r="U71" s="8" t="s">
        <v>19</v>
      </c>
      <c r="V71" s="8" t="s">
        <v>135</v>
      </c>
      <c r="W71" s="9" t="s">
        <v>278</v>
      </c>
      <c r="X71" s="9" t="s">
        <v>19</v>
      </c>
      <c r="Y71" s="8" t="s">
        <v>19</v>
      </c>
      <c r="Z71" s="9" t="s">
        <v>19</v>
      </c>
      <c r="AA71" s="10" t="s">
        <v>19</v>
      </c>
      <c r="AB71" t="s">
        <v>19</v>
      </c>
      <c r="AC71" t="s">
        <v>523</v>
      </c>
      <c r="AD71" t="s">
        <v>6</v>
      </c>
      <c r="AE71" t="s">
        <v>179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549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550</v>
      </c>
      <c r="H72" s="7" t="s">
        <v>551</v>
      </c>
      <c r="I72" s="7" t="s">
        <v>75</v>
      </c>
      <c r="J72" s="7" t="s">
        <v>2</v>
      </c>
      <c r="K72" s="7" t="s">
        <v>552</v>
      </c>
      <c r="L72" s="7">
        <v>1</v>
      </c>
      <c r="M72" s="7">
        <v>1</v>
      </c>
      <c r="N72" s="7" t="s">
        <v>78</v>
      </c>
      <c r="O72" s="7" t="s">
        <v>78</v>
      </c>
      <c r="P72" s="7" t="s">
        <v>97</v>
      </c>
      <c r="Q72" s="7"/>
      <c r="R72" s="8" t="s">
        <v>553</v>
      </c>
      <c r="S72" s="9" t="s">
        <v>19</v>
      </c>
      <c r="T72" s="7"/>
      <c r="U72" s="8" t="s">
        <v>19</v>
      </c>
      <c r="V72" s="8" t="s">
        <v>553</v>
      </c>
      <c r="W72" s="9" t="s">
        <v>450</v>
      </c>
      <c r="X72" s="9" t="s">
        <v>19</v>
      </c>
      <c r="Y72" s="8" t="s">
        <v>19</v>
      </c>
      <c r="Z72" s="9" t="s">
        <v>19</v>
      </c>
      <c r="AA72" s="10" t="s">
        <v>19</v>
      </c>
      <c r="AB72" t="s">
        <v>19</v>
      </c>
      <c r="AC72" t="s">
        <v>554</v>
      </c>
      <c r="AD72" t="s">
        <v>6</v>
      </c>
      <c r="AE72" t="s">
        <v>555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556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557</v>
      </c>
      <c r="H73" s="7" t="s">
        <v>558</v>
      </c>
      <c r="I73" s="7" t="s">
        <v>75</v>
      </c>
      <c r="J73" s="7" t="s">
        <v>2</v>
      </c>
      <c r="K73" s="7" t="s">
        <v>559</v>
      </c>
      <c r="L73" s="7">
        <v>1</v>
      </c>
      <c r="M73" s="7">
        <v>1</v>
      </c>
      <c r="N73" s="7" t="s">
        <v>78</v>
      </c>
      <c r="O73" s="7" t="s">
        <v>78</v>
      </c>
      <c r="P73" s="7" t="s">
        <v>97</v>
      </c>
      <c r="Q73" s="7"/>
      <c r="R73" s="8" t="s">
        <v>560</v>
      </c>
      <c r="S73" s="9" t="s">
        <v>19</v>
      </c>
      <c r="T73" s="7"/>
      <c r="U73" s="8" t="s">
        <v>19</v>
      </c>
      <c r="V73" s="8" t="s">
        <v>560</v>
      </c>
      <c r="W73" s="9" t="s">
        <v>346</v>
      </c>
      <c r="X73" s="9" t="s">
        <v>19</v>
      </c>
      <c r="Y73" s="8" t="s">
        <v>19</v>
      </c>
      <c r="Z73" s="9" t="s">
        <v>19</v>
      </c>
      <c r="AA73" s="10" t="s">
        <v>19</v>
      </c>
      <c r="AB73" t="s">
        <v>19</v>
      </c>
      <c r="AC73" t="s">
        <v>561</v>
      </c>
      <c r="AD73" t="s">
        <v>6</v>
      </c>
      <c r="AE73" t="s">
        <v>136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562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563</v>
      </c>
      <c r="H74" s="7" t="s">
        <v>564</v>
      </c>
      <c r="I74" s="7" t="s">
        <v>75</v>
      </c>
      <c r="J74" s="7" t="s">
        <v>2</v>
      </c>
      <c r="K74" s="7" t="s">
        <v>565</v>
      </c>
      <c r="L74" s="7">
        <v>1</v>
      </c>
      <c r="M74" s="7">
        <v>1</v>
      </c>
      <c r="N74" s="7" t="s">
        <v>78</v>
      </c>
      <c r="O74" s="7" t="s">
        <v>78</v>
      </c>
      <c r="P74" s="7" t="s">
        <v>97</v>
      </c>
      <c r="Q74" s="7"/>
      <c r="R74" s="8" t="s">
        <v>566</v>
      </c>
      <c r="S74" s="9" t="s">
        <v>19</v>
      </c>
      <c r="T74" s="7"/>
      <c r="U74" s="8" t="s">
        <v>19</v>
      </c>
      <c r="V74" s="8" t="s">
        <v>566</v>
      </c>
      <c r="W74" s="9" t="s">
        <v>523</v>
      </c>
      <c r="X74" s="9" t="s">
        <v>19</v>
      </c>
      <c r="Y74" s="8" t="s">
        <v>19</v>
      </c>
      <c r="Z74" s="9" t="s">
        <v>19</v>
      </c>
      <c r="AA74" s="10" t="s">
        <v>19</v>
      </c>
      <c r="AB74" t="s">
        <v>19</v>
      </c>
      <c r="AC74" t="s">
        <v>567</v>
      </c>
      <c r="AD74" t="s">
        <v>6</v>
      </c>
      <c r="AE74" t="s">
        <v>340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568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569</v>
      </c>
      <c r="H75" s="7" t="s">
        <v>570</v>
      </c>
      <c r="I75" s="7" t="s">
        <v>75</v>
      </c>
      <c r="J75" s="7" t="s">
        <v>2</v>
      </c>
      <c r="K75" s="7" t="s">
        <v>571</v>
      </c>
      <c r="L75" s="7">
        <v>1</v>
      </c>
      <c r="M75" s="7">
        <v>1</v>
      </c>
      <c r="N75" s="7" t="s">
        <v>78</v>
      </c>
      <c r="O75" s="7" t="s">
        <v>78</v>
      </c>
      <c r="P75" s="7" t="s">
        <v>97</v>
      </c>
      <c r="Q75" s="7"/>
      <c r="R75" s="8" t="s">
        <v>572</v>
      </c>
      <c r="S75" s="9" t="s">
        <v>19</v>
      </c>
      <c r="T75" s="7"/>
      <c r="U75" s="8" t="s">
        <v>19</v>
      </c>
      <c r="V75" s="8" t="s">
        <v>572</v>
      </c>
      <c r="W75" s="9" t="s">
        <v>228</v>
      </c>
      <c r="X75" s="9" t="s">
        <v>19</v>
      </c>
      <c r="Y75" s="8" t="s">
        <v>19</v>
      </c>
      <c r="Z75" s="9" t="s">
        <v>19</v>
      </c>
      <c r="AA75" s="10" t="s">
        <v>19</v>
      </c>
      <c r="AB75" t="s">
        <v>19</v>
      </c>
      <c r="AC75" t="s">
        <v>573</v>
      </c>
      <c r="AD75" t="s">
        <v>6</v>
      </c>
      <c r="AE75" t="s">
        <v>574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575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576</v>
      </c>
      <c r="H76" s="7" t="s">
        <v>577</v>
      </c>
      <c r="I76" s="7" t="s">
        <v>75</v>
      </c>
      <c r="J76" s="7" t="s">
        <v>2</v>
      </c>
      <c r="K76" s="7" t="s">
        <v>578</v>
      </c>
      <c r="L76" s="7">
        <v>1</v>
      </c>
      <c r="M76" s="7">
        <v>1</v>
      </c>
      <c r="N76" s="7" t="s">
        <v>78</v>
      </c>
      <c r="O76" s="7" t="s">
        <v>78</v>
      </c>
      <c r="P76" s="7" t="s">
        <v>97</v>
      </c>
      <c r="Q76" s="7"/>
      <c r="R76" s="8" t="s">
        <v>579</v>
      </c>
      <c r="S76" s="9" t="s">
        <v>19</v>
      </c>
      <c r="T76" s="7"/>
      <c r="U76" s="8" t="s">
        <v>19</v>
      </c>
      <c r="V76" s="8" t="s">
        <v>579</v>
      </c>
      <c r="W76" s="9" t="s">
        <v>80</v>
      </c>
      <c r="X76" s="9" t="s">
        <v>19</v>
      </c>
      <c r="Y76" s="8" t="s">
        <v>19</v>
      </c>
      <c r="Z76" s="9" t="s">
        <v>19</v>
      </c>
      <c r="AA76" s="10" t="s">
        <v>19</v>
      </c>
      <c r="AB76" t="s">
        <v>19</v>
      </c>
      <c r="AC76" t="s">
        <v>580</v>
      </c>
      <c r="AD76" t="s">
        <v>6</v>
      </c>
      <c r="AE76" t="s">
        <v>118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581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582</v>
      </c>
      <c r="H77" s="7" t="s">
        <v>583</v>
      </c>
      <c r="I77" s="7" t="s">
        <v>75</v>
      </c>
      <c r="J77" s="7" t="s">
        <v>2</v>
      </c>
      <c r="K77" s="7" t="s">
        <v>584</v>
      </c>
      <c r="L77" s="7">
        <v>1</v>
      </c>
      <c r="M77" s="7">
        <v>1</v>
      </c>
      <c r="N77" s="7" t="s">
        <v>78</v>
      </c>
      <c r="O77" s="7" t="s">
        <v>78</v>
      </c>
      <c r="P77" s="7" t="s">
        <v>97</v>
      </c>
      <c r="Q77" s="7"/>
      <c r="R77" s="8" t="s">
        <v>417</v>
      </c>
      <c r="S77" s="9" t="s">
        <v>19</v>
      </c>
      <c r="T77" s="7"/>
      <c r="U77" s="8" t="s">
        <v>19</v>
      </c>
      <c r="V77" s="8" t="s">
        <v>417</v>
      </c>
      <c r="W77" s="9" t="s">
        <v>278</v>
      </c>
      <c r="X77" s="9" t="s">
        <v>19</v>
      </c>
      <c r="Y77" s="8" t="s">
        <v>19</v>
      </c>
      <c r="Z77" s="9" t="s">
        <v>19</v>
      </c>
      <c r="AA77" s="10" t="s">
        <v>19</v>
      </c>
      <c r="AB77" t="s">
        <v>19</v>
      </c>
      <c r="AC77" t="s">
        <v>585</v>
      </c>
      <c r="AD77" t="s">
        <v>6</v>
      </c>
      <c r="AE77" t="s">
        <v>586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587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588</v>
      </c>
      <c r="H78" s="7" t="s">
        <v>589</v>
      </c>
      <c r="I78" s="7" t="s">
        <v>75</v>
      </c>
      <c r="J78" s="7" t="s">
        <v>2</v>
      </c>
      <c r="K78" s="7" t="s">
        <v>590</v>
      </c>
      <c r="L78" s="7">
        <v>1</v>
      </c>
      <c r="M78" s="7">
        <v>4</v>
      </c>
      <c r="N78" s="7" t="s">
        <v>360</v>
      </c>
      <c r="O78" s="7" t="s">
        <v>96</v>
      </c>
      <c r="P78" s="7" t="s">
        <v>97</v>
      </c>
      <c r="Q78" s="7"/>
      <c r="R78" s="8" t="s">
        <v>591</v>
      </c>
      <c r="S78" s="9" t="s">
        <v>19</v>
      </c>
      <c r="T78" s="7"/>
      <c r="U78" s="8" t="s">
        <v>19</v>
      </c>
      <c r="V78" s="8" t="s">
        <v>591</v>
      </c>
      <c r="W78" s="9" t="s">
        <v>88</v>
      </c>
      <c r="X78" s="9" t="s">
        <v>19</v>
      </c>
      <c r="Y78" s="8" t="s">
        <v>19</v>
      </c>
      <c r="Z78" s="9" t="s">
        <v>19</v>
      </c>
      <c r="AA78" s="10" t="s">
        <v>19</v>
      </c>
      <c r="AB78" t="s">
        <v>19</v>
      </c>
      <c r="AC78" t="s">
        <v>592</v>
      </c>
      <c r="AD78" t="s">
        <v>6</v>
      </c>
      <c r="AE78" t="s">
        <v>593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594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251</v>
      </c>
      <c r="H79" s="7" t="s">
        <v>252</v>
      </c>
      <c r="I79" s="7" t="s">
        <v>75</v>
      </c>
      <c r="J79" s="7" t="s">
        <v>2</v>
      </c>
      <c r="K79" s="7" t="s">
        <v>595</v>
      </c>
      <c r="L79" s="7">
        <v>1</v>
      </c>
      <c r="M79" s="7">
        <v>1</v>
      </c>
      <c r="N79" s="7" t="s">
        <v>78</v>
      </c>
      <c r="O79" s="7" t="s">
        <v>78</v>
      </c>
      <c r="P79" s="7" t="s">
        <v>97</v>
      </c>
      <c r="Q79" s="7"/>
      <c r="R79" s="8" t="s">
        <v>254</v>
      </c>
      <c r="S79" s="9" t="s">
        <v>19</v>
      </c>
      <c r="T79" s="7"/>
      <c r="U79" s="8" t="s">
        <v>19</v>
      </c>
      <c r="V79" s="8" t="s">
        <v>254</v>
      </c>
      <c r="W79" s="9" t="s">
        <v>255</v>
      </c>
      <c r="X79" s="9" t="s">
        <v>19</v>
      </c>
      <c r="Y79" s="8" t="s">
        <v>19</v>
      </c>
      <c r="Z79" s="9" t="s">
        <v>19</v>
      </c>
      <c r="AA79" s="10" t="s">
        <v>19</v>
      </c>
      <c r="AB79" t="s">
        <v>19</v>
      </c>
      <c r="AC79" t="s">
        <v>256</v>
      </c>
      <c r="AD79" t="s">
        <v>6</v>
      </c>
      <c r="AE79" t="s">
        <v>149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596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597</v>
      </c>
      <c r="H80" s="7" t="s">
        <v>598</v>
      </c>
      <c r="I80" s="7" t="s">
        <v>75</v>
      </c>
      <c r="J80" s="7" t="s">
        <v>2</v>
      </c>
      <c r="K80" s="7" t="s">
        <v>599</v>
      </c>
      <c r="L80" s="7">
        <v>1</v>
      </c>
      <c r="M80" s="7">
        <v>1</v>
      </c>
      <c r="N80" s="7" t="s">
        <v>77</v>
      </c>
      <c r="O80" s="7" t="s">
        <v>78</v>
      </c>
      <c r="P80" s="7" t="s">
        <v>97</v>
      </c>
      <c r="Q80" s="7"/>
      <c r="R80" s="8" t="s">
        <v>379</v>
      </c>
      <c r="S80" s="9" t="s">
        <v>19</v>
      </c>
      <c r="T80" s="7"/>
      <c r="U80" s="8" t="s">
        <v>19</v>
      </c>
      <c r="V80" s="8" t="s">
        <v>379</v>
      </c>
      <c r="W80" s="9" t="s">
        <v>600</v>
      </c>
      <c r="X80" s="9" t="s">
        <v>19</v>
      </c>
      <c r="Y80" s="8" t="s">
        <v>19</v>
      </c>
      <c r="Z80" s="9" t="s">
        <v>19</v>
      </c>
      <c r="AA80" s="10" t="s">
        <v>19</v>
      </c>
      <c r="AB80" t="s">
        <v>19</v>
      </c>
      <c r="AC80" t="s">
        <v>601</v>
      </c>
      <c r="AD80" t="s">
        <v>6</v>
      </c>
      <c r="AE80" t="s">
        <v>149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602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603</v>
      </c>
      <c r="H81" s="7" t="s">
        <v>604</v>
      </c>
      <c r="I81" s="7" t="s">
        <v>75</v>
      </c>
      <c r="J81" s="7" t="s">
        <v>2</v>
      </c>
      <c r="K81" s="7" t="s">
        <v>605</v>
      </c>
      <c r="L81" s="7">
        <v>1</v>
      </c>
      <c r="M81" s="7">
        <v>1</v>
      </c>
      <c r="N81" s="7" t="s">
        <v>77</v>
      </c>
      <c r="O81" s="7" t="s">
        <v>78</v>
      </c>
      <c r="P81" s="7" t="s">
        <v>97</v>
      </c>
      <c r="Q81" s="7"/>
      <c r="R81" s="8" t="s">
        <v>606</v>
      </c>
      <c r="S81" s="9" t="s">
        <v>19</v>
      </c>
      <c r="T81" s="7"/>
      <c r="U81" s="8" t="s">
        <v>19</v>
      </c>
      <c r="V81" s="8" t="s">
        <v>606</v>
      </c>
      <c r="W81" s="9" t="s">
        <v>270</v>
      </c>
      <c r="X81" s="9" t="s">
        <v>19</v>
      </c>
      <c r="Y81" s="8" t="s">
        <v>19</v>
      </c>
      <c r="Z81" s="9" t="s">
        <v>19</v>
      </c>
      <c r="AA81" s="10" t="s">
        <v>19</v>
      </c>
      <c r="AB81" t="s">
        <v>19</v>
      </c>
      <c r="AC81" t="s">
        <v>162</v>
      </c>
      <c r="AD81" t="s">
        <v>6</v>
      </c>
      <c r="AE81" t="s">
        <v>149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607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608</v>
      </c>
      <c r="H82" s="7" t="s">
        <v>609</v>
      </c>
      <c r="I82" s="7" t="s">
        <v>75</v>
      </c>
      <c r="J82" s="7" t="s">
        <v>2</v>
      </c>
      <c r="K82" s="7" t="s">
        <v>610</v>
      </c>
      <c r="L82" s="7">
        <v>1</v>
      </c>
      <c r="M82" s="7">
        <v>2</v>
      </c>
      <c r="N82" s="7" t="s">
        <v>77</v>
      </c>
      <c r="O82" s="7" t="s">
        <v>77</v>
      </c>
      <c r="P82" s="7" t="s">
        <v>97</v>
      </c>
      <c r="Q82" s="7"/>
      <c r="R82" s="8" t="s">
        <v>611</v>
      </c>
      <c r="S82" s="9" t="s">
        <v>19</v>
      </c>
      <c r="T82" s="7"/>
      <c r="U82" s="8" t="s">
        <v>19</v>
      </c>
      <c r="V82" s="8" t="s">
        <v>611</v>
      </c>
      <c r="W82" s="9" t="s">
        <v>318</v>
      </c>
      <c r="X82" s="9" t="s">
        <v>19</v>
      </c>
      <c r="Y82" s="8" t="s">
        <v>19</v>
      </c>
      <c r="Z82" s="9" t="s">
        <v>19</v>
      </c>
      <c r="AA82" s="10" t="s">
        <v>19</v>
      </c>
      <c r="AB82" t="s">
        <v>19</v>
      </c>
      <c r="AC82" t="s">
        <v>612</v>
      </c>
      <c r="AD82" t="s">
        <v>6</v>
      </c>
      <c r="AE82" t="s">
        <v>613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614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615</v>
      </c>
      <c r="H83" s="7" t="s">
        <v>616</v>
      </c>
      <c r="I83" s="7" t="s">
        <v>75</v>
      </c>
      <c r="J83" s="7" t="s">
        <v>2</v>
      </c>
      <c r="K83" s="7" t="s">
        <v>617</v>
      </c>
      <c r="L83" s="7">
        <v>1</v>
      </c>
      <c r="M83" s="7">
        <v>2</v>
      </c>
      <c r="N83" s="7" t="s">
        <v>77</v>
      </c>
      <c r="O83" s="7" t="s">
        <v>77</v>
      </c>
      <c r="P83" s="7" t="s">
        <v>97</v>
      </c>
      <c r="Q83" s="7"/>
      <c r="R83" s="8" t="s">
        <v>618</v>
      </c>
      <c r="S83" s="9" t="s">
        <v>19</v>
      </c>
      <c r="T83" s="7"/>
      <c r="U83" s="8" t="s">
        <v>19</v>
      </c>
      <c r="V83" s="8" t="s">
        <v>618</v>
      </c>
      <c r="W83" s="9" t="s">
        <v>619</v>
      </c>
      <c r="X83" s="9" t="s">
        <v>19</v>
      </c>
      <c r="Y83" s="8" t="s">
        <v>19</v>
      </c>
      <c r="Z83" s="9" t="s">
        <v>19</v>
      </c>
      <c r="AA83" s="10" t="s">
        <v>19</v>
      </c>
      <c r="AB83" t="s">
        <v>19</v>
      </c>
      <c r="AC83" t="s">
        <v>620</v>
      </c>
      <c r="AD83" t="s">
        <v>6</v>
      </c>
      <c r="AE83" t="s">
        <v>621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622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623</v>
      </c>
      <c r="H84" s="7" t="s">
        <v>624</v>
      </c>
      <c r="I84" s="7" t="s">
        <v>75</v>
      </c>
      <c r="J84" s="7" t="s">
        <v>2</v>
      </c>
      <c r="K84" s="7" t="s">
        <v>625</v>
      </c>
      <c r="L84" s="7">
        <v>1</v>
      </c>
      <c r="M84" s="7">
        <v>2</v>
      </c>
      <c r="N84" s="7" t="s">
        <v>77</v>
      </c>
      <c r="O84" s="7" t="s">
        <v>77</v>
      </c>
      <c r="P84" s="7" t="s">
        <v>97</v>
      </c>
      <c r="Q84" s="7"/>
      <c r="R84" s="8" t="s">
        <v>626</v>
      </c>
      <c r="S84" s="9" t="s">
        <v>19</v>
      </c>
      <c r="T84" s="7"/>
      <c r="U84" s="8" t="s">
        <v>19</v>
      </c>
      <c r="V84" s="8" t="s">
        <v>626</v>
      </c>
      <c r="W84" s="9" t="s">
        <v>490</v>
      </c>
      <c r="X84" s="9" t="s">
        <v>19</v>
      </c>
      <c r="Y84" s="8" t="s">
        <v>19</v>
      </c>
      <c r="Z84" s="9" t="s">
        <v>19</v>
      </c>
      <c r="AA84" s="10" t="s">
        <v>19</v>
      </c>
      <c r="AB84" t="s">
        <v>19</v>
      </c>
      <c r="AC84" t="s">
        <v>627</v>
      </c>
      <c r="AD84" t="s">
        <v>6</v>
      </c>
      <c r="AE84" t="s">
        <v>118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628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629</v>
      </c>
      <c r="H85" s="7" t="s">
        <v>630</v>
      </c>
      <c r="I85" s="7" t="s">
        <v>75</v>
      </c>
      <c r="J85" s="7" t="s">
        <v>2</v>
      </c>
      <c r="K85" s="7" t="s">
        <v>631</v>
      </c>
      <c r="L85" s="7">
        <v>1</v>
      </c>
      <c r="M85" s="7">
        <v>1</v>
      </c>
      <c r="N85" s="7" t="s">
        <v>78</v>
      </c>
      <c r="O85" s="7" t="s">
        <v>78</v>
      </c>
      <c r="P85" s="7" t="s">
        <v>97</v>
      </c>
      <c r="Q85" s="7"/>
      <c r="R85" s="8" t="s">
        <v>297</v>
      </c>
      <c r="S85" s="9" t="s">
        <v>19</v>
      </c>
      <c r="T85" s="7"/>
      <c r="U85" s="8" t="s">
        <v>19</v>
      </c>
      <c r="V85" s="8" t="s">
        <v>297</v>
      </c>
      <c r="W85" s="9" t="s">
        <v>185</v>
      </c>
      <c r="X85" s="9" t="s">
        <v>19</v>
      </c>
      <c r="Y85" s="8" t="s">
        <v>19</v>
      </c>
      <c r="Z85" s="9" t="s">
        <v>19</v>
      </c>
      <c r="AA85" s="10" t="s">
        <v>19</v>
      </c>
      <c r="AB85" t="s">
        <v>19</v>
      </c>
      <c r="AC85" t="s">
        <v>298</v>
      </c>
      <c r="AD85" t="s">
        <v>6</v>
      </c>
      <c r="AE85" t="s">
        <v>632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633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634</v>
      </c>
      <c r="H86" s="7" t="s">
        <v>635</v>
      </c>
      <c r="I86" s="7" t="s">
        <v>75</v>
      </c>
      <c r="J86" s="7" t="s">
        <v>2</v>
      </c>
      <c r="K86" s="7" t="s">
        <v>636</v>
      </c>
      <c r="L86" s="7">
        <v>1</v>
      </c>
      <c r="M86" s="7">
        <v>1</v>
      </c>
      <c r="N86" s="7" t="s">
        <v>78</v>
      </c>
      <c r="O86" s="7" t="s">
        <v>78</v>
      </c>
      <c r="P86" s="7" t="s">
        <v>97</v>
      </c>
      <c r="Q86" s="7"/>
      <c r="R86" s="8" t="s">
        <v>279</v>
      </c>
      <c r="S86" s="9" t="s">
        <v>19</v>
      </c>
      <c r="T86" s="7"/>
      <c r="U86" s="8" t="s">
        <v>19</v>
      </c>
      <c r="V86" s="8" t="s">
        <v>279</v>
      </c>
      <c r="W86" s="9" t="s">
        <v>207</v>
      </c>
      <c r="X86" s="9" t="s">
        <v>19</v>
      </c>
      <c r="Y86" s="8" t="s">
        <v>19</v>
      </c>
      <c r="Z86" s="9" t="s">
        <v>19</v>
      </c>
      <c r="AA86" s="10" t="s">
        <v>19</v>
      </c>
      <c r="AB86" t="s">
        <v>19</v>
      </c>
      <c r="AC86" t="s">
        <v>297</v>
      </c>
      <c r="AD86" t="s">
        <v>6</v>
      </c>
      <c r="AE86" t="s">
        <v>637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638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639</v>
      </c>
      <c r="H87" s="7" t="s">
        <v>640</v>
      </c>
      <c r="I87" s="7" t="s">
        <v>75</v>
      </c>
      <c r="J87" s="7" t="s">
        <v>2</v>
      </c>
      <c r="K87" s="7" t="s">
        <v>641</v>
      </c>
      <c r="L87" s="7">
        <v>1</v>
      </c>
      <c r="M87" s="7">
        <v>1</v>
      </c>
      <c r="N87" s="7" t="s">
        <v>78</v>
      </c>
      <c r="O87" s="7" t="s">
        <v>78</v>
      </c>
      <c r="P87" s="7" t="s">
        <v>97</v>
      </c>
      <c r="Q87" s="7"/>
      <c r="R87" s="8" t="s">
        <v>642</v>
      </c>
      <c r="S87" s="9" t="s">
        <v>19</v>
      </c>
      <c r="T87" s="7"/>
      <c r="U87" s="8" t="s">
        <v>19</v>
      </c>
      <c r="V87" s="8" t="s">
        <v>642</v>
      </c>
      <c r="W87" s="9" t="s">
        <v>643</v>
      </c>
      <c r="X87" s="9" t="s">
        <v>19</v>
      </c>
      <c r="Y87" s="8" t="s">
        <v>19</v>
      </c>
      <c r="Z87" s="9" t="s">
        <v>19</v>
      </c>
      <c r="AA87" s="10" t="s">
        <v>19</v>
      </c>
      <c r="AB87" t="s">
        <v>19</v>
      </c>
      <c r="AC87" t="s">
        <v>331</v>
      </c>
      <c r="AD87" t="s">
        <v>6</v>
      </c>
      <c r="AE87" t="s">
        <v>644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645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646</v>
      </c>
      <c r="H88" s="7" t="s">
        <v>647</v>
      </c>
      <c r="I88" s="7" t="s">
        <v>75</v>
      </c>
      <c r="J88" s="7" t="s">
        <v>2</v>
      </c>
      <c r="K88" s="7" t="s">
        <v>648</v>
      </c>
      <c r="L88" s="7">
        <v>1</v>
      </c>
      <c r="M88" s="7">
        <v>1</v>
      </c>
      <c r="N88" s="7" t="s">
        <v>78</v>
      </c>
      <c r="O88" s="7" t="s">
        <v>78</v>
      </c>
      <c r="P88" s="7" t="s">
        <v>97</v>
      </c>
      <c r="Q88" s="7"/>
      <c r="R88" s="8" t="s">
        <v>649</v>
      </c>
      <c r="S88" s="9" t="s">
        <v>19</v>
      </c>
      <c r="T88" s="7"/>
      <c r="U88" s="8" t="s">
        <v>19</v>
      </c>
      <c r="V88" s="8" t="s">
        <v>649</v>
      </c>
      <c r="W88" s="9" t="s">
        <v>107</v>
      </c>
      <c r="X88" s="9" t="s">
        <v>19</v>
      </c>
      <c r="Y88" s="8" t="s">
        <v>19</v>
      </c>
      <c r="Z88" s="9" t="s">
        <v>19</v>
      </c>
      <c r="AA88" s="10" t="s">
        <v>19</v>
      </c>
      <c r="AB88" t="s">
        <v>19</v>
      </c>
      <c r="AC88" t="s">
        <v>650</v>
      </c>
      <c r="AD88" t="s">
        <v>6</v>
      </c>
      <c r="AE88" t="s">
        <v>651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652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653</v>
      </c>
      <c r="H89" s="7" t="s">
        <v>654</v>
      </c>
      <c r="I89" s="7" t="s">
        <v>75</v>
      </c>
      <c r="J89" s="7" t="s">
        <v>2</v>
      </c>
      <c r="K89" s="7" t="s">
        <v>655</v>
      </c>
      <c r="L89" s="7">
        <v>1</v>
      </c>
      <c r="M89" s="7">
        <v>1</v>
      </c>
      <c r="N89" s="7" t="s">
        <v>78</v>
      </c>
      <c r="O89" s="7" t="s">
        <v>78</v>
      </c>
      <c r="P89" s="7" t="s">
        <v>97</v>
      </c>
      <c r="Q89" s="7"/>
      <c r="R89" s="8" t="s">
        <v>656</v>
      </c>
      <c r="S89" s="9" t="s">
        <v>19</v>
      </c>
      <c r="T89" s="7"/>
      <c r="U89" s="8" t="s">
        <v>19</v>
      </c>
      <c r="V89" s="8" t="s">
        <v>656</v>
      </c>
      <c r="W89" s="9" t="s">
        <v>657</v>
      </c>
      <c r="X89" s="9" t="s">
        <v>19</v>
      </c>
      <c r="Y89" s="8" t="s">
        <v>19</v>
      </c>
      <c r="Z89" s="9" t="s">
        <v>19</v>
      </c>
      <c r="AA89" s="10" t="s">
        <v>19</v>
      </c>
      <c r="AB89" t="s">
        <v>19</v>
      </c>
      <c r="AC89" t="s">
        <v>658</v>
      </c>
      <c r="AD89" t="s">
        <v>6</v>
      </c>
      <c r="AE89" t="s">
        <v>659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660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661</v>
      </c>
      <c r="H90" s="7" t="s">
        <v>662</v>
      </c>
      <c r="I90" s="7" t="s">
        <v>75</v>
      </c>
      <c r="J90" s="7" t="s">
        <v>2</v>
      </c>
      <c r="K90" s="7" t="s">
        <v>663</v>
      </c>
      <c r="L90" s="7">
        <v>1</v>
      </c>
      <c r="M90" s="7">
        <v>1</v>
      </c>
      <c r="N90" s="7" t="s">
        <v>78</v>
      </c>
      <c r="O90" s="7" t="s">
        <v>78</v>
      </c>
      <c r="P90" s="7" t="s">
        <v>97</v>
      </c>
      <c r="Q90" s="7"/>
      <c r="R90" s="8" t="s">
        <v>664</v>
      </c>
      <c r="S90" s="9" t="s">
        <v>19</v>
      </c>
      <c r="T90" s="7"/>
      <c r="U90" s="8" t="s">
        <v>19</v>
      </c>
      <c r="V90" s="8" t="s">
        <v>664</v>
      </c>
      <c r="W90" s="9" t="s">
        <v>410</v>
      </c>
      <c r="X90" s="9" t="s">
        <v>19</v>
      </c>
      <c r="Y90" s="8" t="s">
        <v>19</v>
      </c>
      <c r="Z90" s="9" t="s">
        <v>19</v>
      </c>
      <c r="AA90" s="10" t="s">
        <v>19</v>
      </c>
      <c r="AB90" t="s">
        <v>19</v>
      </c>
      <c r="AC90" t="s">
        <v>388</v>
      </c>
      <c r="AD90" t="s">
        <v>6</v>
      </c>
      <c r="AE90" t="s">
        <v>136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665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666</v>
      </c>
      <c r="H91" s="7" t="s">
        <v>667</v>
      </c>
      <c r="I91" s="7" t="s">
        <v>75</v>
      </c>
      <c r="J91" s="7" t="s">
        <v>2</v>
      </c>
      <c r="K91" s="7" t="s">
        <v>668</v>
      </c>
      <c r="L91" s="7">
        <v>1</v>
      </c>
      <c r="M91" s="7">
        <v>1</v>
      </c>
      <c r="N91" s="7" t="s">
        <v>78</v>
      </c>
      <c r="O91" s="7" t="s">
        <v>78</v>
      </c>
      <c r="P91" s="7" t="s">
        <v>97</v>
      </c>
      <c r="Q91" s="7"/>
      <c r="R91" s="8" t="s">
        <v>484</v>
      </c>
      <c r="S91" s="9" t="s">
        <v>19</v>
      </c>
      <c r="T91" s="7"/>
      <c r="U91" s="8" t="s">
        <v>19</v>
      </c>
      <c r="V91" s="8" t="s">
        <v>484</v>
      </c>
      <c r="W91" s="9" t="s">
        <v>450</v>
      </c>
      <c r="X91" s="9" t="s">
        <v>19</v>
      </c>
      <c r="Y91" s="8" t="s">
        <v>19</v>
      </c>
      <c r="Z91" s="9" t="s">
        <v>19</v>
      </c>
      <c r="AA91" s="10" t="s">
        <v>19</v>
      </c>
      <c r="AB91" t="s">
        <v>19</v>
      </c>
      <c r="AC91" t="s">
        <v>669</v>
      </c>
      <c r="AD91" t="s">
        <v>6</v>
      </c>
      <c r="AE91" t="s">
        <v>149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670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671</v>
      </c>
      <c r="H92" s="7" t="s">
        <v>672</v>
      </c>
      <c r="I92" s="7" t="s">
        <v>75</v>
      </c>
      <c r="J92" s="7" t="s">
        <v>2</v>
      </c>
      <c r="K92" s="7" t="s">
        <v>673</v>
      </c>
      <c r="L92" s="7">
        <v>1</v>
      </c>
      <c r="M92" s="7">
        <v>1</v>
      </c>
      <c r="N92" s="7" t="s">
        <v>78</v>
      </c>
      <c r="O92" s="7" t="s">
        <v>78</v>
      </c>
      <c r="P92" s="7" t="s">
        <v>97</v>
      </c>
      <c r="Q92" s="7"/>
      <c r="R92" s="8" t="s">
        <v>317</v>
      </c>
      <c r="S92" s="9" t="s">
        <v>19</v>
      </c>
      <c r="T92" s="7"/>
      <c r="U92" s="8" t="s">
        <v>19</v>
      </c>
      <c r="V92" s="8" t="s">
        <v>317</v>
      </c>
      <c r="W92" s="9" t="s">
        <v>318</v>
      </c>
      <c r="X92" s="9" t="s">
        <v>19</v>
      </c>
      <c r="Y92" s="8" t="s">
        <v>19</v>
      </c>
      <c r="Z92" s="9" t="s">
        <v>19</v>
      </c>
      <c r="AA92" s="10" t="s">
        <v>19</v>
      </c>
      <c r="AB92" t="s">
        <v>19</v>
      </c>
      <c r="AC92" t="s">
        <v>319</v>
      </c>
      <c r="AD92" t="s">
        <v>6</v>
      </c>
      <c r="AE92" t="s">
        <v>674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675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676</v>
      </c>
      <c r="H93" s="7" t="s">
        <v>677</v>
      </c>
      <c r="I93" s="7" t="s">
        <v>75</v>
      </c>
      <c r="J93" s="7" t="s">
        <v>2</v>
      </c>
      <c r="K93" s="7" t="s">
        <v>678</v>
      </c>
      <c r="L93" s="7">
        <v>1</v>
      </c>
      <c r="M93" s="7">
        <v>1</v>
      </c>
      <c r="N93" s="7" t="s">
        <v>78</v>
      </c>
      <c r="O93" s="7" t="s">
        <v>78</v>
      </c>
      <c r="P93" s="7" t="s">
        <v>97</v>
      </c>
      <c r="Q93" s="7"/>
      <c r="R93" s="8" t="s">
        <v>679</v>
      </c>
      <c r="S93" s="9" t="s">
        <v>19</v>
      </c>
      <c r="T93" s="7"/>
      <c r="U93" s="8" t="s">
        <v>19</v>
      </c>
      <c r="V93" s="8" t="s">
        <v>679</v>
      </c>
      <c r="W93" s="9" t="s">
        <v>680</v>
      </c>
      <c r="X93" s="9" t="s">
        <v>19</v>
      </c>
      <c r="Y93" s="8" t="s">
        <v>19</v>
      </c>
      <c r="Z93" s="9" t="s">
        <v>19</v>
      </c>
      <c r="AA93" s="10" t="s">
        <v>19</v>
      </c>
      <c r="AB93" t="s">
        <v>19</v>
      </c>
      <c r="AC93" t="s">
        <v>184</v>
      </c>
      <c r="AD93" t="s">
        <v>6</v>
      </c>
      <c r="AE93" t="s">
        <v>280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681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682</v>
      </c>
      <c r="H94" s="7" t="s">
        <v>683</v>
      </c>
      <c r="I94" s="7" t="s">
        <v>75</v>
      </c>
      <c r="J94" s="7" t="s">
        <v>2</v>
      </c>
      <c r="K94" s="7" t="s">
        <v>684</v>
      </c>
      <c r="L94" s="7">
        <v>1</v>
      </c>
      <c r="M94" s="7">
        <v>1</v>
      </c>
      <c r="N94" s="7" t="s">
        <v>78</v>
      </c>
      <c r="O94" s="7" t="s">
        <v>78</v>
      </c>
      <c r="P94" s="7" t="s">
        <v>97</v>
      </c>
      <c r="Q94" s="7"/>
      <c r="R94" s="8" t="s">
        <v>685</v>
      </c>
      <c r="S94" s="9" t="s">
        <v>19</v>
      </c>
      <c r="T94" s="7"/>
      <c r="U94" s="8" t="s">
        <v>19</v>
      </c>
      <c r="V94" s="8" t="s">
        <v>685</v>
      </c>
      <c r="W94" s="9" t="s">
        <v>107</v>
      </c>
      <c r="X94" s="9" t="s">
        <v>19</v>
      </c>
      <c r="Y94" s="8" t="s">
        <v>19</v>
      </c>
      <c r="Z94" s="9" t="s">
        <v>19</v>
      </c>
      <c r="AA94" s="10" t="s">
        <v>19</v>
      </c>
      <c r="AB94" t="s">
        <v>19</v>
      </c>
      <c r="AC94" t="s">
        <v>686</v>
      </c>
      <c r="AD94" t="s">
        <v>6</v>
      </c>
      <c r="AE94" t="s">
        <v>687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688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689</v>
      </c>
      <c r="H95" s="7" t="s">
        <v>690</v>
      </c>
      <c r="I95" s="7" t="s">
        <v>75</v>
      </c>
      <c r="J95" s="7" t="s">
        <v>2</v>
      </c>
      <c r="K95" s="7" t="s">
        <v>691</v>
      </c>
      <c r="L95" s="7">
        <v>1</v>
      </c>
      <c r="M95" s="7">
        <v>1</v>
      </c>
      <c r="N95" s="7" t="s">
        <v>77</v>
      </c>
      <c r="O95" s="7" t="s">
        <v>78</v>
      </c>
      <c r="P95" s="7" t="s">
        <v>97</v>
      </c>
      <c r="Q95" s="7"/>
      <c r="R95" s="8" t="s">
        <v>692</v>
      </c>
      <c r="S95" s="9" t="s">
        <v>19</v>
      </c>
      <c r="T95" s="7"/>
      <c r="U95" s="8" t="s">
        <v>19</v>
      </c>
      <c r="V95" s="8" t="s">
        <v>692</v>
      </c>
      <c r="W95" s="9" t="s">
        <v>270</v>
      </c>
      <c r="X95" s="9" t="s">
        <v>19</v>
      </c>
      <c r="Y95" s="8" t="s">
        <v>19</v>
      </c>
      <c r="Z95" s="9" t="s">
        <v>19</v>
      </c>
      <c r="AA95" s="10" t="s">
        <v>19</v>
      </c>
      <c r="AB95" t="s">
        <v>19</v>
      </c>
      <c r="AC95" t="s">
        <v>693</v>
      </c>
      <c r="AD95" t="s">
        <v>6</v>
      </c>
      <c r="AE95" t="s">
        <v>306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694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526</v>
      </c>
      <c r="H96" s="7" t="s">
        <v>527</v>
      </c>
      <c r="I96" s="7" t="s">
        <v>75</v>
      </c>
      <c r="J96" s="7" t="s">
        <v>2</v>
      </c>
      <c r="K96" s="7" t="s">
        <v>695</v>
      </c>
      <c r="L96" s="7">
        <v>1</v>
      </c>
      <c r="M96" s="7">
        <v>1</v>
      </c>
      <c r="N96" s="7" t="s">
        <v>78</v>
      </c>
      <c r="O96" s="7" t="s">
        <v>78</v>
      </c>
      <c r="P96" s="7" t="s">
        <v>97</v>
      </c>
      <c r="Q96" s="7"/>
      <c r="R96" s="8" t="s">
        <v>88</v>
      </c>
      <c r="S96" s="9" t="s">
        <v>19</v>
      </c>
      <c r="T96" s="7"/>
      <c r="U96" s="8" t="s">
        <v>19</v>
      </c>
      <c r="V96" s="8" t="s">
        <v>88</v>
      </c>
      <c r="W96" s="9" t="s">
        <v>89</v>
      </c>
      <c r="X96" s="9" t="s">
        <v>19</v>
      </c>
      <c r="Y96" s="8" t="s">
        <v>19</v>
      </c>
      <c r="Z96" s="9" t="s">
        <v>19</v>
      </c>
      <c r="AA96" s="10" t="s">
        <v>19</v>
      </c>
      <c r="AB96" t="s">
        <v>19</v>
      </c>
      <c r="AC96" t="s">
        <v>90</v>
      </c>
      <c r="AD96" t="s">
        <v>6</v>
      </c>
      <c r="AE96" t="s">
        <v>696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697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698</v>
      </c>
      <c r="H97" s="7" t="s">
        <v>699</v>
      </c>
      <c r="I97" s="7" t="s">
        <v>75</v>
      </c>
      <c r="J97" s="7" t="s">
        <v>2</v>
      </c>
      <c r="K97" s="7" t="s">
        <v>700</v>
      </c>
      <c r="L97" s="7">
        <v>1</v>
      </c>
      <c r="M97" s="7">
        <v>1</v>
      </c>
      <c r="N97" s="7" t="s">
        <v>78</v>
      </c>
      <c r="O97" s="7" t="s">
        <v>78</v>
      </c>
      <c r="P97" s="7" t="s">
        <v>97</v>
      </c>
      <c r="Q97" s="7"/>
      <c r="R97" s="8" t="s">
        <v>701</v>
      </c>
      <c r="S97" s="9" t="s">
        <v>19</v>
      </c>
      <c r="T97" s="7"/>
      <c r="U97" s="8" t="s">
        <v>19</v>
      </c>
      <c r="V97" s="8" t="s">
        <v>701</v>
      </c>
      <c r="W97" s="9" t="s">
        <v>134</v>
      </c>
      <c r="X97" s="9" t="s">
        <v>19</v>
      </c>
      <c r="Y97" s="8" t="s">
        <v>19</v>
      </c>
      <c r="Z97" s="9" t="s">
        <v>19</v>
      </c>
      <c r="AA97" s="10" t="s">
        <v>19</v>
      </c>
      <c r="AB97" t="s">
        <v>19</v>
      </c>
      <c r="AC97" t="s">
        <v>702</v>
      </c>
      <c r="AD97" t="s">
        <v>6</v>
      </c>
      <c r="AE97" t="s">
        <v>703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704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705</v>
      </c>
      <c r="H98" s="7" t="s">
        <v>706</v>
      </c>
      <c r="I98" s="7" t="s">
        <v>75</v>
      </c>
      <c r="J98" s="7" t="s">
        <v>2</v>
      </c>
      <c r="K98" s="7" t="s">
        <v>707</v>
      </c>
      <c r="L98" s="7">
        <v>1</v>
      </c>
      <c r="M98" s="7">
        <v>1</v>
      </c>
      <c r="N98" s="7" t="s">
        <v>78</v>
      </c>
      <c r="O98" s="7" t="s">
        <v>78</v>
      </c>
      <c r="P98" s="7" t="s">
        <v>97</v>
      </c>
      <c r="Q98" s="7"/>
      <c r="R98" s="8" t="s">
        <v>117</v>
      </c>
      <c r="S98" s="9" t="s">
        <v>19</v>
      </c>
      <c r="T98" s="7"/>
      <c r="U98" s="8" t="s">
        <v>19</v>
      </c>
      <c r="V98" s="8" t="s">
        <v>117</v>
      </c>
      <c r="W98" s="9" t="s">
        <v>262</v>
      </c>
      <c r="X98" s="9" t="s">
        <v>19</v>
      </c>
      <c r="Y98" s="8" t="s">
        <v>19</v>
      </c>
      <c r="Z98" s="9" t="s">
        <v>19</v>
      </c>
      <c r="AA98" s="10" t="s">
        <v>19</v>
      </c>
      <c r="AB98" t="s">
        <v>19</v>
      </c>
      <c r="AC98" t="s">
        <v>708</v>
      </c>
      <c r="AD98" t="s">
        <v>6</v>
      </c>
      <c r="AE98" t="s">
        <v>118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709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710</v>
      </c>
      <c r="H99" s="7" t="s">
        <v>711</v>
      </c>
      <c r="I99" s="7" t="s">
        <v>75</v>
      </c>
      <c r="J99" s="7" t="s">
        <v>2</v>
      </c>
      <c r="K99" s="7" t="s">
        <v>712</v>
      </c>
      <c r="L99" s="7">
        <v>1</v>
      </c>
      <c r="M99" s="7">
        <v>1</v>
      </c>
      <c r="N99" s="7" t="s">
        <v>78</v>
      </c>
      <c r="O99" s="7" t="s">
        <v>78</v>
      </c>
      <c r="P99" s="7" t="s">
        <v>97</v>
      </c>
      <c r="Q99" s="7"/>
      <c r="R99" s="8" t="s">
        <v>713</v>
      </c>
      <c r="S99" s="9" t="s">
        <v>19</v>
      </c>
      <c r="T99" s="7"/>
      <c r="U99" s="8" t="s">
        <v>19</v>
      </c>
      <c r="V99" s="8" t="s">
        <v>713</v>
      </c>
      <c r="W99" s="9" t="s">
        <v>450</v>
      </c>
      <c r="X99" s="9" t="s">
        <v>19</v>
      </c>
      <c r="Y99" s="8" t="s">
        <v>19</v>
      </c>
      <c r="Z99" s="9" t="s">
        <v>19</v>
      </c>
      <c r="AA99" s="10" t="s">
        <v>19</v>
      </c>
      <c r="AB99" t="s">
        <v>19</v>
      </c>
      <c r="AC99" t="s">
        <v>714</v>
      </c>
      <c r="AD99" t="s">
        <v>6</v>
      </c>
      <c r="AE99" t="s">
        <v>127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715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716</v>
      </c>
      <c r="H100" s="7" t="s">
        <v>717</v>
      </c>
      <c r="I100" s="7" t="s">
        <v>75</v>
      </c>
      <c r="J100" s="7" t="s">
        <v>2</v>
      </c>
      <c r="K100" s="7" t="s">
        <v>718</v>
      </c>
      <c r="L100" s="7">
        <v>1</v>
      </c>
      <c r="M100" s="7">
        <v>1</v>
      </c>
      <c r="N100" s="7" t="s">
        <v>78</v>
      </c>
      <c r="O100" s="7" t="s">
        <v>78</v>
      </c>
      <c r="P100" s="7" t="s">
        <v>97</v>
      </c>
      <c r="Q100" s="7"/>
      <c r="R100" s="8" t="s">
        <v>269</v>
      </c>
      <c r="S100" s="9" t="s">
        <v>19</v>
      </c>
      <c r="T100" s="7"/>
      <c r="U100" s="8" t="s">
        <v>19</v>
      </c>
      <c r="V100" s="8" t="s">
        <v>269</v>
      </c>
      <c r="W100" s="9" t="s">
        <v>270</v>
      </c>
      <c r="X100" s="9" t="s">
        <v>19</v>
      </c>
      <c r="Y100" s="8" t="s">
        <v>19</v>
      </c>
      <c r="Z100" s="9" t="s">
        <v>19</v>
      </c>
      <c r="AA100" s="10" t="s">
        <v>19</v>
      </c>
      <c r="AB100" t="s">
        <v>19</v>
      </c>
      <c r="AC100" t="s">
        <v>271</v>
      </c>
      <c r="AD100" t="s">
        <v>6</v>
      </c>
      <c r="AE100" t="s">
        <v>127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719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720</v>
      </c>
      <c r="H101" s="7" t="s">
        <v>721</v>
      </c>
      <c r="I101" s="7" t="s">
        <v>75</v>
      </c>
      <c r="J101" s="7" t="s">
        <v>2</v>
      </c>
      <c r="K101" s="7" t="s">
        <v>722</v>
      </c>
      <c r="L101" s="7">
        <v>1</v>
      </c>
      <c r="M101" s="7">
        <v>7</v>
      </c>
      <c r="N101" s="7" t="s">
        <v>723</v>
      </c>
      <c r="O101" s="7" t="s">
        <v>132</v>
      </c>
      <c r="P101" s="7" t="s">
        <v>97</v>
      </c>
      <c r="Q101" s="7"/>
      <c r="R101" s="8" t="s">
        <v>724</v>
      </c>
      <c r="S101" s="9" t="s">
        <v>19</v>
      </c>
      <c r="T101" s="7"/>
      <c r="U101" s="8" t="s">
        <v>19</v>
      </c>
      <c r="V101" s="8" t="s">
        <v>724</v>
      </c>
      <c r="W101" s="9" t="s">
        <v>725</v>
      </c>
      <c r="X101" s="9" t="s">
        <v>19</v>
      </c>
      <c r="Y101" s="8" t="s">
        <v>19</v>
      </c>
      <c r="Z101" s="9" t="s">
        <v>19</v>
      </c>
      <c r="AA101" s="10" t="s">
        <v>19</v>
      </c>
      <c r="AB101" t="s">
        <v>19</v>
      </c>
      <c r="AC101" t="s">
        <v>726</v>
      </c>
      <c r="AD101" t="s">
        <v>6</v>
      </c>
      <c r="AE101" t="s">
        <v>727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728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729</v>
      </c>
      <c r="H102" s="7" t="s">
        <v>730</v>
      </c>
      <c r="I102" s="7" t="s">
        <v>75</v>
      </c>
      <c r="J102" s="7" t="s">
        <v>2</v>
      </c>
      <c r="K102" s="7" t="s">
        <v>731</v>
      </c>
      <c r="L102" s="7">
        <v>1</v>
      </c>
      <c r="M102" s="7">
        <v>4</v>
      </c>
      <c r="N102" s="7" t="s">
        <v>732</v>
      </c>
      <c r="O102" s="7" t="s">
        <v>96</v>
      </c>
      <c r="P102" s="7" t="s">
        <v>97</v>
      </c>
      <c r="Q102" s="7"/>
      <c r="R102" s="8" t="s">
        <v>733</v>
      </c>
      <c r="S102" s="9" t="s">
        <v>19</v>
      </c>
      <c r="T102" s="7"/>
      <c r="U102" s="8" t="s">
        <v>19</v>
      </c>
      <c r="V102" s="8" t="s">
        <v>733</v>
      </c>
      <c r="W102" s="9" t="s">
        <v>734</v>
      </c>
      <c r="X102" s="9" t="s">
        <v>19</v>
      </c>
      <c r="Y102" s="8" t="s">
        <v>19</v>
      </c>
      <c r="Z102" s="9" t="s">
        <v>19</v>
      </c>
      <c r="AA102" s="10" t="s">
        <v>19</v>
      </c>
      <c r="AB102" t="s">
        <v>19</v>
      </c>
      <c r="AC102" t="s">
        <v>735</v>
      </c>
      <c r="AD102" t="s">
        <v>6</v>
      </c>
      <c r="AE102" t="s">
        <v>736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737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738</v>
      </c>
      <c r="H103" s="7" t="s">
        <v>739</v>
      </c>
      <c r="I103" s="7" t="s">
        <v>75</v>
      </c>
      <c r="J103" s="7" t="s">
        <v>2</v>
      </c>
      <c r="K103" s="7" t="s">
        <v>740</v>
      </c>
      <c r="L103" s="7">
        <v>1</v>
      </c>
      <c r="M103" s="7">
        <v>3</v>
      </c>
      <c r="N103" s="7" t="s">
        <v>132</v>
      </c>
      <c r="O103" s="7" t="s">
        <v>123</v>
      </c>
      <c r="P103" s="7" t="s">
        <v>97</v>
      </c>
      <c r="Q103" s="7"/>
      <c r="R103" s="8" t="s">
        <v>741</v>
      </c>
      <c r="S103" s="9" t="s">
        <v>19</v>
      </c>
      <c r="T103" s="7"/>
      <c r="U103" s="8" t="s">
        <v>19</v>
      </c>
      <c r="V103" s="8" t="s">
        <v>741</v>
      </c>
      <c r="W103" s="9" t="s">
        <v>742</v>
      </c>
      <c r="X103" s="9" t="s">
        <v>19</v>
      </c>
      <c r="Y103" s="8" t="s">
        <v>19</v>
      </c>
      <c r="Z103" s="9" t="s">
        <v>19</v>
      </c>
      <c r="AA103" s="10" t="s">
        <v>19</v>
      </c>
      <c r="AB103" t="s">
        <v>19</v>
      </c>
      <c r="AC103" t="s">
        <v>743</v>
      </c>
      <c r="AD103" t="s">
        <v>6</v>
      </c>
      <c r="AE103" t="s">
        <v>744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745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746</v>
      </c>
      <c r="H104" s="7" t="s">
        <v>747</v>
      </c>
      <c r="I104" s="7" t="s">
        <v>75</v>
      </c>
      <c r="J104" s="7" t="s">
        <v>2</v>
      </c>
      <c r="K104" s="7" t="s">
        <v>748</v>
      </c>
      <c r="L104" s="7">
        <v>1</v>
      </c>
      <c r="M104" s="7">
        <v>1</v>
      </c>
      <c r="N104" s="7" t="s">
        <v>114</v>
      </c>
      <c r="O104" s="7" t="s">
        <v>78</v>
      </c>
      <c r="P104" s="7" t="s">
        <v>97</v>
      </c>
      <c r="Q104" s="7"/>
      <c r="R104" s="8" t="s">
        <v>749</v>
      </c>
      <c r="S104" s="9" t="s">
        <v>19</v>
      </c>
      <c r="T104" s="7"/>
      <c r="U104" s="8" t="s">
        <v>19</v>
      </c>
      <c r="V104" s="8" t="s">
        <v>749</v>
      </c>
      <c r="W104" s="9" t="s">
        <v>536</v>
      </c>
      <c r="X104" s="9" t="s">
        <v>19</v>
      </c>
      <c r="Y104" s="8" t="s">
        <v>19</v>
      </c>
      <c r="Z104" s="9" t="s">
        <v>19</v>
      </c>
      <c r="AA104" s="10" t="s">
        <v>19</v>
      </c>
      <c r="AB104" t="s">
        <v>19</v>
      </c>
      <c r="AC104" t="s">
        <v>269</v>
      </c>
      <c r="AD104" t="s">
        <v>6</v>
      </c>
      <c r="AE104" t="s">
        <v>750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751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752</v>
      </c>
      <c r="H105" s="7" t="s">
        <v>753</v>
      </c>
      <c r="I105" s="7" t="s">
        <v>75</v>
      </c>
      <c r="J105" s="7" t="s">
        <v>2</v>
      </c>
      <c r="K105" s="7" t="s">
        <v>754</v>
      </c>
      <c r="L105" s="7">
        <v>1</v>
      </c>
      <c r="M105" s="7">
        <v>1</v>
      </c>
      <c r="N105" s="7" t="s">
        <v>96</v>
      </c>
      <c r="O105" s="7" t="s">
        <v>78</v>
      </c>
      <c r="P105" s="7" t="s">
        <v>97</v>
      </c>
      <c r="Q105" s="7"/>
      <c r="R105" s="8" t="s">
        <v>88</v>
      </c>
      <c r="S105" s="9" t="s">
        <v>19</v>
      </c>
      <c r="T105" s="7"/>
      <c r="U105" s="8" t="s">
        <v>19</v>
      </c>
      <c r="V105" s="8" t="s">
        <v>88</v>
      </c>
      <c r="W105" s="9" t="s">
        <v>89</v>
      </c>
      <c r="X105" s="9" t="s">
        <v>19</v>
      </c>
      <c r="Y105" s="8" t="s">
        <v>19</v>
      </c>
      <c r="Z105" s="9" t="s">
        <v>19</v>
      </c>
      <c r="AA105" s="10" t="s">
        <v>19</v>
      </c>
      <c r="AB105" t="s">
        <v>19</v>
      </c>
      <c r="AC105" t="s">
        <v>90</v>
      </c>
      <c r="AD105" t="s">
        <v>6</v>
      </c>
      <c r="AE105" t="s">
        <v>755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756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757</v>
      </c>
      <c r="H106" s="7" t="s">
        <v>758</v>
      </c>
      <c r="I106" s="7" t="s">
        <v>75</v>
      </c>
      <c r="J106" s="7" t="s">
        <v>2</v>
      </c>
      <c r="K106" s="7" t="s">
        <v>759</v>
      </c>
      <c r="L106" s="7">
        <v>1</v>
      </c>
      <c r="M106" s="7">
        <v>2</v>
      </c>
      <c r="N106" s="7" t="s">
        <v>123</v>
      </c>
      <c r="O106" s="7" t="s">
        <v>77</v>
      </c>
      <c r="P106" s="7" t="s">
        <v>97</v>
      </c>
      <c r="Q106" s="7"/>
      <c r="R106" s="8" t="s">
        <v>760</v>
      </c>
      <c r="S106" s="9" t="s">
        <v>19</v>
      </c>
      <c r="T106" s="7"/>
      <c r="U106" s="8" t="s">
        <v>19</v>
      </c>
      <c r="V106" s="8" t="s">
        <v>760</v>
      </c>
      <c r="W106" s="9" t="s">
        <v>761</v>
      </c>
      <c r="X106" s="9" t="s">
        <v>19</v>
      </c>
      <c r="Y106" s="8" t="s">
        <v>19</v>
      </c>
      <c r="Z106" s="9" t="s">
        <v>19</v>
      </c>
      <c r="AA106" s="10" t="s">
        <v>19</v>
      </c>
      <c r="AB106" t="s">
        <v>19</v>
      </c>
      <c r="AC106" t="s">
        <v>762</v>
      </c>
      <c r="AD106" t="s">
        <v>6</v>
      </c>
      <c r="AE106" t="s">
        <v>763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764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765</v>
      </c>
      <c r="H107" s="7" t="s">
        <v>766</v>
      </c>
      <c r="I107" s="7" t="s">
        <v>75</v>
      </c>
      <c r="J107" s="7" t="s">
        <v>2</v>
      </c>
      <c r="K107" s="7" t="s">
        <v>767</v>
      </c>
      <c r="L107" s="7">
        <v>1</v>
      </c>
      <c r="M107" s="7">
        <v>1</v>
      </c>
      <c r="N107" s="7" t="s">
        <v>360</v>
      </c>
      <c r="O107" s="7" t="s">
        <v>78</v>
      </c>
      <c r="P107" s="7" t="s">
        <v>97</v>
      </c>
      <c r="Q107" s="7"/>
      <c r="R107" s="8" t="s">
        <v>768</v>
      </c>
      <c r="S107" s="9" t="s">
        <v>19</v>
      </c>
      <c r="T107" s="7"/>
      <c r="U107" s="8" t="s">
        <v>19</v>
      </c>
      <c r="V107" s="8" t="s">
        <v>768</v>
      </c>
      <c r="W107" s="9" t="s">
        <v>80</v>
      </c>
      <c r="X107" s="9" t="s">
        <v>19</v>
      </c>
      <c r="Y107" s="8" t="s">
        <v>19</v>
      </c>
      <c r="Z107" s="9" t="s">
        <v>19</v>
      </c>
      <c r="AA107" s="10" t="s">
        <v>19</v>
      </c>
      <c r="AB107" t="s">
        <v>19</v>
      </c>
      <c r="AC107" t="s">
        <v>769</v>
      </c>
      <c r="AD107" t="s">
        <v>6</v>
      </c>
      <c r="AE107" t="s">
        <v>187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770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771</v>
      </c>
      <c r="H108" s="7" t="s">
        <v>772</v>
      </c>
      <c r="I108" s="7" t="s">
        <v>75</v>
      </c>
      <c r="J108" s="7" t="s">
        <v>2</v>
      </c>
      <c r="K108" s="7" t="s">
        <v>773</v>
      </c>
      <c r="L108" s="7">
        <v>1</v>
      </c>
      <c r="M108" s="7">
        <v>2</v>
      </c>
      <c r="N108" s="7" t="s">
        <v>77</v>
      </c>
      <c r="O108" s="7" t="s">
        <v>77</v>
      </c>
      <c r="P108" s="7" t="s">
        <v>97</v>
      </c>
      <c r="Q108" s="7"/>
      <c r="R108" s="8" t="s">
        <v>611</v>
      </c>
      <c r="S108" s="9" t="s">
        <v>19</v>
      </c>
      <c r="T108" s="7"/>
      <c r="U108" s="8" t="s">
        <v>19</v>
      </c>
      <c r="V108" s="8" t="s">
        <v>611</v>
      </c>
      <c r="W108" s="9" t="s">
        <v>318</v>
      </c>
      <c r="X108" s="9" t="s">
        <v>19</v>
      </c>
      <c r="Y108" s="8" t="s">
        <v>19</v>
      </c>
      <c r="Z108" s="9" t="s">
        <v>19</v>
      </c>
      <c r="AA108" s="10" t="s">
        <v>19</v>
      </c>
      <c r="AB108" t="s">
        <v>19</v>
      </c>
      <c r="AC108" t="s">
        <v>612</v>
      </c>
      <c r="AD108" t="s">
        <v>6</v>
      </c>
      <c r="AE108" t="s">
        <v>774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775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776</v>
      </c>
      <c r="H109" s="7" t="s">
        <v>777</v>
      </c>
      <c r="I109" s="7" t="s">
        <v>75</v>
      </c>
      <c r="J109" s="7" t="s">
        <v>2</v>
      </c>
      <c r="K109" s="7" t="s">
        <v>778</v>
      </c>
      <c r="L109" s="7">
        <v>1</v>
      </c>
      <c r="M109" s="7">
        <v>1</v>
      </c>
      <c r="N109" s="7" t="s">
        <v>77</v>
      </c>
      <c r="O109" s="7" t="s">
        <v>78</v>
      </c>
      <c r="P109" s="7" t="s">
        <v>97</v>
      </c>
      <c r="Q109" s="7"/>
      <c r="R109" s="8" t="s">
        <v>297</v>
      </c>
      <c r="S109" s="9" t="s">
        <v>19</v>
      </c>
      <c r="T109" s="7"/>
      <c r="U109" s="8" t="s">
        <v>19</v>
      </c>
      <c r="V109" s="8" t="s">
        <v>297</v>
      </c>
      <c r="W109" s="9" t="s">
        <v>185</v>
      </c>
      <c r="X109" s="9" t="s">
        <v>19</v>
      </c>
      <c r="Y109" s="8" t="s">
        <v>19</v>
      </c>
      <c r="Z109" s="9" t="s">
        <v>19</v>
      </c>
      <c r="AA109" s="10" t="s">
        <v>19</v>
      </c>
      <c r="AB109" t="s">
        <v>19</v>
      </c>
      <c r="AC109" t="s">
        <v>298</v>
      </c>
      <c r="AD109" t="s">
        <v>6</v>
      </c>
      <c r="AE109" t="s">
        <v>280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779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780</v>
      </c>
      <c r="H110" s="7" t="s">
        <v>781</v>
      </c>
      <c r="I110" s="7" t="s">
        <v>75</v>
      </c>
      <c r="J110" s="7" t="s">
        <v>2</v>
      </c>
      <c r="K110" s="7" t="s">
        <v>782</v>
      </c>
      <c r="L110" s="7">
        <v>1</v>
      </c>
      <c r="M110" s="7">
        <v>1</v>
      </c>
      <c r="N110" s="7" t="s">
        <v>77</v>
      </c>
      <c r="O110" s="7" t="s">
        <v>78</v>
      </c>
      <c r="P110" s="7" t="s">
        <v>97</v>
      </c>
      <c r="Q110" s="7"/>
      <c r="R110" s="8" t="s">
        <v>783</v>
      </c>
      <c r="S110" s="9" t="s">
        <v>19</v>
      </c>
      <c r="T110" s="7"/>
      <c r="U110" s="8" t="s">
        <v>19</v>
      </c>
      <c r="V110" s="8" t="s">
        <v>783</v>
      </c>
      <c r="W110" s="9" t="s">
        <v>262</v>
      </c>
      <c r="X110" s="9" t="s">
        <v>19</v>
      </c>
      <c r="Y110" s="8" t="s">
        <v>19</v>
      </c>
      <c r="Z110" s="9" t="s">
        <v>19</v>
      </c>
      <c r="AA110" s="10" t="s">
        <v>19</v>
      </c>
      <c r="AB110" t="s">
        <v>19</v>
      </c>
      <c r="AC110" t="s">
        <v>402</v>
      </c>
      <c r="AD110" t="s">
        <v>6</v>
      </c>
      <c r="AE110" t="s">
        <v>784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785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786</v>
      </c>
      <c r="H111" s="7" t="s">
        <v>787</v>
      </c>
      <c r="I111" s="7" t="s">
        <v>75</v>
      </c>
      <c r="J111" s="7" t="s">
        <v>2</v>
      </c>
      <c r="K111" s="7" t="s">
        <v>788</v>
      </c>
      <c r="L111" s="7">
        <v>1</v>
      </c>
      <c r="M111" s="7">
        <v>1</v>
      </c>
      <c r="N111" s="7" t="s">
        <v>77</v>
      </c>
      <c r="O111" s="7" t="s">
        <v>78</v>
      </c>
      <c r="P111" s="7" t="s">
        <v>97</v>
      </c>
      <c r="Q111" s="7"/>
      <c r="R111" s="8" t="s">
        <v>206</v>
      </c>
      <c r="S111" s="9" t="s">
        <v>19</v>
      </c>
      <c r="T111" s="7"/>
      <c r="U111" s="8" t="s">
        <v>19</v>
      </c>
      <c r="V111" s="8" t="s">
        <v>206</v>
      </c>
      <c r="W111" s="9" t="s">
        <v>207</v>
      </c>
      <c r="X111" s="9" t="s">
        <v>19</v>
      </c>
      <c r="Y111" s="8" t="s">
        <v>19</v>
      </c>
      <c r="Z111" s="9" t="s">
        <v>19</v>
      </c>
      <c r="AA111" s="10" t="s">
        <v>19</v>
      </c>
      <c r="AB111" t="s">
        <v>19</v>
      </c>
      <c r="AC111" t="s">
        <v>208</v>
      </c>
      <c r="AD111" t="s">
        <v>6</v>
      </c>
      <c r="AE111" t="s">
        <v>127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789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790</v>
      </c>
      <c r="H112" s="7" t="s">
        <v>791</v>
      </c>
      <c r="I112" s="7" t="s">
        <v>75</v>
      </c>
      <c r="J112" s="7" t="s">
        <v>2</v>
      </c>
      <c r="K112" s="7" t="s">
        <v>792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97</v>
      </c>
      <c r="Q112" s="7"/>
      <c r="R112" s="8" t="s">
        <v>793</v>
      </c>
      <c r="S112" s="9" t="s">
        <v>19</v>
      </c>
      <c r="T112" s="7"/>
      <c r="U112" s="8" t="s">
        <v>19</v>
      </c>
      <c r="V112" s="8" t="s">
        <v>793</v>
      </c>
      <c r="W112" s="9" t="s">
        <v>185</v>
      </c>
      <c r="X112" s="9" t="s">
        <v>19</v>
      </c>
      <c r="Y112" s="8" t="s">
        <v>19</v>
      </c>
      <c r="Z112" s="9" t="s">
        <v>19</v>
      </c>
      <c r="AA112" s="10" t="s">
        <v>19</v>
      </c>
      <c r="AB112" t="s">
        <v>19</v>
      </c>
      <c r="AC112" t="s">
        <v>794</v>
      </c>
      <c r="AD112" t="s">
        <v>6</v>
      </c>
      <c r="AE112" t="s">
        <v>795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796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797</v>
      </c>
      <c r="H113" s="7" t="s">
        <v>798</v>
      </c>
      <c r="I113" s="7" t="s">
        <v>75</v>
      </c>
      <c r="J113" s="7" t="s">
        <v>2</v>
      </c>
      <c r="K113" s="7" t="s">
        <v>799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97</v>
      </c>
      <c r="Q113" s="7"/>
      <c r="R113" s="8" t="s">
        <v>800</v>
      </c>
      <c r="S113" s="9" t="s">
        <v>19</v>
      </c>
      <c r="T113" s="7"/>
      <c r="U113" s="8" t="s">
        <v>19</v>
      </c>
      <c r="V113" s="8" t="s">
        <v>800</v>
      </c>
      <c r="W113" s="9" t="s">
        <v>643</v>
      </c>
      <c r="X113" s="9" t="s">
        <v>19</v>
      </c>
      <c r="Y113" s="8" t="s">
        <v>19</v>
      </c>
      <c r="Z113" s="9" t="s">
        <v>19</v>
      </c>
      <c r="AA113" s="10" t="s">
        <v>19</v>
      </c>
      <c r="AB113" t="s">
        <v>19</v>
      </c>
      <c r="AC113" t="s">
        <v>529</v>
      </c>
      <c r="AD113" t="s">
        <v>6</v>
      </c>
      <c r="AE113" t="s">
        <v>141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801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802</v>
      </c>
      <c r="H114" s="7" t="s">
        <v>803</v>
      </c>
      <c r="I114" s="7" t="s">
        <v>75</v>
      </c>
      <c r="J114" s="7" t="s">
        <v>2</v>
      </c>
      <c r="K114" s="7" t="s">
        <v>804</v>
      </c>
      <c r="L114" s="7">
        <v>1</v>
      </c>
      <c r="M114" s="7">
        <v>1</v>
      </c>
      <c r="N114" s="7" t="s">
        <v>77</v>
      </c>
      <c r="O114" s="7" t="s">
        <v>78</v>
      </c>
      <c r="P114" s="7" t="s">
        <v>97</v>
      </c>
      <c r="Q114" s="7"/>
      <c r="R114" s="8" t="s">
        <v>560</v>
      </c>
      <c r="S114" s="9" t="s">
        <v>19</v>
      </c>
      <c r="T114" s="7"/>
      <c r="U114" s="8" t="s">
        <v>19</v>
      </c>
      <c r="V114" s="8" t="s">
        <v>560</v>
      </c>
      <c r="W114" s="9" t="s">
        <v>346</v>
      </c>
      <c r="X114" s="9" t="s">
        <v>19</v>
      </c>
      <c r="Y114" s="8" t="s">
        <v>19</v>
      </c>
      <c r="Z114" s="9" t="s">
        <v>19</v>
      </c>
      <c r="AA114" s="10" t="s">
        <v>19</v>
      </c>
      <c r="AB114" t="s">
        <v>19</v>
      </c>
      <c r="AC114" t="s">
        <v>561</v>
      </c>
      <c r="AD114" t="s">
        <v>6</v>
      </c>
      <c r="AE114" t="s">
        <v>149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805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806</v>
      </c>
      <c r="H115" s="7" t="s">
        <v>807</v>
      </c>
      <c r="I115" s="7" t="s">
        <v>75</v>
      </c>
      <c r="J115" s="7" t="s">
        <v>2</v>
      </c>
      <c r="K115" s="7" t="s">
        <v>808</v>
      </c>
      <c r="L115" s="7">
        <v>1</v>
      </c>
      <c r="M115" s="7">
        <v>1</v>
      </c>
      <c r="N115" s="7" t="s">
        <v>77</v>
      </c>
      <c r="O115" s="7" t="s">
        <v>78</v>
      </c>
      <c r="P115" s="7" t="s">
        <v>97</v>
      </c>
      <c r="Q115" s="7"/>
      <c r="R115" s="8" t="s">
        <v>809</v>
      </c>
      <c r="S115" s="9" t="s">
        <v>19</v>
      </c>
      <c r="T115" s="7"/>
      <c r="U115" s="8" t="s">
        <v>19</v>
      </c>
      <c r="V115" s="8" t="s">
        <v>809</v>
      </c>
      <c r="W115" s="9" t="s">
        <v>810</v>
      </c>
      <c r="X115" s="9" t="s">
        <v>19</v>
      </c>
      <c r="Y115" s="8" t="s">
        <v>19</v>
      </c>
      <c r="Z115" s="9" t="s">
        <v>19</v>
      </c>
      <c r="AA115" s="10" t="s">
        <v>19</v>
      </c>
      <c r="AB115" t="s">
        <v>19</v>
      </c>
      <c r="AC115" t="s">
        <v>811</v>
      </c>
      <c r="AD115" t="s">
        <v>6</v>
      </c>
      <c r="AE115" t="s">
        <v>285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812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813</v>
      </c>
      <c r="H116" s="7" t="s">
        <v>814</v>
      </c>
      <c r="I116" s="7" t="s">
        <v>75</v>
      </c>
      <c r="J116" s="7" t="s">
        <v>2</v>
      </c>
      <c r="K116" s="7" t="s">
        <v>815</v>
      </c>
      <c r="L116" s="7">
        <v>1</v>
      </c>
      <c r="M116" s="7">
        <v>1</v>
      </c>
      <c r="N116" s="7" t="s">
        <v>77</v>
      </c>
      <c r="O116" s="7" t="s">
        <v>78</v>
      </c>
      <c r="P116" s="7" t="s">
        <v>97</v>
      </c>
      <c r="Q116" s="7"/>
      <c r="R116" s="8" t="s">
        <v>816</v>
      </c>
      <c r="S116" s="9" t="s">
        <v>19</v>
      </c>
      <c r="T116" s="7"/>
      <c r="U116" s="8" t="s">
        <v>19</v>
      </c>
      <c r="V116" s="8" t="s">
        <v>816</v>
      </c>
      <c r="W116" s="9" t="s">
        <v>367</v>
      </c>
      <c r="X116" s="9" t="s">
        <v>19</v>
      </c>
      <c r="Y116" s="8" t="s">
        <v>19</v>
      </c>
      <c r="Z116" s="9" t="s">
        <v>19</v>
      </c>
      <c r="AA116" s="10" t="s">
        <v>19</v>
      </c>
      <c r="AB116" t="s">
        <v>19</v>
      </c>
      <c r="AC116" t="s">
        <v>817</v>
      </c>
      <c r="AD116" t="s">
        <v>6</v>
      </c>
      <c r="AE116" t="s">
        <v>179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818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819</v>
      </c>
      <c r="H117" s="7" t="s">
        <v>820</v>
      </c>
      <c r="I117" s="7" t="s">
        <v>75</v>
      </c>
      <c r="J117" s="7" t="s">
        <v>2</v>
      </c>
      <c r="K117" s="7" t="s">
        <v>821</v>
      </c>
      <c r="L117" s="7">
        <v>1</v>
      </c>
      <c r="M117" s="7">
        <v>1</v>
      </c>
      <c r="N117" s="7" t="s">
        <v>78</v>
      </c>
      <c r="O117" s="7" t="s">
        <v>78</v>
      </c>
      <c r="P117" s="7" t="s">
        <v>97</v>
      </c>
      <c r="Q117" s="7"/>
      <c r="R117" s="8" t="s">
        <v>822</v>
      </c>
      <c r="S117" s="9" t="s">
        <v>19</v>
      </c>
      <c r="T117" s="7"/>
      <c r="U117" s="8" t="s">
        <v>19</v>
      </c>
      <c r="V117" s="8" t="s">
        <v>822</v>
      </c>
      <c r="W117" s="9" t="s">
        <v>823</v>
      </c>
      <c r="X117" s="9" t="s">
        <v>19</v>
      </c>
      <c r="Y117" s="8" t="s">
        <v>19</v>
      </c>
      <c r="Z117" s="9" t="s">
        <v>19</v>
      </c>
      <c r="AA117" s="10" t="s">
        <v>19</v>
      </c>
      <c r="AB117" t="s">
        <v>19</v>
      </c>
      <c r="AC117" t="s">
        <v>824</v>
      </c>
      <c r="AD117" t="s">
        <v>6</v>
      </c>
      <c r="AE117" t="s">
        <v>340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825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819</v>
      </c>
      <c r="H118" s="7" t="s">
        <v>820</v>
      </c>
      <c r="I118" s="7" t="s">
        <v>75</v>
      </c>
      <c r="J118" s="7" t="s">
        <v>2</v>
      </c>
      <c r="K118" s="7" t="s">
        <v>826</v>
      </c>
      <c r="L118" s="7">
        <v>1</v>
      </c>
      <c r="M118" s="7">
        <v>1</v>
      </c>
      <c r="N118" s="7" t="s">
        <v>78</v>
      </c>
      <c r="O118" s="7" t="s">
        <v>78</v>
      </c>
      <c r="P118" s="7" t="s">
        <v>97</v>
      </c>
      <c r="Q118" s="7"/>
      <c r="R118" s="8" t="s">
        <v>822</v>
      </c>
      <c r="S118" s="9" t="s">
        <v>19</v>
      </c>
      <c r="T118" s="7"/>
      <c r="U118" s="8" t="s">
        <v>19</v>
      </c>
      <c r="V118" s="8" t="s">
        <v>822</v>
      </c>
      <c r="W118" s="9" t="s">
        <v>823</v>
      </c>
      <c r="X118" s="9" t="s">
        <v>19</v>
      </c>
      <c r="Y118" s="8" t="s">
        <v>19</v>
      </c>
      <c r="Z118" s="9" t="s">
        <v>19</v>
      </c>
      <c r="AA118" s="10" t="s">
        <v>19</v>
      </c>
      <c r="AB118" t="s">
        <v>19</v>
      </c>
      <c r="AC118" t="s">
        <v>824</v>
      </c>
      <c r="AD118" t="s">
        <v>6</v>
      </c>
      <c r="AE118" t="s">
        <v>340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827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828</v>
      </c>
      <c r="H119" s="7" t="s">
        <v>829</v>
      </c>
      <c r="I119" s="7" t="s">
        <v>75</v>
      </c>
      <c r="J119" s="7" t="s">
        <v>2</v>
      </c>
      <c r="K119" s="7" t="s">
        <v>830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97</v>
      </c>
      <c r="Q119" s="7"/>
      <c r="R119" s="8" t="s">
        <v>561</v>
      </c>
      <c r="S119" s="9" t="s">
        <v>19</v>
      </c>
      <c r="T119" s="7"/>
      <c r="U119" s="8" t="s">
        <v>19</v>
      </c>
      <c r="V119" s="8" t="s">
        <v>561</v>
      </c>
      <c r="W119" s="9" t="s">
        <v>643</v>
      </c>
      <c r="X119" s="9" t="s">
        <v>19</v>
      </c>
      <c r="Y119" s="8" t="s">
        <v>19</v>
      </c>
      <c r="Z119" s="9" t="s">
        <v>19</v>
      </c>
      <c r="AA119" s="10" t="s">
        <v>19</v>
      </c>
      <c r="AB119" t="s">
        <v>19</v>
      </c>
      <c r="AC119" t="s">
        <v>831</v>
      </c>
      <c r="AD119" t="s">
        <v>6</v>
      </c>
      <c r="AE119" t="s">
        <v>832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833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834</v>
      </c>
      <c r="H120" s="7" t="s">
        <v>835</v>
      </c>
      <c r="I120" s="7" t="s">
        <v>75</v>
      </c>
      <c r="J120" s="7" t="s">
        <v>2</v>
      </c>
      <c r="K120" s="7" t="s">
        <v>836</v>
      </c>
      <c r="L120" s="7">
        <v>1</v>
      </c>
      <c r="M120" s="7">
        <v>1</v>
      </c>
      <c r="N120" s="7" t="s">
        <v>78</v>
      </c>
      <c r="O120" s="7" t="s">
        <v>78</v>
      </c>
      <c r="P120" s="7" t="s">
        <v>97</v>
      </c>
      <c r="Q120" s="7"/>
      <c r="R120" s="8" t="s">
        <v>837</v>
      </c>
      <c r="S120" s="9" t="s">
        <v>19</v>
      </c>
      <c r="T120" s="7"/>
      <c r="U120" s="8" t="s">
        <v>19</v>
      </c>
      <c r="V120" s="8" t="s">
        <v>837</v>
      </c>
      <c r="W120" s="9" t="s">
        <v>491</v>
      </c>
      <c r="X120" s="9" t="s">
        <v>19</v>
      </c>
      <c r="Y120" s="8" t="s">
        <v>19</v>
      </c>
      <c r="Z120" s="9" t="s">
        <v>19</v>
      </c>
      <c r="AA120" s="10" t="s">
        <v>19</v>
      </c>
      <c r="AB120" t="s">
        <v>19</v>
      </c>
      <c r="AC120" t="s">
        <v>838</v>
      </c>
      <c r="AD120" t="s">
        <v>6</v>
      </c>
      <c r="AE120" t="s">
        <v>839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840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841</v>
      </c>
      <c r="H121" s="7" t="s">
        <v>842</v>
      </c>
      <c r="I121" s="7" t="s">
        <v>75</v>
      </c>
      <c r="J121" s="7" t="s">
        <v>2</v>
      </c>
      <c r="K121" s="7" t="s">
        <v>843</v>
      </c>
      <c r="L121" s="7">
        <v>1</v>
      </c>
      <c r="M121" s="7">
        <v>1</v>
      </c>
      <c r="N121" s="7" t="s">
        <v>78</v>
      </c>
      <c r="O121" s="7" t="s">
        <v>78</v>
      </c>
      <c r="P121" s="7" t="s">
        <v>97</v>
      </c>
      <c r="Q121" s="7"/>
      <c r="R121" s="8" t="s">
        <v>537</v>
      </c>
      <c r="S121" s="9" t="s">
        <v>19</v>
      </c>
      <c r="T121" s="7"/>
      <c r="U121" s="8" t="s">
        <v>19</v>
      </c>
      <c r="V121" s="8" t="s">
        <v>537</v>
      </c>
      <c r="W121" s="9" t="s">
        <v>270</v>
      </c>
      <c r="X121" s="9" t="s">
        <v>19</v>
      </c>
      <c r="Y121" s="8" t="s">
        <v>19</v>
      </c>
      <c r="Z121" s="9" t="s">
        <v>19</v>
      </c>
      <c r="AA121" s="10" t="s">
        <v>19</v>
      </c>
      <c r="AB121" t="s">
        <v>19</v>
      </c>
      <c r="AC121" t="s">
        <v>125</v>
      </c>
      <c r="AD121" t="s">
        <v>6</v>
      </c>
      <c r="AE121" t="s">
        <v>844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845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846</v>
      </c>
      <c r="H122" s="7" t="s">
        <v>847</v>
      </c>
      <c r="I122" s="7" t="s">
        <v>75</v>
      </c>
      <c r="J122" s="7" t="s">
        <v>2</v>
      </c>
      <c r="K122" s="7" t="s">
        <v>848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97</v>
      </c>
      <c r="Q122" s="7"/>
      <c r="R122" s="8" t="s">
        <v>345</v>
      </c>
      <c r="S122" s="9" t="s">
        <v>19</v>
      </c>
      <c r="T122" s="7"/>
      <c r="U122" s="8" t="s">
        <v>19</v>
      </c>
      <c r="V122" s="8" t="s">
        <v>345</v>
      </c>
      <c r="W122" s="9" t="s">
        <v>346</v>
      </c>
      <c r="X122" s="9" t="s">
        <v>19</v>
      </c>
      <c r="Y122" s="8" t="s">
        <v>19</v>
      </c>
      <c r="Z122" s="9" t="s">
        <v>19</v>
      </c>
      <c r="AA122" s="10" t="s">
        <v>19</v>
      </c>
      <c r="AB122" t="s">
        <v>19</v>
      </c>
      <c r="AC122" t="s">
        <v>347</v>
      </c>
      <c r="AD122" t="s">
        <v>6</v>
      </c>
      <c r="AE122" t="s">
        <v>849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850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851</v>
      </c>
      <c r="H123" s="7" t="s">
        <v>852</v>
      </c>
      <c r="I123" s="7" t="s">
        <v>75</v>
      </c>
      <c r="J123" s="7" t="s">
        <v>2</v>
      </c>
      <c r="K123" s="7" t="s">
        <v>853</v>
      </c>
      <c r="L123" s="7">
        <v>1</v>
      </c>
      <c r="M123" s="7">
        <v>1</v>
      </c>
      <c r="N123" s="7" t="s">
        <v>78</v>
      </c>
      <c r="O123" s="7" t="s">
        <v>78</v>
      </c>
      <c r="P123" s="7" t="s">
        <v>97</v>
      </c>
      <c r="Q123" s="7"/>
      <c r="R123" s="8" t="s">
        <v>277</v>
      </c>
      <c r="S123" s="9" t="s">
        <v>19</v>
      </c>
      <c r="T123" s="7"/>
      <c r="U123" s="8" t="s">
        <v>19</v>
      </c>
      <c r="V123" s="8" t="s">
        <v>277</v>
      </c>
      <c r="W123" s="9" t="s">
        <v>278</v>
      </c>
      <c r="X123" s="9" t="s">
        <v>19</v>
      </c>
      <c r="Y123" s="8" t="s">
        <v>19</v>
      </c>
      <c r="Z123" s="9" t="s">
        <v>19</v>
      </c>
      <c r="AA123" s="10" t="s">
        <v>19</v>
      </c>
      <c r="AB123" t="s">
        <v>19</v>
      </c>
      <c r="AC123" t="s">
        <v>279</v>
      </c>
      <c r="AD123" t="s">
        <v>6</v>
      </c>
      <c r="AE123" t="s">
        <v>854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855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856</v>
      </c>
      <c r="H124" s="7" t="s">
        <v>857</v>
      </c>
      <c r="I124" s="7" t="s">
        <v>75</v>
      </c>
      <c r="J124" s="7" t="s">
        <v>2</v>
      </c>
      <c r="K124" s="7" t="s">
        <v>858</v>
      </c>
      <c r="L124" s="7">
        <v>1</v>
      </c>
      <c r="M124" s="7">
        <v>1</v>
      </c>
      <c r="N124" s="7" t="s">
        <v>78</v>
      </c>
      <c r="O124" s="7" t="s">
        <v>78</v>
      </c>
      <c r="P124" s="7" t="s">
        <v>97</v>
      </c>
      <c r="Q124" s="7"/>
      <c r="R124" s="8" t="s">
        <v>279</v>
      </c>
      <c r="S124" s="9" t="s">
        <v>19</v>
      </c>
      <c r="T124" s="7"/>
      <c r="U124" s="8" t="s">
        <v>19</v>
      </c>
      <c r="V124" s="8" t="s">
        <v>279</v>
      </c>
      <c r="W124" s="9" t="s">
        <v>207</v>
      </c>
      <c r="X124" s="9" t="s">
        <v>19</v>
      </c>
      <c r="Y124" s="8" t="s">
        <v>19</v>
      </c>
      <c r="Z124" s="9" t="s">
        <v>19</v>
      </c>
      <c r="AA124" s="10" t="s">
        <v>19</v>
      </c>
      <c r="AB124" t="s">
        <v>19</v>
      </c>
      <c r="AC124" t="s">
        <v>297</v>
      </c>
      <c r="AD124" t="s">
        <v>6</v>
      </c>
      <c r="AE124" t="s">
        <v>201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859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860</v>
      </c>
      <c r="H125" s="7" t="s">
        <v>861</v>
      </c>
      <c r="I125" s="7" t="s">
        <v>75</v>
      </c>
      <c r="J125" s="7" t="s">
        <v>2</v>
      </c>
      <c r="K125" s="7" t="s">
        <v>862</v>
      </c>
      <c r="L125" s="7">
        <v>1</v>
      </c>
      <c r="M125" s="7">
        <v>1</v>
      </c>
      <c r="N125" s="7" t="s">
        <v>78</v>
      </c>
      <c r="O125" s="7" t="s">
        <v>78</v>
      </c>
      <c r="P125" s="7" t="s">
        <v>97</v>
      </c>
      <c r="Q125" s="7"/>
      <c r="R125" s="8" t="s">
        <v>692</v>
      </c>
      <c r="S125" s="9" t="s">
        <v>19</v>
      </c>
      <c r="T125" s="7"/>
      <c r="U125" s="8" t="s">
        <v>19</v>
      </c>
      <c r="V125" s="8" t="s">
        <v>692</v>
      </c>
      <c r="W125" s="9" t="s">
        <v>270</v>
      </c>
      <c r="X125" s="9" t="s">
        <v>19</v>
      </c>
      <c r="Y125" s="8" t="s">
        <v>19</v>
      </c>
      <c r="Z125" s="9" t="s">
        <v>19</v>
      </c>
      <c r="AA125" s="10" t="s">
        <v>19</v>
      </c>
      <c r="AB125" t="s">
        <v>19</v>
      </c>
      <c r="AC125" t="s">
        <v>693</v>
      </c>
      <c r="AD125" t="s">
        <v>6</v>
      </c>
      <c r="AE125" t="s">
        <v>404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863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864</v>
      </c>
      <c r="H126" s="7" t="s">
        <v>865</v>
      </c>
      <c r="I126" s="7" t="s">
        <v>75</v>
      </c>
      <c r="J126" s="7" t="s">
        <v>2</v>
      </c>
      <c r="K126" s="7" t="s">
        <v>866</v>
      </c>
      <c r="L126" s="7">
        <v>1</v>
      </c>
      <c r="M126" s="7">
        <v>1</v>
      </c>
      <c r="N126" s="7" t="s">
        <v>78</v>
      </c>
      <c r="O126" s="7" t="s">
        <v>78</v>
      </c>
      <c r="P126" s="7" t="s">
        <v>97</v>
      </c>
      <c r="Q126" s="7"/>
      <c r="R126" s="8" t="s">
        <v>331</v>
      </c>
      <c r="S126" s="9" t="s">
        <v>19</v>
      </c>
      <c r="T126" s="7"/>
      <c r="U126" s="8" t="s">
        <v>19</v>
      </c>
      <c r="V126" s="8" t="s">
        <v>331</v>
      </c>
      <c r="W126" s="9" t="s">
        <v>332</v>
      </c>
      <c r="X126" s="9" t="s">
        <v>19</v>
      </c>
      <c r="Y126" s="8" t="s">
        <v>19</v>
      </c>
      <c r="Z126" s="9" t="s">
        <v>19</v>
      </c>
      <c r="AA126" s="10" t="s">
        <v>19</v>
      </c>
      <c r="AB126" t="s">
        <v>19</v>
      </c>
      <c r="AC126" t="s">
        <v>304</v>
      </c>
      <c r="AD126" t="s">
        <v>6</v>
      </c>
      <c r="AE126" t="s">
        <v>149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867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868</v>
      </c>
      <c r="H127" s="7" t="s">
        <v>869</v>
      </c>
      <c r="I127" s="7" t="s">
        <v>75</v>
      </c>
      <c r="J127" s="7" t="s">
        <v>2</v>
      </c>
      <c r="K127" s="7" t="s">
        <v>870</v>
      </c>
      <c r="L127" s="7">
        <v>1</v>
      </c>
      <c r="M127" s="7">
        <v>1</v>
      </c>
      <c r="N127" s="7" t="s">
        <v>78</v>
      </c>
      <c r="O127" s="7" t="s">
        <v>78</v>
      </c>
      <c r="P127" s="7" t="s">
        <v>97</v>
      </c>
      <c r="Q127" s="7"/>
      <c r="R127" s="8" t="s">
        <v>871</v>
      </c>
      <c r="S127" s="9" t="s">
        <v>19</v>
      </c>
      <c r="T127" s="7"/>
      <c r="U127" s="8" t="s">
        <v>19</v>
      </c>
      <c r="V127" s="8" t="s">
        <v>871</v>
      </c>
      <c r="W127" s="9" t="s">
        <v>262</v>
      </c>
      <c r="X127" s="9" t="s">
        <v>19</v>
      </c>
      <c r="Y127" s="8" t="s">
        <v>19</v>
      </c>
      <c r="Z127" s="9" t="s">
        <v>19</v>
      </c>
      <c r="AA127" s="10" t="s">
        <v>19</v>
      </c>
      <c r="AB127" t="s">
        <v>19</v>
      </c>
      <c r="AC127" t="s">
        <v>872</v>
      </c>
      <c r="AD127" t="s">
        <v>6</v>
      </c>
      <c r="AE127" t="s">
        <v>873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874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875</v>
      </c>
      <c r="H128" s="7" t="s">
        <v>876</v>
      </c>
      <c r="I128" s="7" t="s">
        <v>75</v>
      </c>
      <c r="J128" s="7" t="s">
        <v>2</v>
      </c>
      <c r="K128" s="7" t="s">
        <v>877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97</v>
      </c>
      <c r="Q128" s="7"/>
      <c r="R128" s="8" t="s">
        <v>508</v>
      </c>
      <c r="S128" s="9" t="s">
        <v>19</v>
      </c>
      <c r="T128" s="7"/>
      <c r="U128" s="8" t="s">
        <v>19</v>
      </c>
      <c r="V128" s="8" t="s">
        <v>508</v>
      </c>
      <c r="W128" s="9" t="s">
        <v>509</v>
      </c>
      <c r="X128" s="9" t="s">
        <v>19</v>
      </c>
      <c r="Y128" s="8" t="s">
        <v>19</v>
      </c>
      <c r="Z128" s="9" t="s">
        <v>19</v>
      </c>
      <c r="AA128" s="10" t="s">
        <v>19</v>
      </c>
      <c r="AB128" t="s">
        <v>19</v>
      </c>
      <c r="AC128" t="s">
        <v>409</v>
      </c>
      <c r="AD128" t="s">
        <v>6</v>
      </c>
      <c r="AE128" t="s">
        <v>878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879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828</v>
      </c>
      <c r="H129" s="7" t="s">
        <v>829</v>
      </c>
      <c r="I129" s="7" t="s">
        <v>75</v>
      </c>
      <c r="J129" s="7" t="s">
        <v>2</v>
      </c>
      <c r="K129" s="7" t="s">
        <v>880</v>
      </c>
      <c r="L129" s="7">
        <v>1</v>
      </c>
      <c r="M129" s="7">
        <v>1</v>
      </c>
      <c r="N129" s="7" t="s">
        <v>78</v>
      </c>
      <c r="O129" s="7" t="s">
        <v>78</v>
      </c>
      <c r="P129" s="7" t="s">
        <v>97</v>
      </c>
      <c r="Q129" s="7"/>
      <c r="R129" s="8" t="s">
        <v>561</v>
      </c>
      <c r="S129" s="9" t="s">
        <v>19</v>
      </c>
      <c r="T129" s="7"/>
      <c r="U129" s="8" t="s">
        <v>19</v>
      </c>
      <c r="V129" s="8" t="s">
        <v>561</v>
      </c>
      <c r="W129" s="9" t="s">
        <v>643</v>
      </c>
      <c r="X129" s="9" t="s">
        <v>19</v>
      </c>
      <c r="Y129" s="8" t="s">
        <v>19</v>
      </c>
      <c r="Z129" s="9" t="s">
        <v>19</v>
      </c>
      <c r="AA129" s="10" t="s">
        <v>19</v>
      </c>
      <c r="AB129" t="s">
        <v>19</v>
      </c>
      <c r="AC129" t="s">
        <v>831</v>
      </c>
      <c r="AD129" t="s">
        <v>6</v>
      </c>
      <c r="AE129" t="s">
        <v>881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882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883</v>
      </c>
      <c r="H130" s="7" t="s">
        <v>884</v>
      </c>
      <c r="I130" s="7" t="s">
        <v>75</v>
      </c>
      <c r="J130" s="7" t="s">
        <v>2</v>
      </c>
      <c r="K130" s="7" t="s">
        <v>885</v>
      </c>
      <c r="L130" s="7">
        <v>1</v>
      </c>
      <c r="M130" s="7">
        <v>1</v>
      </c>
      <c r="N130" s="7" t="s">
        <v>78</v>
      </c>
      <c r="O130" s="7" t="s">
        <v>78</v>
      </c>
      <c r="P130" s="7" t="s">
        <v>97</v>
      </c>
      <c r="Q130" s="7"/>
      <c r="R130" s="8" t="s">
        <v>227</v>
      </c>
      <c r="S130" s="9" t="s">
        <v>19</v>
      </c>
      <c r="T130" s="7"/>
      <c r="U130" s="8" t="s">
        <v>19</v>
      </c>
      <c r="V130" s="8" t="s">
        <v>227</v>
      </c>
      <c r="W130" s="9" t="s">
        <v>228</v>
      </c>
      <c r="X130" s="9" t="s">
        <v>19</v>
      </c>
      <c r="Y130" s="8" t="s">
        <v>19</v>
      </c>
      <c r="Z130" s="9" t="s">
        <v>19</v>
      </c>
      <c r="AA130" s="10" t="s">
        <v>19</v>
      </c>
      <c r="AB130" t="s">
        <v>19</v>
      </c>
      <c r="AC130" t="s">
        <v>229</v>
      </c>
      <c r="AD130" t="s">
        <v>6</v>
      </c>
      <c r="AE130" t="s">
        <v>886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887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888</v>
      </c>
      <c r="H131" s="7" t="s">
        <v>889</v>
      </c>
      <c r="I131" s="7" t="s">
        <v>75</v>
      </c>
      <c r="J131" s="7" t="s">
        <v>2</v>
      </c>
      <c r="K131" s="7" t="s">
        <v>890</v>
      </c>
      <c r="L131" s="7">
        <v>1</v>
      </c>
      <c r="M131" s="7">
        <v>1</v>
      </c>
      <c r="N131" s="7" t="s">
        <v>78</v>
      </c>
      <c r="O131" s="7" t="s">
        <v>78</v>
      </c>
      <c r="P131" s="7" t="s">
        <v>97</v>
      </c>
      <c r="Q131" s="7"/>
      <c r="R131" s="8" t="s">
        <v>271</v>
      </c>
      <c r="S131" s="9" t="s">
        <v>19</v>
      </c>
      <c r="T131" s="7"/>
      <c r="U131" s="8" t="s">
        <v>19</v>
      </c>
      <c r="V131" s="8" t="s">
        <v>271</v>
      </c>
      <c r="W131" s="9" t="s">
        <v>332</v>
      </c>
      <c r="X131" s="9" t="s">
        <v>19</v>
      </c>
      <c r="Y131" s="8" t="s">
        <v>19</v>
      </c>
      <c r="Z131" s="9" t="s">
        <v>19</v>
      </c>
      <c r="AA131" s="10" t="s">
        <v>19</v>
      </c>
      <c r="AB131" t="s">
        <v>19</v>
      </c>
      <c r="AC131" t="s">
        <v>246</v>
      </c>
      <c r="AD131" t="s">
        <v>6</v>
      </c>
      <c r="AE131" t="s">
        <v>891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892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893</v>
      </c>
      <c r="H132" s="7" t="s">
        <v>894</v>
      </c>
      <c r="I132" s="7" t="s">
        <v>75</v>
      </c>
      <c r="J132" s="7" t="s">
        <v>2</v>
      </c>
      <c r="K132" s="7" t="s">
        <v>895</v>
      </c>
      <c r="L132" s="7">
        <v>2</v>
      </c>
      <c r="M132" s="7">
        <v>1</v>
      </c>
      <c r="N132" s="7" t="s">
        <v>78</v>
      </c>
      <c r="O132" s="7" t="s">
        <v>78</v>
      </c>
      <c r="P132" s="7" t="s">
        <v>97</v>
      </c>
      <c r="Q132" s="7"/>
      <c r="R132" s="8" t="s">
        <v>896</v>
      </c>
      <c r="S132" s="9" t="s">
        <v>19</v>
      </c>
      <c r="T132" s="7"/>
      <c r="U132" s="8" t="s">
        <v>19</v>
      </c>
      <c r="V132" s="8" t="s">
        <v>896</v>
      </c>
      <c r="W132" s="9" t="s">
        <v>897</v>
      </c>
      <c r="X132" s="9" t="s">
        <v>19</v>
      </c>
      <c r="Y132" s="8" t="s">
        <v>19</v>
      </c>
      <c r="Z132" s="9" t="s">
        <v>19</v>
      </c>
      <c r="AA132" s="10" t="s">
        <v>19</v>
      </c>
      <c r="AB132" t="s">
        <v>19</v>
      </c>
      <c r="AC132" t="s">
        <v>898</v>
      </c>
      <c r="AD132" t="s">
        <v>6</v>
      </c>
      <c r="AE132" t="s">
        <v>149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899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203</v>
      </c>
      <c r="H133" s="7" t="s">
        <v>204</v>
      </c>
      <c r="I133" s="7" t="s">
        <v>75</v>
      </c>
      <c r="J133" s="7" t="s">
        <v>2</v>
      </c>
      <c r="K133" s="7" t="s">
        <v>900</v>
      </c>
      <c r="L133" s="7">
        <v>1</v>
      </c>
      <c r="M133" s="7">
        <v>1</v>
      </c>
      <c r="N133" s="7" t="s">
        <v>78</v>
      </c>
      <c r="O133" s="7" t="s">
        <v>78</v>
      </c>
      <c r="P133" s="7" t="s">
        <v>97</v>
      </c>
      <c r="Q133" s="7"/>
      <c r="R133" s="8" t="s">
        <v>345</v>
      </c>
      <c r="S133" s="9" t="s">
        <v>19</v>
      </c>
      <c r="T133" s="7"/>
      <c r="U133" s="8" t="s">
        <v>19</v>
      </c>
      <c r="V133" s="8" t="s">
        <v>345</v>
      </c>
      <c r="W133" s="9" t="s">
        <v>346</v>
      </c>
      <c r="X133" s="9" t="s">
        <v>19</v>
      </c>
      <c r="Y133" s="8" t="s">
        <v>19</v>
      </c>
      <c r="Z133" s="9" t="s">
        <v>19</v>
      </c>
      <c r="AA133" s="10" t="s">
        <v>19</v>
      </c>
      <c r="AB133" t="s">
        <v>19</v>
      </c>
      <c r="AC133" t="s">
        <v>347</v>
      </c>
      <c r="AD133" t="s">
        <v>6</v>
      </c>
      <c r="AE133" t="s">
        <v>878</v>
      </c>
      <c r="AF133" t="s">
        <v>83</v>
      </c>
      <c r="AG133" t="s">
        <v>71</v>
      </c>
      <c r="AH133" t="s">
        <v>19</v>
      </c>
    </row>
    <row r="134" ht="14.25" customHeight="1" spans="1:34">
      <c r="A134" s="6" t="s">
        <v>901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902</v>
      </c>
      <c r="H134" s="7" t="s">
        <v>903</v>
      </c>
      <c r="I134" s="7" t="s">
        <v>75</v>
      </c>
      <c r="J134" s="7" t="s">
        <v>2</v>
      </c>
      <c r="K134" s="7" t="s">
        <v>904</v>
      </c>
      <c r="L134" s="7">
        <v>1</v>
      </c>
      <c r="M134" s="7">
        <v>1</v>
      </c>
      <c r="N134" s="7" t="s">
        <v>78</v>
      </c>
      <c r="O134" s="7" t="s">
        <v>78</v>
      </c>
      <c r="P134" s="7" t="s">
        <v>97</v>
      </c>
      <c r="Q134" s="7"/>
      <c r="R134" s="8" t="s">
        <v>530</v>
      </c>
      <c r="S134" s="9" t="s">
        <v>19</v>
      </c>
      <c r="T134" s="7"/>
      <c r="U134" s="8" t="s">
        <v>19</v>
      </c>
      <c r="V134" s="8" t="s">
        <v>530</v>
      </c>
      <c r="W134" s="9" t="s">
        <v>89</v>
      </c>
      <c r="X134" s="9" t="s">
        <v>19</v>
      </c>
      <c r="Y134" s="8" t="s">
        <v>19</v>
      </c>
      <c r="Z134" s="9" t="s">
        <v>19</v>
      </c>
      <c r="AA134" s="10" t="s">
        <v>19</v>
      </c>
      <c r="AB134" t="s">
        <v>19</v>
      </c>
      <c r="AC134" t="s">
        <v>905</v>
      </c>
      <c r="AD134" t="s">
        <v>6</v>
      </c>
      <c r="AE134" t="s">
        <v>149</v>
      </c>
      <c r="AF134" t="s">
        <v>83</v>
      </c>
      <c r="AG134" t="s">
        <v>71</v>
      </c>
      <c r="AH134" t="s">
        <v>19</v>
      </c>
    </row>
    <row r="135" ht="14.25" customHeight="1" spans="1:34">
      <c r="A135" s="6" t="s">
        <v>906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907</v>
      </c>
      <c r="H135" s="7" t="s">
        <v>908</v>
      </c>
      <c r="I135" s="7" t="s">
        <v>75</v>
      </c>
      <c r="J135" s="7" t="s">
        <v>2</v>
      </c>
      <c r="K135" s="7" t="s">
        <v>909</v>
      </c>
      <c r="L135" s="7">
        <v>1</v>
      </c>
      <c r="M135" s="7">
        <v>1</v>
      </c>
      <c r="N135" s="7" t="s">
        <v>78</v>
      </c>
      <c r="O135" s="7" t="s">
        <v>78</v>
      </c>
      <c r="P135" s="7" t="s">
        <v>97</v>
      </c>
      <c r="Q135" s="7"/>
      <c r="R135" s="8" t="s">
        <v>910</v>
      </c>
      <c r="S135" s="9" t="s">
        <v>19</v>
      </c>
      <c r="T135" s="7"/>
      <c r="U135" s="8" t="s">
        <v>19</v>
      </c>
      <c r="V135" s="8" t="s">
        <v>910</v>
      </c>
      <c r="W135" s="9" t="s">
        <v>491</v>
      </c>
      <c r="X135" s="9" t="s">
        <v>19</v>
      </c>
      <c r="Y135" s="8" t="s">
        <v>19</v>
      </c>
      <c r="Z135" s="9" t="s">
        <v>19</v>
      </c>
      <c r="AA135" s="10" t="s">
        <v>19</v>
      </c>
      <c r="AB135" t="s">
        <v>19</v>
      </c>
      <c r="AC135" t="s">
        <v>911</v>
      </c>
      <c r="AD135" t="s">
        <v>6</v>
      </c>
      <c r="AE135" t="s">
        <v>613</v>
      </c>
      <c r="AF135" t="s">
        <v>83</v>
      </c>
      <c r="AG135" t="s">
        <v>71</v>
      </c>
      <c r="AH135" t="s">
        <v>19</v>
      </c>
    </row>
    <row r="136" ht="14.25" customHeight="1" spans="1:34">
      <c r="A136" s="6" t="s">
        <v>912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913</v>
      </c>
      <c r="H136" s="7" t="s">
        <v>914</v>
      </c>
      <c r="I136" s="7" t="s">
        <v>75</v>
      </c>
      <c r="J136" s="7" t="s">
        <v>2</v>
      </c>
      <c r="K136" s="7" t="s">
        <v>915</v>
      </c>
      <c r="L136" s="7">
        <v>1</v>
      </c>
      <c r="M136" s="7">
        <v>1</v>
      </c>
      <c r="N136" s="7" t="s">
        <v>78</v>
      </c>
      <c r="O136" s="7" t="s">
        <v>78</v>
      </c>
      <c r="P136" s="7" t="s">
        <v>97</v>
      </c>
      <c r="Q136" s="7"/>
      <c r="R136" s="8" t="s">
        <v>916</v>
      </c>
      <c r="S136" s="9" t="s">
        <v>19</v>
      </c>
      <c r="T136" s="7"/>
      <c r="U136" s="8" t="s">
        <v>19</v>
      </c>
      <c r="V136" s="8" t="s">
        <v>916</v>
      </c>
      <c r="W136" s="9" t="s">
        <v>346</v>
      </c>
      <c r="X136" s="9" t="s">
        <v>19</v>
      </c>
      <c r="Y136" s="8" t="s">
        <v>19</v>
      </c>
      <c r="Z136" s="9" t="s">
        <v>19</v>
      </c>
      <c r="AA136" s="10" t="s">
        <v>19</v>
      </c>
      <c r="AB136" t="s">
        <v>19</v>
      </c>
      <c r="AC136" t="s">
        <v>917</v>
      </c>
      <c r="AD136" t="s">
        <v>6</v>
      </c>
      <c r="AE136" t="s">
        <v>878</v>
      </c>
      <c r="AF136" t="s">
        <v>83</v>
      </c>
      <c r="AG136" t="s">
        <v>71</v>
      </c>
      <c r="AH136" t="s">
        <v>19</v>
      </c>
    </row>
    <row r="137" ht="14.25" customHeight="1" spans="1:34">
      <c r="A137" s="6" t="s">
        <v>918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919</v>
      </c>
      <c r="H137" s="7" t="s">
        <v>920</v>
      </c>
      <c r="I137" s="7" t="s">
        <v>75</v>
      </c>
      <c r="J137" s="7" t="s">
        <v>2</v>
      </c>
      <c r="K137" s="7" t="s">
        <v>921</v>
      </c>
      <c r="L137" s="7">
        <v>1</v>
      </c>
      <c r="M137" s="7">
        <v>1</v>
      </c>
      <c r="N137" s="7" t="s">
        <v>78</v>
      </c>
      <c r="O137" s="7" t="s">
        <v>78</v>
      </c>
      <c r="P137" s="7" t="s">
        <v>97</v>
      </c>
      <c r="Q137" s="7"/>
      <c r="R137" s="8" t="s">
        <v>922</v>
      </c>
      <c r="S137" s="9" t="s">
        <v>19</v>
      </c>
      <c r="T137" s="7"/>
      <c r="U137" s="8" t="s">
        <v>19</v>
      </c>
      <c r="V137" s="8" t="s">
        <v>922</v>
      </c>
      <c r="W137" s="9" t="s">
        <v>199</v>
      </c>
      <c r="X137" s="9" t="s">
        <v>19</v>
      </c>
      <c r="Y137" s="8" t="s">
        <v>19</v>
      </c>
      <c r="Z137" s="9" t="s">
        <v>19</v>
      </c>
      <c r="AA137" s="10" t="s">
        <v>19</v>
      </c>
      <c r="AB137" t="s">
        <v>19</v>
      </c>
      <c r="AC137" t="s">
        <v>923</v>
      </c>
      <c r="AD137" t="s">
        <v>6</v>
      </c>
      <c r="AE137" t="s">
        <v>924</v>
      </c>
      <c r="AF137" t="s">
        <v>83</v>
      </c>
      <c r="AG137" t="s">
        <v>71</v>
      </c>
      <c r="AH137" t="s">
        <v>19</v>
      </c>
    </row>
    <row r="138" ht="14.25" customHeight="1" spans="1:34">
      <c r="A138" s="6" t="s">
        <v>925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926</v>
      </c>
      <c r="H138" s="7" t="s">
        <v>927</v>
      </c>
      <c r="I138" s="7" t="s">
        <v>75</v>
      </c>
      <c r="J138" s="7" t="s">
        <v>2</v>
      </c>
      <c r="K138" s="7" t="s">
        <v>928</v>
      </c>
      <c r="L138" s="7">
        <v>1</v>
      </c>
      <c r="M138" s="7">
        <v>1</v>
      </c>
      <c r="N138" s="7" t="s">
        <v>78</v>
      </c>
      <c r="O138" s="7" t="s">
        <v>78</v>
      </c>
      <c r="P138" s="7" t="s">
        <v>97</v>
      </c>
      <c r="Q138" s="7"/>
      <c r="R138" s="8" t="s">
        <v>793</v>
      </c>
      <c r="S138" s="9" t="s">
        <v>19</v>
      </c>
      <c r="T138" s="7"/>
      <c r="U138" s="8" t="s">
        <v>19</v>
      </c>
      <c r="V138" s="8" t="s">
        <v>793</v>
      </c>
      <c r="W138" s="9" t="s">
        <v>185</v>
      </c>
      <c r="X138" s="9" t="s">
        <v>19</v>
      </c>
      <c r="Y138" s="8" t="s">
        <v>19</v>
      </c>
      <c r="Z138" s="9" t="s">
        <v>19</v>
      </c>
      <c r="AA138" s="10" t="s">
        <v>19</v>
      </c>
      <c r="AB138" t="s">
        <v>19</v>
      </c>
      <c r="AC138" t="s">
        <v>794</v>
      </c>
      <c r="AD138" t="s">
        <v>6</v>
      </c>
      <c r="AE138" t="s">
        <v>613</v>
      </c>
      <c r="AF138" t="s">
        <v>83</v>
      </c>
      <c r="AG138" t="s">
        <v>71</v>
      </c>
      <c r="AH138" t="s">
        <v>19</v>
      </c>
    </row>
    <row r="139" ht="14.25" customHeight="1" spans="1:34">
      <c r="A139" s="6" t="s">
        <v>929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930</v>
      </c>
      <c r="H139" s="7" t="s">
        <v>931</v>
      </c>
      <c r="I139" s="7" t="s">
        <v>75</v>
      </c>
      <c r="J139" s="7" t="s">
        <v>2</v>
      </c>
      <c r="K139" s="7" t="s">
        <v>932</v>
      </c>
      <c r="L139" s="7">
        <v>1</v>
      </c>
      <c r="M139" s="7">
        <v>1</v>
      </c>
      <c r="N139" s="7" t="s">
        <v>78</v>
      </c>
      <c r="O139" s="7" t="s">
        <v>78</v>
      </c>
      <c r="P139" s="7" t="s">
        <v>97</v>
      </c>
      <c r="Q139" s="7"/>
      <c r="R139" s="8" t="s">
        <v>933</v>
      </c>
      <c r="S139" s="9" t="s">
        <v>19</v>
      </c>
      <c r="T139" s="7"/>
      <c r="U139" s="8" t="s">
        <v>19</v>
      </c>
      <c r="V139" s="8" t="s">
        <v>933</v>
      </c>
      <c r="W139" s="9" t="s">
        <v>934</v>
      </c>
      <c r="X139" s="9" t="s">
        <v>19</v>
      </c>
      <c r="Y139" s="8" t="s">
        <v>19</v>
      </c>
      <c r="Z139" s="9" t="s">
        <v>19</v>
      </c>
      <c r="AA139" s="10" t="s">
        <v>19</v>
      </c>
      <c r="AB139" t="s">
        <v>19</v>
      </c>
      <c r="AC139" t="s">
        <v>935</v>
      </c>
      <c r="AD139" t="s">
        <v>6</v>
      </c>
      <c r="AE139" t="s">
        <v>118</v>
      </c>
      <c r="AF139" t="s">
        <v>83</v>
      </c>
      <c r="AG139" t="s">
        <v>71</v>
      </c>
      <c r="AH139" t="s">
        <v>19</v>
      </c>
    </row>
    <row r="140" ht="14.25" customHeight="1" spans="1:34">
      <c r="A140" s="6" t="s">
        <v>936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937</v>
      </c>
      <c r="H140" s="7" t="s">
        <v>938</v>
      </c>
      <c r="I140" s="7" t="s">
        <v>75</v>
      </c>
      <c r="J140" s="7" t="s">
        <v>2</v>
      </c>
      <c r="K140" s="7" t="s">
        <v>939</v>
      </c>
      <c r="L140" s="7">
        <v>1</v>
      </c>
      <c r="M140" s="7">
        <v>1</v>
      </c>
      <c r="N140" s="7" t="s">
        <v>78</v>
      </c>
      <c r="O140" s="7" t="s">
        <v>78</v>
      </c>
      <c r="P140" s="7" t="s">
        <v>97</v>
      </c>
      <c r="Q140" s="7"/>
      <c r="R140" s="8" t="s">
        <v>206</v>
      </c>
      <c r="S140" s="9" t="s">
        <v>19</v>
      </c>
      <c r="T140" s="7"/>
      <c r="U140" s="8" t="s">
        <v>19</v>
      </c>
      <c r="V140" s="8" t="s">
        <v>206</v>
      </c>
      <c r="W140" s="9" t="s">
        <v>207</v>
      </c>
      <c r="X140" s="9" t="s">
        <v>19</v>
      </c>
      <c r="Y140" s="8" t="s">
        <v>19</v>
      </c>
      <c r="Z140" s="9" t="s">
        <v>19</v>
      </c>
      <c r="AA140" s="10" t="s">
        <v>19</v>
      </c>
      <c r="AB140" t="s">
        <v>19</v>
      </c>
      <c r="AC140" t="s">
        <v>208</v>
      </c>
      <c r="AD140" t="s">
        <v>6</v>
      </c>
      <c r="AE140" t="s">
        <v>940</v>
      </c>
      <c r="AF140" t="s">
        <v>83</v>
      </c>
      <c r="AG140" t="s">
        <v>71</v>
      </c>
      <c r="AH140" t="s">
        <v>19</v>
      </c>
    </row>
    <row r="141" ht="14.25" customHeight="1" spans="1:34">
      <c r="A141" s="6" t="s">
        <v>941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942</v>
      </c>
      <c r="H141" s="7" t="s">
        <v>943</v>
      </c>
      <c r="I141" s="7" t="s">
        <v>75</v>
      </c>
      <c r="J141" s="7" t="s">
        <v>2</v>
      </c>
      <c r="K141" s="7" t="s">
        <v>944</v>
      </c>
      <c r="L141" s="7">
        <v>2</v>
      </c>
      <c r="M141" s="7">
        <v>1</v>
      </c>
      <c r="N141" s="7" t="s">
        <v>78</v>
      </c>
      <c r="O141" s="7" t="s">
        <v>78</v>
      </c>
      <c r="P141" s="7" t="s">
        <v>97</v>
      </c>
      <c r="Q141" s="7"/>
      <c r="R141" s="8" t="s">
        <v>311</v>
      </c>
      <c r="S141" s="9" t="s">
        <v>19</v>
      </c>
      <c r="T141" s="7"/>
      <c r="U141" s="8" t="s">
        <v>19</v>
      </c>
      <c r="V141" s="8" t="s">
        <v>311</v>
      </c>
      <c r="W141" s="9" t="s">
        <v>147</v>
      </c>
      <c r="X141" s="9" t="s">
        <v>19</v>
      </c>
      <c r="Y141" s="8" t="s">
        <v>19</v>
      </c>
      <c r="Z141" s="9" t="s">
        <v>19</v>
      </c>
      <c r="AA141" s="10" t="s">
        <v>19</v>
      </c>
      <c r="AB141" t="s">
        <v>19</v>
      </c>
      <c r="AC141" t="s">
        <v>945</v>
      </c>
      <c r="AD141" t="s">
        <v>6</v>
      </c>
      <c r="AE141" t="s">
        <v>201</v>
      </c>
      <c r="AF141" t="s">
        <v>83</v>
      </c>
      <c r="AG141" t="s">
        <v>71</v>
      </c>
      <c r="AH141" t="s">
        <v>19</v>
      </c>
    </row>
    <row r="142" ht="14.25" customHeight="1" spans="1:34">
      <c r="A142" s="6" t="s">
        <v>946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947</v>
      </c>
      <c r="H142" s="7" t="s">
        <v>948</v>
      </c>
      <c r="I142" s="7" t="s">
        <v>75</v>
      </c>
      <c r="J142" s="7" t="s">
        <v>2</v>
      </c>
      <c r="K142" s="7" t="s">
        <v>949</v>
      </c>
      <c r="L142" s="7">
        <v>1</v>
      </c>
      <c r="M142" s="7">
        <v>1</v>
      </c>
      <c r="N142" s="7" t="s">
        <v>78</v>
      </c>
      <c r="O142" s="7" t="s">
        <v>78</v>
      </c>
      <c r="P142" s="7" t="s">
        <v>97</v>
      </c>
      <c r="Q142" s="7"/>
      <c r="R142" s="8" t="s">
        <v>162</v>
      </c>
      <c r="S142" s="9" t="s">
        <v>19</v>
      </c>
      <c r="T142" s="7"/>
      <c r="U142" s="8" t="s">
        <v>19</v>
      </c>
      <c r="V142" s="8" t="s">
        <v>162</v>
      </c>
      <c r="W142" s="9" t="s">
        <v>332</v>
      </c>
      <c r="X142" s="9" t="s">
        <v>19</v>
      </c>
      <c r="Y142" s="8" t="s">
        <v>19</v>
      </c>
      <c r="Z142" s="9" t="s">
        <v>19</v>
      </c>
      <c r="AA142" s="10" t="s">
        <v>19</v>
      </c>
      <c r="AB142" t="s">
        <v>19</v>
      </c>
      <c r="AC142" t="s">
        <v>761</v>
      </c>
      <c r="AD142" t="s">
        <v>6</v>
      </c>
      <c r="AE142" t="s">
        <v>340</v>
      </c>
      <c r="AF142" t="s">
        <v>83</v>
      </c>
      <c r="AG142" t="s">
        <v>71</v>
      </c>
      <c r="AH142" t="s">
        <v>19</v>
      </c>
    </row>
    <row r="143" ht="14.25" customHeight="1" spans="1:34">
      <c r="A143" s="6" t="s">
        <v>950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951</v>
      </c>
      <c r="H143" s="7" t="s">
        <v>952</v>
      </c>
      <c r="I143" s="7" t="s">
        <v>75</v>
      </c>
      <c r="J143" s="7" t="s">
        <v>2</v>
      </c>
      <c r="K143" s="7" t="s">
        <v>953</v>
      </c>
      <c r="L143" s="7">
        <v>1</v>
      </c>
      <c r="M143" s="7">
        <v>6</v>
      </c>
      <c r="N143" s="7" t="s">
        <v>954</v>
      </c>
      <c r="O143" s="7" t="s">
        <v>360</v>
      </c>
      <c r="P143" s="7" t="s">
        <v>97</v>
      </c>
      <c r="Q143" s="7"/>
      <c r="R143" s="8" t="s">
        <v>955</v>
      </c>
      <c r="S143" s="9" t="s">
        <v>19</v>
      </c>
      <c r="T143" s="7"/>
      <c r="U143" s="8" t="s">
        <v>19</v>
      </c>
      <c r="V143" s="8" t="s">
        <v>955</v>
      </c>
      <c r="W143" s="9" t="s">
        <v>354</v>
      </c>
      <c r="X143" s="9" t="s">
        <v>19</v>
      </c>
      <c r="Y143" s="8" t="s">
        <v>19</v>
      </c>
      <c r="Z143" s="9" t="s">
        <v>19</v>
      </c>
      <c r="AA143" s="10" t="s">
        <v>19</v>
      </c>
      <c r="AB143" t="s">
        <v>19</v>
      </c>
      <c r="AC143" t="s">
        <v>956</v>
      </c>
      <c r="AD143" t="s">
        <v>6</v>
      </c>
      <c r="AE143" t="s">
        <v>957</v>
      </c>
      <c r="AF143" t="s">
        <v>83</v>
      </c>
      <c r="AG143" t="s">
        <v>71</v>
      </c>
      <c r="AH143" t="s">
        <v>19</v>
      </c>
    </row>
    <row r="144" ht="14.25" customHeight="1" spans="1:34">
      <c r="A144" s="6" t="s">
        <v>958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959</v>
      </c>
      <c r="H144" s="7" t="s">
        <v>960</v>
      </c>
      <c r="I144" s="7" t="s">
        <v>75</v>
      </c>
      <c r="J144" s="7" t="s">
        <v>2</v>
      </c>
      <c r="K144" s="7" t="s">
        <v>961</v>
      </c>
      <c r="L144" s="7">
        <v>1</v>
      </c>
      <c r="M144" s="7">
        <v>1</v>
      </c>
      <c r="N144" s="7" t="s">
        <v>962</v>
      </c>
      <c r="O144" s="7" t="s">
        <v>78</v>
      </c>
      <c r="P144" s="7" t="s">
        <v>97</v>
      </c>
      <c r="Q144" s="7"/>
      <c r="R144" s="8" t="s">
        <v>693</v>
      </c>
      <c r="S144" s="9" t="s">
        <v>19</v>
      </c>
      <c r="T144" s="7"/>
      <c r="U144" s="8" t="s">
        <v>19</v>
      </c>
      <c r="V144" s="8" t="s">
        <v>693</v>
      </c>
      <c r="W144" s="9" t="s">
        <v>332</v>
      </c>
      <c r="X144" s="9" t="s">
        <v>19</v>
      </c>
      <c r="Y144" s="8" t="s">
        <v>19</v>
      </c>
      <c r="Z144" s="9" t="s">
        <v>19</v>
      </c>
      <c r="AA144" s="10" t="s">
        <v>19</v>
      </c>
      <c r="AB144" t="s">
        <v>19</v>
      </c>
      <c r="AC144" t="s">
        <v>248</v>
      </c>
      <c r="AD144" t="s">
        <v>6</v>
      </c>
      <c r="AE144" t="s">
        <v>963</v>
      </c>
      <c r="AF144" t="s">
        <v>83</v>
      </c>
      <c r="AG144" t="s">
        <v>71</v>
      </c>
      <c r="AH144" t="s">
        <v>19</v>
      </c>
    </row>
    <row r="145" ht="14.25" customHeight="1" spans="1:34">
      <c r="A145" s="6" t="s">
        <v>964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965</v>
      </c>
      <c r="H145" s="7" t="s">
        <v>966</v>
      </c>
      <c r="I145" s="7" t="s">
        <v>75</v>
      </c>
      <c r="J145" s="7" t="s">
        <v>2</v>
      </c>
      <c r="K145" s="7" t="s">
        <v>967</v>
      </c>
      <c r="L145" s="7">
        <v>1</v>
      </c>
      <c r="M145" s="7">
        <v>6</v>
      </c>
      <c r="N145" s="7" t="s">
        <v>968</v>
      </c>
      <c r="O145" s="7" t="s">
        <v>360</v>
      </c>
      <c r="P145" s="7" t="s">
        <v>97</v>
      </c>
      <c r="Q145" s="7"/>
      <c r="R145" s="8" t="s">
        <v>969</v>
      </c>
      <c r="S145" s="9" t="s">
        <v>19</v>
      </c>
      <c r="T145" s="7"/>
      <c r="U145" s="8" t="s">
        <v>19</v>
      </c>
      <c r="V145" s="8" t="s">
        <v>969</v>
      </c>
      <c r="W145" s="9" t="s">
        <v>708</v>
      </c>
      <c r="X145" s="9" t="s">
        <v>19</v>
      </c>
      <c r="Y145" s="8" t="s">
        <v>19</v>
      </c>
      <c r="Z145" s="9" t="s">
        <v>19</v>
      </c>
      <c r="AA145" s="10" t="s">
        <v>19</v>
      </c>
      <c r="AB145" t="s">
        <v>19</v>
      </c>
      <c r="AC145" t="s">
        <v>970</v>
      </c>
      <c r="AD145" t="s">
        <v>6</v>
      </c>
      <c r="AE145" t="s">
        <v>971</v>
      </c>
      <c r="AF145" t="s">
        <v>83</v>
      </c>
      <c r="AG145" t="s">
        <v>71</v>
      </c>
      <c r="AH145" t="s">
        <v>19</v>
      </c>
    </row>
    <row r="146" ht="14.25" customHeight="1" spans="1:34">
      <c r="A146" s="6" t="s">
        <v>972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973</v>
      </c>
      <c r="H146" s="7" t="s">
        <v>974</v>
      </c>
      <c r="I146" s="7" t="s">
        <v>75</v>
      </c>
      <c r="J146" s="7" t="s">
        <v>2</v>
      </c>
      <c r="K146" s="7" t="s">
        <v>975</v>
      </c>
      <c r="L146" s="7">
        <v>1</v>
      </c>
      <c r="M146" s="7">
        <v>8</v>
      </c>
      <c r="N146" s="7" t="s">
        <v>976</v>
      </c>
      <c r="O146" s="7" t="s">
        <v>732</v>
      </c>
      <c r="P146" s="7" t="s">
        <v>97</v>
      </c>
      <c r="Q146" s="7"/>
      <c r="R146" s="8" t="s">
        <v>977</v>
      </c>
      <c r="S146" s="9" t="s">
        <v>19</v>
      </c>
      <c r="T146" s="7"/>
      <c r="U146" s="8" t="s">
        <v>19</v>
      </c>
      <c r="V146" s="8" t="s">
        <v>977</v>
      </c>
      <c r="W146" s="9" t="s">
        <v>978</v>
      </c>
      <c r="X146" s="9" t="s">
        <v>19</v>
      </c>
      <c r="Y146" s="8" t="s">
        <v>19</v>
      </c>
      <c r="Z146" s="9" t="s">
        <v>19</v>
      </c>
      <c r="AA146" s="10" t="s">
        <v>19</v>
      </c>
      <c r="AB146" t="s">
        <v>19</v>
      </c>
      <c r="AC146" t="s">
        <v>979</v>
      </c>
      <c r="AD146" t="s">
        <v>6</v>
      </c>
      <c r="AE146" t="s">
        <v>980</v>
      </c>
      <c r="AF146" t="s">
        <v>83</v>
      </c>
      <c r="AG146" t="s">
        <v>71</v>
      </c>
      <c r="AH146" t="s">
        <v>19</v>
      </c>
    </row>
    <row r="147" ht="14.25" customHeight="1" spans="1:34">
      <c r="A147" s="6" t="s">
        <v>981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982</v>
      </c>
      <c r="H147" s="7" t="s">
        <v>983</v>
      </c>
      <c r="I147" s="7" t="s">
        <v>75</v>
      </c>
      <c r="J147" s="7" t="s">
        <v>2</v>
      </c>
      <c r="K147" s="7" t="s">
        <v>984</v>
      </c>
      <c r="L147" s="7">
        <v>1</v>
      </c>
      <c r="M147" s="7">
        <v>2</v>
      </c>
      <c r="N147" s="7" t="s">
        <v>360</v>
      </c>
      <c r="O147" s="7" t="s">
        <v>77</v>
      </c>
      <c r="P147" s="7" t="s">
        <v>97</v>
      </c>
      <c r="Q147" s="7"/>
      <c r="R147" s="8" t="s">
        <v>985</v>
      </c>
      <c r="S147" s="9" t="s">
        <v>19</v>
      </c>
      <c r="T147" s="7"/>
      <c r="U147" s="8" t="s">
        <v>19</v>
      </c>
      <c r="V147" s="8" t="s">
        <v>985</v>
      </c>
      <c r="W147" s="9" t="s">
        <v>619</v>
      </c>
      <c r="X147" s="9" t="s">
        <v>19</v>
      </c>
      <c r="Y147" s="8" t="s">
        <v>19</v>
      </c>
      <c r="Z147" s="9" t="s">
        <v>19</v>
      </c>
      <c r="AA147" s="10" t="s">
        <v>19</v>
      </c>
      <c r="AB147" t="s">
        <v>19</v>
      </c>
      <c r="AC147" t="s">
        <v>986</v>
      </c>
      <c r="AD147" t="s">
        <v>6</v>
      </c>
      <c r="AE147" t="s">
        <v>987</v>
      </c>
      <c r="AF147" t="s">
        <v>83</v>
      </c>
      <c r="AG147" t="s">
        <v>71</v>
      </c>
      <c r="AH147" t="s">
        <v>19</v>
      </c>
    </row>
    <row r="148" ht="14.25" customHeight="1" spans="1:34">
      <c r="A148" s="6" t="s">
        <v>988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989</v>
      </c>
      <c r="H148" s="7" t="s">
        <v>990</v>
      </c>
      <c r="I148" s="7" t="s">
        <v>75</v>
      </c>
      <c r="J148" s="7" t="s">
        <v>2</v>
      </c>
      <c r="K148" s="7" t="s">
        <v>991</v>
      </c>
      <c r="L148" s="7">
        <v>1</v>
      </c>
      <c r="M148" s="7">
        <v>2</v>
      </c>
      <c r="N148" s="7" t="s">
        <v>77</v>
      </c>
      <c r="O148" s="7" t="s">
        <v>77</v>
      </c>
      <c r="P148" s="7" t="s">
        <v>97</v>
      </c>
      <c r="Q148" s="7"/>
      <c r="R148" s="8" t="s">
        <v>368</v>
      </c>
      <c r="S148" s="9" t="s">
        <v>19</v>
      </c>
      <c r="T148" s="7"/>
      <c r="U148" s="8" t="s">
        <v>19</v>
      </c>
      <c r="V148" s="8" t="s">
        <v>368</v>
      </c>
      <c r="W148" s="9" t="s">
        <v>169</v>
      </c>
      <c r="X148" s="9" t="s">
        <v>19</v>
      </c>
      <c r="Y148" s="8" t="s">
        <v>19</v>
      </c>
      <c r="Z148" s="9" t="s">
        <v>19</v>
      </c>
      <c r="AA148" s="10" t="s">
        <v>19</v>
      </c>
      <c r="AB148" t="s">
        <v>19</v>
      </c>
      <c r="AC148" t="s">
        <v>992</v>
      </c>
      <c r="AD148" t="s">
        <v>6</v>
      </c>
      <c r="AE148" t="s">
        <v>127</v>
      </c>
      <c r="AF148" t="s">
        <v>83</v>
      </c>
      <c r="AG148" t="s">
        <v>71</v>
      </c>
      <c r="AH148" t="s">
        <v>19</v>
      </c>
    </row>
    <row r="149" ht="14.25" customHeight="1" spans="1:34">
      <c r="A149" s="6" t="s">
        <v>993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994</v>
      </c>
      <c r="H149" s="7" t="s">
        <v>995</v>
      </c>
      <c r="I149" s="7" t="s">
        <v>75</v>
      </c>
      <c r="J149" s="7" t="s">
        <v>2</v>
      </c>
      <c r="K149" s="7" t="s">
        <v>996</v>
      </c>
      <c r="L149" s="7">
        <v>1</v>
      </c>
      <c r="M149" s="7">
        <v>2</v>
      </c>
      <c r="N149" s="7" t="s">
        <v>123</v>
      </c>
      <c r="O149" s="7" t="s">
        <v>77</v>
      </c>
      <c r="P149" s="7" t="s">
        <v>97</v>
      </c>
      <c r="Q149" s="7"/>
      <c r="R149" s="8" t="s">
        <v>997</v>
      </c>
      <c r="S149" s="9" t="s">
        <v>19</v>
      </c>
      <c r="T149" s="7"/>
      <c r="U149" s="8" t="s">
        <v>19</v>
      </c>
      <c r="V149" s="8" t="s">
        <v>997</v>
      </c>
      <c r="W149" s="9" t="s">
        <v>998</v>
      </c>
      <c r="X149" s="9" t="s">
        <v>19</v>
      </c>
      <c r="Y149" s="8" t="s">
        <v>19</v>
      </c>
      <c r="Z149" s="9" t="s">
        <v>19</v>
      </c>
      <c r="AA149" s="10" t="s">
        <v>19</v>
      </c>
      <c r="AB149" t="s">
        <v>19</v>
      </c>
      <c r="AC149" t="s">
        <v>999</v>
      </c>
      <c r="AD149" t="s">
        <v>6</v>
      </c>
      <c r="AE149" t="s">
        <v>201</v>
      </c>
      <c r="AF149" t="s">
        <v>83</v>
      </c>
      <c r="AG149" t="s">
        <v>71</v>
      </c>
      <c r="AH149" t="s">
        <v>19</v>
      </c>
    </row>
    <row r="150" ht="14.25" customHeight="1" spans="1:34">
      <c r="A150" s="6" t="s">
        <v>1000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1001</v>
      </c>
      <c r="H150" s="7" t="s">
        <v>1002</v>
      </c>
      <c r="I150" s="7" t="s">
        <v>75</v>
      </c>
      <c r="J150" s="7" t="s">
        <v>2</v>
      </c>
      <c r="K150" s="7" t="s">
        <v>1003</v>
      </c>
      <c r="L150" s="7">
        <v>1</v>
      </c>
      <c r="M150" s="7">
        <v>1</v>
      </c>
      <c r="N150" s="7" t="s">
        <v>77</v>
      </c>
      <c r="O150" s="7" t="s">
        <v>78</v>
      </c>
      <c r="P150" s="7" t="s">
        <v>97</v>
      </c>
      <c r="Q150" s="7"/>
      <c r="R150" s="8" t="s">
        <v>1004</v>
      </c>
      <c r="S150" s="9" t="s">
        <v>19</v>
      </c>
      <c r="T150" s="7"/>
      <c r="U150" s="8" t="s">
        <v>19</v>
      </c>
      <c r="V150" s="8" t="s">
        <v>1004</v>
      </c>
      <c r="W150" s="9" t="s">
        <v>147</v>
      </c>
      <c r="X150" s="9" t="s">
        <v>19</v>
      </c>
      <c r="Y150" s="8" t="s">
        <v>19</v>
      </c>
      <c r="Z150" s="9" t="s">
        <v>19</v>
      </c>
      <c r="AA150" s="10" t="s">
        <v>19</v>
      </c>
      <c r="AB150" t="s">
        <v>19</v>
      </c>
      <c r="AC150" t="s">
        <v>456</v>
      </c>
      <c r="AD150" t="s">
        <v>6</v>
      </c>
      <c r="AE150" t="s">
        <v>1005</v>
      </c>
      <c r="AF150" t="s">
        <v>83</v>
      </c>
      <c r="AG150" t="s">
        <v>71</v>
      </c>
      <c r="AH150" t="s">
        <v>19</v>
      </c>
    </row>
    <row r="151" ht="14.25" customHeight="1" spans="1:34">
      <c r="A151" s="6" t="s">
        <v>1006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1007</v>
      </c>
      <c r="H151" s="7" t="s">
        <v>1008</v>
      </c>
      <c r="I151" s="7" t="s">
        <v>75</v>
      </c>
      <c r="J151" s="7" t="s">
        <v>2</v>
      </c>
      <c r="K151" s="7" t="s">
        <v>1009</v>
      </c>
      <c r="L151" s="7">
        <v>1</v>
      </c>
      <c r="M151" s="7">
        <v>1</v>
      </c>
      <c r="N151" s="7" t="s">
        <v>77</v>
      </c>
      <c r="O151" s="7" t="s">
        <v>78</v>
      </c>
      <c r="P151" s="7" t="s">
        <v>97</v>
      </c>
      <c r="Q151" s="7"/>
      <c r="R151" s="8" t="s">
        <v>1010</v>
      </c>
      <c r="S151" s="9" t="s">
        <v>19</v>
      </c>
      <c r="T151" s="7"/>
      <c r="U151" s="8" t="s">
        <v>19</v>
      </c>
      <c r="V151" s="8" t="s">
        <v>1010</v>
      </c>
      <c r="W151" s="9" t="s">
        <v>838</v>
      </c>
      <c r="X151" s="9" t="s">
        <v>19</v>
      </c>
      <c r="Y151" s="8" t="s">
        <v>19</v>
      </c>
      <c r="Z151" s="9" t="s">
        <v>19</v>
      </c>
      <c r="AA151" s="10" t="s">
        <v>19</v>
      </c>
      <c r="AB151" t="s">
        <v>19</v>
      </c>
      <c r="AC151" t="s">
        <v>1011</v>
      </c>
      <c r="AD151" t="s">
        <v>6</v>
      </c>
      <c r="AE151" t="s">
        <v>1012</v>
      </c>
      <c r="AF151" t="s">
        <v>83</v>
      </c>
      <c r="AG151" t="s">
        <v>71</v>
      </c>
      <c r="AH151" t="s">
        <v>19</v>
      </c>
    </row>
    <row r="152" ht="14.25" customHeight="1" spans="1:34">
      <c r="A152" s="6" t="s">
        <v>1013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893</v>
      </c>
      <c r="H152" s="7" t="s">
        <v>894</v>
      </c>
      <c r="I152" s="7" t="s">
        <v>75</v>
      </c>
      <c r="J152" s="7" t="s">
        <v>2</v>
      </c>
      <c r="K152" s="7" t="s">
        <v>1014</v>
      </c>
      <c r="L152" s="7">
        <v>1</v>
      </c>
      <c r="M152" s="7">
        <v>1</v>
      </c>
      <c r="N152" s="7" t="s">
        <v>78</v>
      </c>
      <c r="O152" s="7" t="s">
        <v>78</v>
      </c>
      <c r="P152" s="7" t="s">
        <v>97</v>
      </c>
      <c r="Q152" s="7"/>
      <c r="R152" s="8" t="s">
        <v>353</v>
      </c>
      <c r="S152" s="9" t="s">
        <v>19</v>
      </c>
      <c r="T152" s="7"/>
      <c r="U152" s="8" t="s">
        <v>19</v>
      </c>
      <c r="V152" s="8" t="s">
        <v>353</v>
      </c>
      <c r="W152" s="9" t="s">
        <v>332</v>
      </c>
      <c r="X152" s="9" t="s">
        <v>19</v>
      </c>
      <c r="Y152" s="8" t="s">
        <v>19</v>
      </c>
      <c r="Z152" s="9" t="s">
        <v>19</v>
      </c>
      <c r="AA152" s="10" t="s">
        <v>19</v>
      </c>
      <c r="AB152" t="s">
        <v>19</v>
      </c>
      <c r="AC152" t="s">
        <v>354</v>
      </c>
      <c r="AD152" t="s">
        <v>6</v>
      </c>
      <c r="AE152" t="s">
        <v>285</v>
      </c>
      <c r="AF152" t="s">
        <v>83</v>
      </c>
      <c r="AG152" t="s">
        <v>71</v>
      </c>
      <c r="AH152" t="s">
        <v>19</v>
      </c>
    </row>
    <row r="153" ht="14.25" customHeight="1" spans="1:34">
      <c r="A153" s="6" t="s">
        <v>1015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1016</v>
      </c>
      <c r="H153" s="7" t="s">
        <v>1017</v>
      </c>
      <c r="I153" s="7" t="s">
        <v>75</v>
      </c>
      <c r="J153" s="7" t="s">
        <v>2</v>
      </c>
      <c r="K153" s="7" t="s">
        <v>1018</v>
      </c>
      <c r="L153" s="7">
        <v>1</v>
      </c>
      <c r="M153" s="7">
        <v>1</v>
      </c>
      <c r="N153" s="7" t="s">
        <v>78</v>
      </c>
      <c r="O153" s="7" t="s">
        <v>78</v>
      </c>
      <c r="P153" s="7" t="s">
        <v>97</v>
      </c>
      <c r="Q153" s="7"/>
      <c r="R153" s="8" t="s">
        <v>1019</v>
      </c>
      <c r="S153" s="9" t="s">
        <v>19</v>
      </c>
      <c r="T153" s="7"/>
      <c r="U153" s="8" t="s">
        <v>19</v>
      </c>
      <c r="V153" s="8" t="s">
        <v>1019</v>
      </c>
      <c r="W153" s="9" t="s">
        <v>457</v>
      </c>
      <c r="X153" s="9" t="s">
        <v>19</v>
      </c>
      <c r="Y153" s="8" t="s">
        <v>19</v>
      </c>
      <c r="Z153" s="9" t="s">
        <v>19</v>
      </c>
      <c r="AA153" s="10" t="s">
        <v>19</v>
      </c>
      <c r="AB153" t="s">
        <v>19</v>
      </c>
      <c r="AC153" t="s">
        <v>1020</v>
      </c>
      <c r="AD153" t="s">
        <v>6</v>
      </c>
      <c r="AE153" t="s">
        <v>118</v>
      </c>
      <c r="AF153" t="s">
        <v>83</v>
      </c>
      <c r="AG153" t="s">
        <v>71</v>
      </c>
      <c r="AH153" t="s">
        <v>19</v>
      </c>
    </row>
    <row r="154" ht="14.25" customHeight="1" spans="1:34">
      <c r="A154" s="6" t="s">
        <v>1021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1022</v>
      </c>
      <c r="H154" s="7" t="s">
        <v>1023</v>
      </c>
      <c r="I154" s="7" t="s">
        <v>75</v>
      </c>
      <c r="J154" s="7" t="s">
        <v>2</v>
      </c>
      <c r="K154" s="7" t="s">
        <v>1024</v>
      </c>
      <c r="L154" s="7">
        <v>1</v>
      </c>
      <c r="M154" s="7">
        <v>1</v>
      </c>
      <c r="N154" s="7" t="s">
        <v>78</v>
      </c>
      <c r="O154" s="7" t="s">
        <v>78</v>
      </c>
      <c r="P154" s="7" t="s">
        <v>97</v>
      </c>
      <c r="Q154" s="7"/>
      <c r="R154" s="8" t="s">
        <v>530</v>
      </c>
      <c r="S154" s="9" t="s">
        <v>19</v>
      </c>
      <c r="T154" s="7"/>
      <c r="U154" s="8" t="s">
        <v>19</v>
      </c>
      <c r="V154" s="8" t="s">
        <v>530</v>
      </c>
      <c r="W154" s="9" t="s">
        <v>89</v>
      </c>
      <c r="X154" s="9" t="s">
        <v>19</v>
      </c>
      <c r="Y154" s="8" t="s">
        <v>19</v>
      </c>
      <c r="Z154" s="9" t="s">
        <v>19</v>
      </c>
      <c r="AA154" s="10" t="s">
        <v>19</v>
      </c>
      <c r="AB154" t="s">
        <v>19</v>
      </c>
      <c r="AC154" t="s">
        <v>905</v>
      </c>
      <c r="AD154" t="s">
        <v>6</v>
      </c>
      <c r="AE154" t="s">
        <v>381</v>
      </c>
      <c r="AF154" t="s">
        <v>83</v>
      </c>
      <c r="AG154" t="s">
        <v>71</v>
      </c>
      <c r="AH154" t="s">
        <v>19</v>
      </c>
    </row>
    <row r="155" ht="14.25" customHeight="1" spans="1:34">
      <c r="A155" s="6" t="s">
        <v>1025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1026</v>
      </c>
      <c r="H155" s="7" t="s">
        <v>1027</v>
      </c>
      <c r="I155" s="7" t="s">
        <v>75</v>
      </c>
      <c r="J155" s="7" t="s">
        <v>2</v>
      </c>
      <c r="K155" s="7" t="s">
        <v>1028</v>
      </c>
      <c r="L155" s="7">
        <v>1</v>
      </c>
      <c r="M155" s="7">
        <v>1</v>
      </c>
      <c r="N155" s="7" t="s">
        <v>78</v>
      </c>
      <c r="O155" s="7" t="s">
        <v>78</v>
      </c>
      <c r="P155" s="7" t="s">
        <v>97</v>
      </c>
      <c r="Q155" s="7"/>
      <c r="R155" s="8" t="s">
        <v>1029</v>
      </c>
      <c r="S155" s="9" t="s">
        <v>19</v>
      </c>
      <c r="T155" s="7"/>
      <c r="U155" s="8" t="s">
        <v>19</v>
      </c>
      <c r="V155" s="8" t="s">
        <v>1029</v>
      </c>
      <c r="W155" s="9" t="s">
        <v>116</v>
      </c>
      <c r="X155" s="9" t="s">
        <v>19</v>
      </c>
      <c r="Y155" s="8" t="s">
        <v>19</v>
      </c>
      <c r="Z155" s="9" t="s">
        <v>19</v>
      </c>
      <c r="AA155" s="10" t="s">
        <v>19</v>
      </c>
      <c r="AB155" t="s">
        <v>19</v>
      </c>
      <c r="AC155" t="s">
        <v>871</v>
      </c>
      <c r="AD155" t="s">
        <v>6</v>
      </c>
      <c r="AE155" t="s">
        <v>163</v>
      </c>
      <c r="AF155" t="s">
        <v>83</v>
      </c>
      <c r="AG155" t="s">
        <v>71</v>
      </c>
      <c r="AH155" t="s">
        <v>19</v>
      </c>
    </row>
    <row r="156" ht="14.25" customHeight="1" spans="1:34">
      <c r="A156" s="6" t="s">
        <v>1030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1031</v>
      </c>
      <c r="H156" s="7" t="s">
        <v>1032</v>
      </c>
      <c r="I156" s="7" t="s">
        <v>75</v>
      </c>
      <c r="J156" s="7" t="s">
        <v>2</v>
      </c>
      <c r="K156" s="7" t="s">
        <v>1033</v>
      </c>
      <c r="L156" s="7">
        <v>1</v>
      </c>
      <c r="M156" s="7">
        <v>1</v>
      </c>
      <c r="N156" s="7" t="s">
        <v>78</v>
      </c>
      <c r="O156" s="7" t="s">
        <v>78</v>
      </c>
      <c r="P156" s="7" t="s">
        <v>97</v>
      </c>
      <c r="Q156" s="7"/>
      <c r="R156" s="8" t="s">
        <v>1034</v>
      </c>
      <c r="S156" s="9" t="s">
        <v>19</v>
      </c>
      <c r="T156" s="7"/>
      <c r="U156" s="8" t="s">
        <v>19</v>
      </c>
      <c r="V156" s="8" t="s">
        <v>1034</v>
      </c>
      <c r="W156" s="9" t="s">
        <v>643</v>
      </c>
      <c r="X156" s="9" t="s">
        <v>19</v>
      </c>
      <c r="Y156" s="8" t="s">
        <v>19</v>
      </c>
      <c r="Z156" s="9" t="s">
        <v>19</v>
      </c>
      <c r="AA156" s="10" t="s">
        <v>19</v>
      </c>
      <c r="AB156" t="s">
        <v>19</v>
      </c>
      <c r="AC156" t="s">
        <v>1035</v>
      </c>
      <c r="AD156" t="s">
        <v>6</v>
      </c>
      <c r="AE156" t="s">
        <v>613</v>
      </c>
      <c r="AF156" t="s">
        <v>83</v>
      </c>
      <c r="AG156" t="s">
        <v>71</v>
      </c>
      <c r="AH156" t="s">
        <v>19</v>
      </c>
    </row>
    <row r="157" ht="14.25" customHeight="1" spans="1:34">
      <c r="A157" s="6" t="s">
        <v>1036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1037</v>
      </c>
      <c r="H157" s="7" t="s">
        <v>1038</v>
      </c>
      <c r="I157" s="7" t="s">
        <v>75</v>
      </c>
      <c r="J157" s="7" t="s">
        <v>2</v>
      </c>
      <c r="K157" s="7" t="s">
        <v>1039</v>
      </c>
      <c r="L157" s="7">
        <v>1</v>
      </c>
      <c r="M157" s="7">
        <v>1</v>
      </c>
      <c r="N157" s="7" t="s">
        <v>78</v>
      </c>
      <c r="O157" s="7" t="s">
        <v>78</v>
      </c>
      <c r="P157" s="7" t="s">
        <v>97</v>
      </c>
      <c r="Q157" s="7"/>
      <c r="R157" s="8" t="s">
        <v>1040</v>
      </c>
      <c r="S157" s="9" t="s">
        <v>19</v>
      </c>
      <c r="T157" s="7"/>
      <c r="U157" s="8" t="s">
        <v>19</v>
      </c>
      <c r="V157" s="8" t="s">
        <v>1040</v>
      </c>
      <c r="W157" s="9" t="s">
        <v>491</v>
      </c>
      <c r="X157" s="9" t="s">
        <v>19</v>
      </c>
      <c r="Y157" s="8" t="s">
        <v>19</v>
      </c>
      <c r="Z157" s="9" t="s">
        <v>19</v>
      </c>
      <c r="AA157" s="10" t="s">
        <v>19</v>
      </c>
      <c r="AB157" t="s">
        <v>19</v>
      </c>
      <c r="AC157" t="s">
        <v>742</v>
      </c>
      <c r="AD157" t="s">
        <v>6</v>
      </c>
      <c r="AE157" t="s">
        <v>141</v>
      </c>
      <c r="AF157" t="s">
        <v>83</v>
      </c>
      <c r="AG157" t="s">
        <v>71</v>
      </c>
      <c r="AH157" t="s">
        <v>19</v>
      </c>
    </row>
    <row r="158" ht="14.25" customHeight="1" spans="1:34">
      <c r="A158" s="6" t="s">
        <v>1041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1042</v>
      </c>
      <c r="H158" s="7" t="s">
        <v>1043</v>
      </c>
      <c r="I158" s="7" t="s">
        <v>75</v>
      </c>
      <c r="J158" s="7" t="s">
        <v>2</v>
      </c>
      <c r="K158" s="7" t="s">
        <v>1044</v>
      </c>
      <c r="L158" s="7">
        <v>1</v>
      </c>
      <c r="M158" s="7">
        <v>1</v>
      </c>
      <c r="N158" s="7" t="s">
        <v>78</v>
      </c>
      <c r="O158" s="7" t="s">
        <v>78</v>
      </c>
      <c r="P158" s="7" t="s">
        <v>97</v>
      </c>
      <c r="Q158" s="7"/>
      <c r="R158" s="8" t="s">
        <v>1045</v>
      </c>
      <c r="S158" s="9" t="s">
        <v>19</v>
      </c>
      <c r="T158" s="7"/>
      <c r="U158" s="8" t="s">
        <v>19</v>
      </c>
      <c r="V158" s="8" t="s">
        <v>1045</v>
      </c>
      <c r="W158" s="9" t="s">
        <v>389</v>
      </c>
      <c r="X158" s="9" t="s">
        <v>19</v>
      </c>
      <c r="Y158" s="8" t="s">
        <v>19</v>
      </c>
      <c r="Z158" s="9" t="s">
        <v>19</v>
      </c>
      <c r="AA158" s="10" t="s">
        <v>19</v>
      </c>
      <c r="AB158" t="s">
        <v>19</v>
      </c>
      <c r="AC158" t="s">
        <v>1046</v>
      </c>
      <c r="AD158" t="s">
        <v>6</v>
      </c>
      <c r="AE158" t="s">
        <v>1047</v>
      </c>
      <c r="AF158" t="s">
        <v>83</v>
      </c>
      <c r="AG158" t="s">
        <v>71</v>
      </c>
      <c r="AH158" t="s">
        <v>19</v>
      </c>
    </row>
    <row r="159" ht="14.25" customHeight="1" spans="1:34">
      <c r="A159" s="6" t="s">
        <v>1048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550</v>
      </c>
      <c r="H159" s="7" t="s">
        <v>551</v>
      </c>
      <c r="I159" s="7" t="s">
        <v>75</v>
      </c>
      <c r="J159" s="7" t="s">
        <v>2</v>
      </c>
      <c r="K159" s="7" t="s">
        <v>1049</v>
      </c>
      <c r="L159" s="7">
        <v>1</v>
      </c>
      <c r="M159" s="7">
        <v>1</v>
      </c>
      <c r="N159" s="7" t="s">
        <v>78</v>
      </c>
      <c r="O159" s="7" t="s">
        <v>78</v>
      </c>
      <c r="P159" s="7" t="s">
        <v>97</v>
      </c>
      <c r="Q159" s="7"/>
      <c r="R159" s="8" t="s">
        <v>553</v>
      </c>
      <c r="S159" s="9" t="s">
        <v>19</v>
      </c>
      <c r="T159" s="7"/>
      <c r="U159" s="8" t="s">
        <v>19</v>
      </c>
      <c r="V159" s="8" t="s">
        <v>553</v>
      </c>
      <c r="W159" s="9" t="s">
        <v>450</v>
      </c>
      <c r="X159" s="9" t="s">
        <v>19</v>
      </c>
      <c r="Y159" s="8" t="s">
        <v>19</v>
      </c>
      <c r="Z159" s="9" t="s">
        <v>19</v>
      </c>
      <c r="AA159" s="10" t="s">
        <v>19</v>
      </c>
      <c r="AB159" t="s">
        <v>19</v>
      </c>
      <c r="AC159" t="s">
        <v>554</v>
      </c>
      <c r="AD159" t="s">
        <v>6</v>
      </c>
      <c r="AE159" t="s">
        <v>555</v>
      </c>
      <c r="AF159" t="s">
        <v>83</v>
      </c>
      <c r="AG159" t="s">
        <v>71</v>
      </c>
      <c r="AH159" t="s">
        <v>19</v>
      </c>
    </row>
    <row r="160" ht="14.25" customHeight="1" spans="1:34">
      <c r="A160" s="6" t="s">
        <v>1050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1051</v>
      </c>
      <c r="H160" s="7" t="s">
        <v>1052</v>
      </c>
      <c r="I160" s="7" t="s">
        <v>75</v>
      </c>
      <c r="J160" s="7" t="s">
        <v>2</v>
      </c>
      <c r="K160" s="7" t="s">
        <v>1053</v>
      </c>
      <c r="L160" s="7">
        <v>1</v>
      </c>
      <c r="M160" s="7">
        <v>1</v>
      </c>
      <c r="N160" s="7" t="s">
        <v>78</v>
      </c>
      <c r="O160" s="7" t="s">
        <v>78</v>
      </c>
      <c r="P160" s="7" t="s">
        <v>97</v>
      </c>
      <c r="Q160" s="7"/>
      <c r="R160" s="8" t="s">
        <v>1054</v>
      </c>
      <c r="S160" s="9" t="s">
        <v>19</v>
      </c>
      <c r="T160" s="7"/>
      <c r="U160" s="8" t="s">
        <v>19</v>
      </c>
      <c r="V160" s="8" t="s">
        <v>1054</v>
      </c>
      <c r="W160" s="9" t="s">
        <v>450</v>
      </c>
      <c r="X160" s="9" t="s">
        <v>19</v>
      </c>
      <c r="Y160" s="8" t="s">
        <v>19</v>
      </c>
      <c r="Z160" s="9" t="s">
        <v>19</v>
      </c>
      <c r="AA160" s="10" t="s">
        <v>19</v>
      </c>
      <c r="AB160" t="s">
        <v>19</v>
      </c>
      <c r="AC160" t="s">
        <v>1055</v>
      </c>
      <c r="AD160" t="s">
        <v>6</v>
      </c>
      <c r="AE160" t="s">
        <v>1056</v>
      </c>
      <c r="AF160" t="s">
        <v>83</v>
      </c>
      <c r="AG160" t="s">
        <v>71</v>
      </c>
      <c r="AH160" t="s">
        <v>19</v>
      </c>
    </row>
    <row r="161" ht="14.25" customHeight="1" spans="1:34">
      <c r="A161" s="6" t="s">
        <v>1057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1058</v>
      </c>
      <c r="H161" s="7" t="s">
        <v>1059</v>
      </c>
      <c r="I161" s="7" t="s">
        <v>75</v>
      </c>
      <c r="J161" s="7" t="s">
        <v>2</v>
      </c>
      <c r="K161" s="7" t="s">
        <v>1060</v>
      </c>
      <c r="L161" s="7">
        <v>1</v>
      </c>
      <c r="M161" s="7">
        <v>1</v>
      </c>
      <c r="N161" s="7" t="s">
        <v>78</v>
      </c>
      <c r="O161" s="7" t="s">
        <v>78</v>
      </c>
      <c r="P161" s="7" t="s">
        <v>97</v>
      </c>
      <c r="Q161" s="7"/>
      <c r="R161" s="8" t="s">
        <v>1061</v>
      </c>
      <c r="S161" s="9" t="s">
        <v>19</v>
      </c>
      <c r="T161" s="7"/>
      <c r="U161" s="8" t="s">
        <v>19</v>
      </c>
      <c r="V161" s="8" t="s">
        <v>1061</v>
      </c>
      <c r="W161" s="9" t="s">
        <v>483</v>
      </c>
      <c r="X161" s="9" t="s">
        <v>19</v>
      </c>
      <c r="Y161" s="8" t="s">
        <v>19</v>
      </c>
      <c r="Z161" s="9" t="s">
        <v>19</v>
      </c>
      <c r="AA161" s="10" t="s">
        <v>19</v>
      </c>
      <c r="AB161" t="s">
        <v>19</v>
      </c>
      <c r="AC161" t="s">
        <v>1062</v>
      </c>
      <c r="AD161" t="s">
        <v>6</v>
      </c>
      <c r="AE161" t="s">
        <v>91</v>
      </c>
      <c r="AF161" t="s">
        <v>83</v>
      </c>
      <c r="AG161" t="s">
        <v>71</v>
      </c>
      <c r="AH161" t="s">
        <v>19</v>
      </c>
    </row>
    <row r="162" ht="14.25" customHeight="1" spans="1:34">
      <c r="A162" s="6" t="s">
        <v>1063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1064</v>
      </c>
      <c r="H162" s="7" t="s">
        <v>1065</v>
      </c>
      <c r="I162" s="7" t="s">
        <v>75</v>
      </c>
      <c r="J162" s="7" t="s">
        <v>2</v>
      </c>
      <c r="K162" s="7" t="s">
        <v>1066</v>
      </c>
      <c r="L162" s="7">
        <v>1</v>
      </c>
      <c r="M162" s="7">
        <v>1</v>
      </c>
      <c r="N162" s="7" t="s">
        <v>78</v>
      </c>
      <c r="O162" s="7" t="s">
        <v>78</v>
      </c>
      <c r="P162" s="7" t="s">
        <v>97</v>
      </c>
      <c r="Q162" s="7"/>
      <c r="R162" s="8" t="s">
        <v>553</v>
      </c>
      <c r="S162" s="9" t="s">
        <v>19</v>
      </c>
      <c r="T162" s="7"/>
      <c r="U162" s="8" t="s">
        <v>19</v>
      </c>
      <c r="V162" s="8" t="s">
        <v>553</v>
      </c>
      <c r="W162" s="9" t="s">
        <v>450</v>
      </c>
      <c r="X162" s="9" t="s">
        <v>19</v>
      </c>
      <c r="Y162" s="8" t="s">
        <v>19</v>
      </c>
      <c r="Z162" s="9" t="s">
        <v>19</v>
      </c>
      <c r="AA162" s="10" t="s">
        <v>19</v>
      </c>
      <c r="AB162" t="s">
        <v>19</v>
      </c>
      <c r="AC162" t="s">
        <v>554</v>
      </c>
      <c r="AD162" t="s">
        <v>6</v>
      </c>
      <c r="AE162" t="s">
        <v>613</v>
      </c>
      <c r="AF162" t="s">
        <v>83</v>
      </c>
      <c r="AG162" t="s">
        <v>71</v>
      </c>
      <c r="AH162" t="s">
        <v>19</v>
      </c>
    </row>
    <row r="163" ht="14.25" customHeight="1" spans="1:34">
      <c r="A163" s="6" t="s">
        <v>1067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1068</v>
      </c>
      <c r="H163" s="7" t="s">
        <v>1069</v>
      </c>
      <c r="I163" s="7" t="s">
        <v>75</v>
      </c>
      <c r="J163" s="7" t="s">
        <v>2</v>
      </c>
      <c r="K163" s="7" t="s">
        <v>1070</v>
      </c>
      <c r="L163" s="7">
        <v>1</v>
      </c>
      <c r="M163" s="7">
        <v>1</v>
      </c>
      <c r="N163" s="7" t="s">
        <v>78</v>
      </c>
      <c r="O163" s="7" t="s">
        <v>78</v>
      </c>
      <c r="P163" s="7" t="s">
        <v>97</v>
      </c>
      <c r="Q163" s="7"/>
      <c r="R163" s="8" t="s">
        <v>917</v>
      </c>
      <c r="S163" s="9" t="s">
        <v>19</v>
      </c>
      <c r="T163" s="7"/>
      <c r="U163" s="8" t="s">
        <v>19</v>
      </c>
      <c r="V163" s="8" t="s">
        <v>917</v>
      </c>
      <c r="W163" s="9" t="s">
        <v>643</v>
      </c>
      <c r="X163" s="9" t="s">
        <v>19</v>
      </c>
      <c r="Y163" s="8" t="s">
        <v>19</v>
      </c>
      <c r="Z163" s="9" t="s">
        <v>19</v>
      </c>
      <c r="AA163" s="10" t="s">
        <v>19</v>
      </c>
      <c r="AB163" t="s">
        <v>19</v>
      </c>
      <c r="AC163" t="s">
        <v>206</v>
      </c>
      <c r="AD163" t="s">
        <v>6</v>
      </c>
      <c r="AE163" t="s">
        <v>272</v>
      </c>
      <c r="AF163" t="s">
        <v>83</v>
      </c>
      <c r="AG163" t="s">
        <v>71</v>
      </c>
      <c r="AH163" t="s">
        <v>19</v>
      </c>
    </row>
    <row r="164" ht="14.25" customHeight="1" spans="1:34">
      <c r="A164" s="6" t="s">
        <v>1071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1072</v>
      </c>
      <c r="H164" s="7" t="s">
        <v>1073</v>
      </c>
      <c r="I164" s="7" t="s">
        <v>75</v>
      </c>
      <c r="J164" s="7" t="s">
        <v>2</v>
      </c>
      <c r="K164" s="7" t="s">
        <v>1074</v>
      </c>
      <c r="L164" s="7">
        <v>1</v>
      </c>
      <c r="M164" s="7">
        <v>1</v>
      </c>
      <c r="N164" s="7" t="s">
        <v>78</v>
      </c>
      <c r="O164" s="7" t="s">
        <v>78</v>
      </c>
      <c r="P164" s="7" t="s">
        <v>97</v>
      </c>
      <c r="Q164" s="7"/>
      <c r="R164" s="8" t="s">
        <v>470</v>
      </c>
      <c r="S164" s="9" t="s">
        <v>19</v>
      </c>
      <c r="T164" s="7"/>
      <c r="U164" s="8" t="s">
        <v>19</v>
      </c>
      <c r="V164" s="8" t="s">
        <v>470</v>
      </c>
      <c r="W164" s="9" t="s">
        <v>450</v>
      </c>
      <c r="X164" s="9" t="s">
        <v>19</v>
      </c>
      <c r="Y164" s="8" t="s">
        <v>19</v>
      </c>
      <c r="Z164" s="9" t="s">
        <v>19</v>
      </c>
      <c r="AA164" s="10" t="s">
        <v>19</v>
      </c>
      <c r="AB164" t="s">
        <v>19</v>
      </c>
      <c r="AC164" t="s">
        <v>1075</v>
      </c>
      <c r="AD164" t="s">
        <v>6</v>
      </c>
      <c r="AE164" t="s">
        <v>613</v>
      </c>
      <c r="AF164" t="s">
        <v>83</v>
      </c>
      <c r="AG164" t="s">
        <v>71</v>
      </c>
      <c r="AH164" t="s">
        <v>19</v>
      </c>
    </row>
    <row r="165" ht="14.25" customHeight="1" spans="1:34">
      <c r="A165" s="6" t="s">
        <v>1076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1077</v>
      </c>
      <c r="H165" s="7" t="s">
        <v>1078</v>
      </c>
      <c r="I165" s="7" t="s">
        <v>75</v>
      </c>
      <c r="J165" s="7" t="s">
        <v>2</v>
      </c>
      <c r="K165" s="7" t="s">
        <v>1079</v>
      </c>
      <c r="L165" s="7">
        <v>1</v>
      </c>
      <c r="M165" s="7">
        <v>1</v>
      </c>
      <c r="N165" s="7" t="s">
        <v>78</v>
      </c>
      <c r="O165" s="7" t="s">
        <v>78</v>
      </c>
      <c r="P165" s="7" t="s">
        <v>97</v>
      </c>
      <c r="Q165" s="7"/>
      <c r="R165" s="8" t="s">
        <v>693</v>
      </c>
      <c r="S165" s="9" t="s">
        <v>19</v>
      </c>
      <c r="T165" s="7"/>
      <c r="U165" s="8" t="s">
        <v>19</v>
      </c>
      <c r="V165" s="8" t="s">
        <v>693</v>
      </c>
      <c r="W165" s="9" t="s">
        <v>332</v>
      </c>
      <c r="X165" s="9" t="s">
        <v>19</v>
      </c>
      <c r="Y165" s="8" t="s">
        <v>19</v>
      </c>
      <c r="Z165" s="9" t="s">
        <v>19</v>
      </c>
      <c r="AA165" s="10" t="s">
        <v>19</v>
      </c>
      <c r="AB165" t="s">
        <v>19</v>
      </c>
      <c r="AC165" t="s">
        <v>248</v>
      </c>
      <c r="AD165" t="s">
        <v>6</v>
      </c>
      <c r="AE165" t="s">
        <v>1080</v>
      </c>
      <c r="AF165" t="s">
        <v>83</v>
      </c>
      <c r="AG165" t="s">
        <v>71</v>
      </c>
      <c r="AH165" t="s">
        <v>19</v>
      </c>
    </row>
    <row r="166" ht="14.25" customHeight="1" spans="1:34">
      <c r="A166" s="6" t="s">
        <v>1081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1082</v>
      </c>
      <c r="H166" s="7" t="s">
        <v>1083</v>
      </c>
      <c r="I166" s="7" t="s">
        <v>75</v>
      </c>
      <c r="J166" s="7" t="s">
        <v>2</v>
      </c>
      <c r="K166" s="7" t="s">
        <v>1084</v>
      </c>
      <c r="L166" s="7">
        <v>1</v>
      </c>
      <c r="M166" s="7">
        <v>1</v>
      </c>
      <c r="N166" s="7" t="s">
        <v>78</v>
      </c>
      <c r="O166" s="7" t="s">
        <v>78</v>
      </c>
      <c r="P166" s="7" t="s">
        <v>97</v>
      </c>
      <c r="Q166" s="7"/>
      <c r="R166" s="8" t="s">
        <v>1085</v>
      </c>
      <c r="S166" s="9" t="s">
        <v>19</v>
      </c>
      <c r="T166" s="7"/>
      <c r="U166" s="8" t="s">
        <v>19</v>
      </c>
      <c r="V166" s="8" t="s">
        <v>1085</v>
      </c>
      <c r="W166" s="9" t="s">
        <v>410</v>
      </c>
      <c r="X166" s="9" t="s">
        <v>19</v>
      </c>
      <c r="Y166" s="8" t="s">
        <v>19</v>
      </c>
      <c r="Z166" s="9" t="s">
        <v>19</v>
      </c>
      <c r="AA166" s="10" t="s">
        <v>19</v>
      </c>
      <c r="AB166" t="s">
        <v>19</v>
      </c>
      <c r="AC166" t="s">
        <v>1086</v>
      </c>
      <c r="AD166" t="s">
        <v>6</v>
      </c>
      <c r="AE166" t="s">
        <v>1087</v>
      </c>
      <c r="AF166" t="s">
        <v>83</v>
      </c>
      <c r="AG166" t="s">
        <v>71</v>
      </c>
      <c r="AH166" t="s">
        <v>19</v>
      </c>
    </row>
    <row r="167" ht="14.25" customHeight="1" spans="1:34">
      <c r="A167" s="6" t="s">
        <v>1088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1089</v>
      </c>
      <c r="H167" s="7" t="s">
        <v>1090</v>
      </c>
      <c r="I167" s="7" t="s">
        <v>75</v>
      </c>
      <c r="J167" s="7" t="s">
        <v>2</v>
      </c>
      <c r="K167" s="7" t="s">
        <v>1091</v>
      </c>
      <c r="L167" s="7">
        <v>1</v>
      </c>
      <c r="M167" s="7">
        <v>1</v>
      </c>
      <c r="N167" s="7" t="s">
        <v>78</v>
      </c>
      <c r="O167" s="7" t="s">
        <v>78</v>
      </c>
      <c r="P167" s="7" t="s">
        <v>97</v>
      </c>
      <c r="Q167" s="7"/>
      <c r="R167" s="8" t="s">
        <v>108</v>
      </c>
      <c r="S167" s="9" t="s">
        <v>19</v>
      </c>
      <c r="T167" s="7"/>
      <c r="U167" s="8" t="s">
        <v>19</v>
      </c>
      <c r="V167" s="8" t="s">
        <v>108</v>
      </c>
      <c r="W167" s="9" t="s">
        <v>134</v>
      </c>
      <c r="X167" s="9" t="s">
        <v>19</v>
      </c>
      <c r="Y167" s="8" t="s">
        <v>19</v>
      </c>
      <c r="Z167" s="9" t="s">
        <v>19</v>
      </c>
      <c r="AA167" s="10" t="s">
        <v>19</v>
      </c>
      <c r="AB167" t="s">
        <v>19</v>
      </c>
      <c r="AC167" t="s">
        <v>192</v>
      </c>
      <c r="AD167" t="s">
        <v>6</v>
      </c>
      <c r="AE167" t="s">
        <v>1092</v>
      </c>
      <c r="AF167" t="s">
        <v>83</v>
      </c>
      <c r="AG167" t="s">
        <v>71</v>
      </c>
      <c r="AH167" t="s">
        <v>19</v>
      </c>
    </row>
    <row r="168" ht="14.25" customHeight="1" spans="1:34">
      <c r="A168" s="6" t="s">
        <v>1093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615</v>
      </c>
      <c r="H168" s="7" t="s">
        <v>616</v>
      </c>
      <c r="I168" s="7" t="s">
        <v>75</v>
      </c>
      <c r="J168" s="7" t="s">
        <v>2</v>
      </c>
      <c r="K168" s="7" t="s">
        <v>1094</v>
      </c>
      <c r="L168" s="7">
        <v>1</v>
      </c>
      <c r="M168" s="7">
        <v>1</v>
      </c>
      <c r="N168" s="7" t="s">
        <v>78</v>
      </c>
      <c r="O168" s="7" t="s">
        <v>78</v>
      </c>
      <c r="P168" s="7" t="s">
        <v>97</v>
      </c>
      <c r="Q168" s="7"/>
      <c r="R168" s="8" t="s">
        <v>1095</v>
      </c>
      <c r="S168" s="9" t="s">
        <v>19</v>
      </c>
      <c r="T168" s="7"/>
      <c r="U168" s="8" t="s">
        <v>19</v>
      </c>
      <c r="V168" s="8" t="s">
        <v>1095</v>
      </c>
      <c r="W168" s="9" t="s">
        <v>278</v>
      </c>
      <c r="X168" s="9" t="s">
        <v>19</v>
      </c>
      <c r="Y168" s="8" t="s">
        <v>19</v>
      </c>
      <c r="Z168" s="9" t="s">
        <v>19</v>
      </c>
      <c r="AA168" s="10" t="s">
        <v>19</v>
      </c>
      <c r="AB168" t="s">
        <v>19</v>
      </c>
      <c r="AC168" t="s">
        <v>1096</v>
      </c>
      <c r="AD168" t="s">
        <v>6</v>
      </c>
      <c r="AE168" t="s">
        <v>1097</v>
      </c>
      <c r="AF168" t="s">
        <v>83</v>
      </c>
      <c r="AG168" t="s">
        <v>71</v>
      </c>
      <c r="AH168" t="s">
        <v>19</v>
      </c>
    </row>
    <row r="169" ht="14.25" customHeight="1" spans="1:34">
      <c r="A169" s="6" t="s">
        <v>1098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1099</v>
      </c>
      <c r="H169" s="7" t="s">
        <v>1100</v>
      </c>
      <c r="I169" s="7" t="s">
        <v>75</v>
      </c>
      <c r="J169" s="7" t="s">
        <v>2</v>
      </c>
      <c r="K169" s="7" t="s">
        <v>1101</v>
      </c>
      <c r="L169" s="7">
        <v>1</v>
      </c>
      <c r="M169" s="7">
        <v>1</v>
      </c>
      <c r="N169" s="7" t="s">
        <v>78</v>
      </c>
      <c r="O169" s="7" t="s">
        <v>78</v>
      </c>
      <c r="P169" s="7" t="s">
        <v>97</v>
      </c>
      <c r="Q169" s="7"/>
      <c r="R169" s="8" t="s">
        <v>543</v>
      </c>
      <c r="S169" s="9" t="s">
        <v>19</v>
      </c>
      <c r="T169" s="7"/>
      <c r="U169" s="8" t="s">
        <v>19</v>
      </c>
      <c r="V169" s="8" t="s">
        <v>543</v>
      </c>
      <c r="W169" s="9" t="s">
        <v>270</v>
      </c>
      <c r="X169" s="9" t="s">
        <v>19</v>
      </c>
      <c r="Y169" s="8" t="s">
        <v>19</v>
      </c>
      <c r="Z169" s="9" t="s">
        <v>19</v>
      </c>
      <c r="AA169" s="10" t="s">
        <v>19</v>
      </c>
      <c r="AB169" t="s">
        <v>19</v>
      </c>
      <c r="AC169" t="s">
        <v>353</v>
      </c>
      <c r="AD169" t="s">
        <v>6</v>
      </c>
      <c r="AE169" t="s">
        <v>795</v>
      </c>
      <c r="AF169" t="s">
        <v>83</v>
      </c>
      <c r="AG169" t="s">
        <v>71</v>
      </c>
      <c r="AH169" t="s">
        <v>19</v>
      </c>
    </row>
    <row r="170" ht="14.25" customHeight="1" spans="1:34">
      <c r="A170" s="6" t="s">
        <v>1102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710</v>
      </c>
      <c r="H170" s="7" t="s">
        <v>711</v>
      </c>
      <c r="I170" s="7" t="s">
        <v>75</v>
      </c>
      <c r="J170" s="7" t="s">
        <v>2</v>
      </c>
      <c r="K170" s="7" t="s">
        <v>1103</v>
      </c>
      <c r="L170" s="7">
        <v>1</v>
      </c>
      <c r="M170" s="7">
        <v>1</v>
      </c>
      <c r="N170" s="7" t="s">
        <v>78</v>
      </c>
      <c r="O170" s="7" t="s">
        <v>78</v>
      </c>
      <c r="P170" s="7" t="s">
        <v>97</v>
      </c>
      <c r="Q170" s="7"/>
      <c r="R170" s="8" t="s">
        <v>713</v>
      </c>
      <c r="S170" s="9" t="s">
        <v>19</v>
      </c>
      <c r="T170" s="7"/>
      <c r="U170" s="8" t="s">
        <v>19</v>
      </c>
      <c r="V170" s="8" t="s">
        <v>713</v>
      </c>
      <c r="W170" s="9" t="s">
        <v>450</v>
      </c>
      <c r="X170" s="9" t="s">
        <v>19</v>
      </c>
      <c r="Y170" s="8" t="s">
        <v>19</v>
      </c>
      <c r="Z170" s="9" t="s">
        <v>19</v>
      </c>
      <c r="AA170" s="10" t="s">
        <v>19</v>
      </c>
      <c r="AB170" t="s">
        <v>19</v>
      </c>
      <c r="AC170" t="s">
        <v>714</v>
      </c>
      <c r="AD170" t="s">
        <v>6</v>
      </c>
      <c r="AE170" t="s">
        <v>127</v>
      </c>
      <c r="AF170" t="s">
        <v>83</v>
      </c>
      <c r="AG170" t="s">
        <v>71</v>
      </c>
      <c r="AH170" t="s">
        <v>19</v>
      </c>
    </row>
    <row r="171" ht="14.25" customHeight="1" spans="1:34">
      <c r="A171" s="6" t="s">
        <v>1104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1105</v>
      </c>
      <c r="H171" s="7" t="s">
        <v>1106</v>
      </c>
      <c r="I171" s="7" t="s">
        <v>75</v>
      </c>
      <c r="J171" s="7" t="s">
        <v>2</v>
      </c>
      <c r="K171" s="7" t="s">
        <v>1107</v>
      </c>
      <c r="L171" s="7">
        <v>1</v>
      </c>
      <c r="M171" s="7">
        <v>1</v>
      </c>
      <c r="N171" s="7" t="s">
        <v>78</v>
      </c>
      <c r="O171" s="7" t="s">
        <v>78</v>
      </c>
      <c r="P171" s="7" t="s">
        <v>97</v>
      </c>
      <c r="Q171" s="7"/>
      <c r="R171" s="8" t="s">
        <v>297</v>
      </c>
      <c r="S171" s="9" t="s">
        <v>19</v>
      </c>
      <c r="T171" s="7"/>
      <c r="U171" s="8" t="s">
        <v>19</v>
      </c>
      <c r="V171" s="8" t="s">
        <v>297</v>
      </c>
      <c r="W171" s="9" t="s">
        <v>185</v>
      </c>
      <c r="X171" s="9" t="s">
        <v>19</v>
      </c>
      <c r="Y171" s="8" t="s">
        <v>19</v>
      </c>
      <c r="Z171" s="9" t="s">
        <v>19</v>
      </c>
      <c r="AA171" s="10" t="s">
        <v>19</v>
      </c>
      <c r="AB171" t="s">
        <v>19</v>
      </c>
      <c r="AC171" t="s">
        <v>298</v>
      </c>
      <c r="AD171" t="s">
        <v>6</v>
      </c>
      <c r="AE171" t="s">
        <v>1108</v>
      </c>
      <c r="AF171" t="s">
        <v>83</v>
      </c>
      <c r="AG171" t="s">
        <v>71</v>
      </c>
      <c r="AH171" t="s">
        <v>19</v>
      </c>
    </row>
    <row r="172" ht="14.25" customHeight="1" spans="1:34">
      <c r="A172" s="6" t="s">
        <v>1109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237</v>
      </c>
      <c r="H172" s="7" t="s">
        <v>238</v>
      </c>
      <c r="I172" s="7" t="s">
        <v>75</v>
      </c>
      <c r="J172" s="7" t="s">
        <v>2</v>
      </c>
      <c r="K172" s="7" t="s">
        <v>1110</v>
      </c>
      <c r="L172" s="7">
        <v>1</v>
      </c>
      <c r="M172" s="7">
        <v>1</v>
      </c>
      <c r="N172" s="7" t="s">
        <v>78</v>
      </c>
      <c r="O172" s="7" t="s">
        <v>78</v>
      </c>
      <c r="P172" s="7" t="s">
        <v>97</v>
      </c>
      <c r="Q172" s="7"/>
      <c r="R172" s="8" t="s">
        <v>240</v>
      </c>
      <c r="S172" s="9" t="s">
        <v>19</v>
      </c>
      <c r="T172" s="7"/>
      <c r="U172" s="8" t="s">
        <v>19</v>
      </c>
      <c r="V172" s="8" t="s">
        <v>240</v>
      </c>
      <c r="W172" s="9" t="s">
        <v>185</v>
      </c>
      <c r="X172" s="9" t="s">
        <v>19</v>
      </c>
      <c r="Y172" s="8" t="s">
        <v>19</v>
      </c>
      <c r="Z172" s="9" t="s">
        <v>19</v>
      </c>
      <c r="AA172" s="10" t="s">
        <v>19</v>
      </c>
      <c r="AB172" t="s">
        <v>19</v>
      </c>
      <c r="AC172" t="s">
        <v>241</v>
      </c>
      <c r="AD172" t="s">
        <v>6</v>
      </c>
      <c r="AE172" t="s">
        <v>127</v>
      </c>
      <c r="AF172" t="s">
        <v>83</v>
      </c>
      <c r="AG172" t="s">
        <v>71</v>
      </c>
      <c r="AH172" t="s">
        <v>19</v>
      </c>
    </row>
    <row r="173" ht="14.25" customHeight="1" spans="1:34">
      <c r="A173" s="6" t="s">
        <v>1111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1112</v>
      </c>
      <c r="H173" s="7" t="s">
        <v>1113</v>
      </c>
      <c r="I173" s="7" t="s">
        <v>75</v>
      </c>
      <c r="J173" s="7" t="s">
        <v>2</v>
      </c>
      <c r="K173" s="7" t="s">
        <v>1114</v>
      </c>
      <c r="L173" s="7">
        <v>1</v>
      </c>
      <c r="M173" s="7">
        <v>1</v>
      </c>
      <c r="N173" s="7" t="s">
        <v>78</v>
      </c>
      <c r="O173" s="7" t="s">
        <v>78</v>
      </c>
      <c r="P173" s="7" t="s">
        <v>97</v>
      </c>
      <c r="Q173" s="7"/>
      <c r="R173" s="8" t="s">
        <v>916</v>
      </c>
      <c r="S173" s="9" t="s">
        <v>19</v>
      </c>
      <c r="T173" s="7"/>
      <c r="U173" s="8" t="s">
        <v>19</v>
      </c>
      <c r="V173" s="8" t="s">
        <v>916</v>
      </c>
      <c r="W173" s="9" t="s">
        <v>346</v>
      </c>
      <c r="X173" s="9" t="s">
        <v>19</v>
      </c>
      <c r="Y173" s="8" t="s">
        <v>19</v>
      </c>
      <c r="Z173" s="9" t="s">
        <v>19</v>
      </c>
      <c r="AA173" s="10" t="s">
        <v>19</v>
      </c>
      <c r="AB173" t="s">
        <v>19</v>
      </c>
      <c r="AC173" t="s">
        <v>917</v>
      </c>
      <c r="AD173" t="s">
        <v>6</v>
      </c>
      <c r="AE173" t="s">
        <v>201</v>
      </c>
      <c r="AF173" t="s">
        <v>83</v>
      </c>
      <c r="AG173" t="s">
        <v>71</v>
      </c>
      <c r="AH173" t="s">
        <v>19</v>
      </c>
    </row>
    <row r="174" ht="14.25" customHeight="1" spans="1:34">
      <c r="A174" s="6" t="s">
        <v>1115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1116</v>
      </c>
      <c r="H174" s="7" t="s">
        <v>1117</v>
      </c>
      <c r="I174" s="7" t="s">
        <v>75</v>
      </c>
      <c r="J174" s="7" t="s">
        <v>2</v>
      </c>
      <c r="K174" s="7" t="s">
        <v>1118</v>
      </c>
      <c r="L174" s="7">
        <v>1</v>
      </c>
      <c r="M174" s="7">
        <v>1</v>
      </c>
      <c r="N174" s="7" t="s">
        <v>78</v>
      </c>
      <c r="O174" s="7" t="s">
        <v>78</v>
      </c>
      <c r="P174" s="7" t="s">
        <v>97</v>
      </c>
      <c r="Q174" s="7"/>
      <c r="R174" s="8" t="s">
        <v>543</v>
      </c>
      <c r="S174" s="9" t="s">
        <v>19</v>
      </c>
      <c r="T174" s="7"/>
      <c r="U174" s="8" t="s">
        <v>19</v>
      </c>
      <c r="V174" s="8" t="s">
        <v>543</v>
      </c>
      <c r="W174" s="9" t="s">
        <v>270</v>
      </c>
      <c r="X174" s="9" t="s">
        <v>19</v>
      </c>
      <c r="Y174" s="8" t="s">
        <v>19</v>
      </c>
      <c r="Z174" s="9" t="s">
        <v>19</v>
      </c>
      <c r="AA174" s="10" t="s">
        <v>19</v>
      </c>
      <c r="AB174" t="s">
        <v>19</v>
      </c>
      <c r="AC174" t="s">
        <v>353</v>
      </c>
      <c r="AD174" t="s">
        <v>6</v>
      </c>
      <c r="AE174" t="s">
        <v>1119</v>
      </c>
      <c r="AF174" t="s">
        <v>83</v>
      </c>
      <c r="AG174" t="s">
        <v>71</v>
      </c>
      <c r="AH174" t="s">
        <v>19</v>
      </c>
    </row>
    <row r="175" ht="14.25" customHeight="1" spans="1:34">
      <c r="A175" s="6" t="s">
        <v>1120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1121</v>
      </c>
      <c r="H175" s="7" t="s">
        <v>1122</v>
      </c>
      <c r="I175" s="7" t="s">
        <v>75</v>
      </c>
      <c r="J175" s="7" t="s">
        <v>2</v>
      </c>
      <c r="K175" s="7" t="s">
        <v>1123</v>
      </c>
      <c r="L175" s="7">
        <v>1</v>
      </c>
      <c r="M175" s="7">
        <v>1</v>
      </c>
      <c r="N175" s="7" t="s">
        <v>78</v>
      </c>
      <c r="O175" s="7" t="s">
        <v>78</v>
      </c>
      <c r="P175" s="7" t="s">
        <v>97</v>
      </c>
      <c r="Q175" s="7"/>
      <c r="R175" s="8" t="s">
        <v>125</v>
      </c>
      <c r="S175" s="9" t="s">
        <v>19</v>
      </c>
      <c r="T175" s="7"/>
      <c r="U175" s="8" t="s">
        <v>19</v>
      </c>
      <c r="V175" s="8" t="s">
        <v>125</v>
      </c>
      <c r="W175" s="9" t="s">
        <v>332</v>
      </c>
      <c r="X175" s="9" t="s">
        <v>19</v>
      </c>
      <c r="Y175" s="8" t="s">
        <v>19</v>
      </c>
      <c r="Z175" s="9" t="s">
        <v>19</v>
      </c>
      <c r="AA175" s="10" t="s">
        <v>19</v>
      </c>
      <c r="AB175" t="s">
        <v>19</v>
      </c>
      <c r="AC175" t="s">
        <v>1124</v>
      </c>
      <c r="AD175" t="s">
        <v>6</v>
      </c>
      <c r="AE175" t="s">
        <v>795</v>
      </c>
      <c r="AF175" t="s">
        <v>83</v>
      </c>
      <c r="AG175" t="s">
        <v>71</v>
      </c>
      <c r="AH175" t="s">
        <v>19</v>
      </c>
    </row>
    <row r="176" ht="14.25" customHeight="1" spans="1:34">
      <c r="A176" s="6" t="s">
        <v>1125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1126</v>
      </c>
      <c r="H176" s="7" t="s">
        <v>1127</v>
      </c>
      <c r="I176" s="7" t="s">
        <v>75</v>
      </c>
      <c r="J176" s="7" t="s">
        <v>2</v>
      </c>
      <c r="K176" s="7" t="s">
        <v>1128</v>
      </c>
      <c r="L176" s="7">
        <v>1</v>
      </c>
      <c r="M176" s="7">
        <v>1</v>
      </c>
      <c r="N176" s="7" t="s">
        <v>78</v>
      </c>
      <c r="O176" s="7" t="s">
        <v>78</v>
      </c>
      <c r="P176" s="7" t="s">
        <v>97</v>
      </c>
      <c r="Q176" s="7"/>
      <c r="R176" s="8" t="s">
        <v>794</v>
      </c>
      <c r="S176" s="9" t="s">
        <v>19</v>
      </c>
      <c r="T176" s="7"/>
      <c r="U176" s="8" t="s">
        <v>19</v>
      </c>
      <c r="V176" s="8" t="s">
        <v>794</v>
      </c>
      <c r="W176" s="9" t="s">
        <v>469</v>
      </c>
      <c r="X176" s="9" t="s">
        <v>19</v>
      </c>
      <c r="Y176" s="8" t="s">
        <v>19</v>
      </c>
      <c r="Z176" s="9" t="s">
        <v>19</v>
      </c>
      <c r="AA176" s="10" t="s">
        <v>19</v>
      </c>
      <c r="AB176" t="s">
        <v>19</v>
      </c>
      <c r="AC176" t="s">
        <v>1129</v>
      </c>
      <c r="AD176" t="s">
        <v>6</v>
      </c>
      <c r="AE176" t="s">
        <v>1130</v>
      </c>
      <c r="AF176" t="s">
        <v>83</v>
      </c>
      <c r="AG176" t="s">
        <v>71</v>
      </c>
      <c r="AH176" t="s">
        <v>19</v>
      </c>
    </row>
    <row r="177" ht="14.25" customHeight="1" spans="1:34">
      <c r="A177" s="6" t="s">
        <v>1131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237</v>
      </c>
      <c r="H177" s="7" t="s">
        <v>238</v>
      </c>
      <c r="I177" s="7" t="s">
        <v>75</v>
      </c>
      <c r="J177" s="7" t="s">
        <v>2</v>
      </c>
      <c r="K177" s="7" t="s">
        <v>1110</v>
      </c>
      <c r="L177" s="7">
        <v>1</v>
      </c>
      <c r="M177" s="7">
        <v>1</v>
      </c>
      <c r="N177" s="7" t="s">
        <v>78</v>
      </c>
      <c r="O177" s="7" t="s">
        <v>78</v>
      </c>
      <c r="P177" s="7" t="s">
        <v>97</v>
      </c>
      <c r="Q177" s="7"/>
      <c r="R177" s="8" t="s">
        <v>240</v>
      </c>
      <c r="S177" s="9" t="s">
        <v>19</v>
      </c>
      <c r="T177" s="7"/>
      <c r="U177" s="8" t="s">
        <v>19</v>
      </c>
      <c r="V177" s="8" t="s">
        <v>240</v>
      </c>
      <c r="W177" s="9" t="s">
        <v>185</v>
      </c>
      <c r="X177" s="9" t="s">
        <v>19</v>
      </c>
      <c r="Y177" s="8" t="s">
        <v>19</v>
      </c>
      <c r="Z177" s="9" t="s">
        <v>19</v>
      </c>
      <c r="AA177" s="10" t="s">
        <v>19</v>
      </c>
      <c r="AB177" t="s">
        <v>19</v>
      </c>
      <c r="AC177" t="s">
        <v>241</v>
      </c>
      <c r="AD177" t="s">
        <v>6</v>
      </c>
      <c r="AE177" t="s">
        <v>149</v>
      </c>
      <c r="AF177" t="s">
        <v>83</v>
      </c>
      <c r="AG177" t="s">
        <v>71</v>
      </c>
      <c r="AH177" t="s">
        <v>19</v>
      </c>
    </row>
    <row r="178" ht="14.25" customHeight="1" spans="1:34">
      <c r="A178" s="6" t="s">
        <v>1132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1133</v>
      </c>
      <c r="H178" s="7" t="s">
        <v>1134</v>
      </c>
      <c r="I178" s="7" t="s">
        <v>75</v>
      </c>
      <c r="J178" s="7" t="s">
        <v>2</v>
      </c>
      <c r="K178" s="7" t="s">
        <v>1135</v>
      </c>
      <c r="L178" s="7">
        <v>1</v>
      </c>
      <c r="M178" s="7">
        <v>1</v>
      </c>
      <c r="N178" s="7" t="s">
        <v>123</v>
      </c>
      <c r="O178" s="7" t="s">
        <v>78</v>
      </c>
      <c r="P178" s="7" t="s">
        <v>97</v>
      </c>
      <c r="Q178" s="7"/>
      <c r="R178" s="8" t="s">
        <v>871</v>
      </c>
      <c r="S178" s="9" t="s">
        <v>19</v>
      </c>
      <c r="T178" s="7"/>
      <c r="U178" s="8" t="s">
        <v>19</v>
      </c>
      <c r="V178" s="8" t="s">
        <v>871</v>
      </c>
      <c r="W178" s="9" t="s">
        <v>262</v>
      </c>
      <c r="X178" s="9" t="s">
        <v>19</v>
      </c>
      <c r="Y178" s="8" t="s">
        <v>19</v>
      </c>
      <c r="Z178" s="9" t="s">
        <v>19</v>
      </c>
      <c r="AA178" s="10" t="s">
        <v>19</v>
      </c>
      <c r="AB178" t="s">
        <v>19</v>
      </c>
      <c r="AC178" t="s">
        <v>872</v>
      </c>
      <c r="AD178" t="s">
        <v>6</v>
      </c>
      <c r="AE178" t="s">
        <v>1136</v>
      </c>
      <c r="AF178" t="s">
        <v>83</v>
      </c>
      <c r="AG178" t="s">
        <v>71</v>
      </c>
      <c r="AH178" t="s">
        <v>19</v>
      </c>
    </row>
    <row r="179" ht="14.25" customHeight="1" spans="1:34">
      <c r="A179" s="6" t="s">
        <v>1137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1138</v>
      </c>
      <c r="H179" s="7" t="s">
        <v>1139</v>
      </c>
      <c r="I179" s="7" t="s">
        <v>75</v>
      </c>
      <c r="J179" s="7" t="s">
        <v>2</v>
      </c>
      <c r="K179" s="7" t="s">
        <v>1140</v>
      </c>
      <c r="L179" s="7">
        <v>1</v>
      </c>
      <c r="M179" s="7">
        <v>2</v>
      </c>
      <c r="N179" s="7" t="s">
        <v>1141</v>
      </c>
      <c r="O179" s="7" t="s">
        <v>77</v>
      </c>
      <c r="P179" s="7" t="s">
        <v>97</v>
      </c>
      <c r="Q179" s="7"/>
      <c r="R179" s="8" t="s">
        <v>1142</v>
      </c>
      <c r="S179" s="9" t="s">
        <v>19</v>
      </c>
      <c r="T179" s="7"/>
      <c r="U179" s="8" t="s">
        <v>19</v>
      </c>
      <c r="V179" s="8" t="s">
        <v>1142</v>
      </c>
      <c r="W179" s="9" t="s">
        <v>339</v>
      </c>
      <c r="X179" s="9" t="s">
        <v>19</v>
      </c>
      <c r="Y179" s="8" t="s">
        <v>19</v>
      </c>
      <c r="Z179" s="9" t="s">
        <v>19</v>
      </c>
      <c r="AA179" s="10" t="s">
        <v>19</v>
      </c>
      <c r="AB179" t="s">
        <v>19</v>
      </c>
      <c r="AC179" t="s">
        <v>1143</v>
      </c>
      <c r="AD179" t="s">
        <v>6</v>
      </c>
      <c r="AE179" t="s">
        <v>1144</v>
      </c>
      <c r="AF179" t="s">
        <v>83</v>
      </c>
      <c r="AG179" t="s">
        <v>71</v>
      </c>
      <c r="AH179" t="s">
        <v>19</v>
      </c>
    </row>
    <row r="180" ht="14.25" customHeight="1" spans="1:34">
      <c r="A180" s="6" t="s">
        <v>1145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1146</v>
      </c>
      <c r="H180" s="7" t="s">
        <v>1147</v>
      </c>
      <c r="I180" s="7" t="s">
        <v>75</v>
      </c>
      <c r="J180" s="7" t="s">
        <v>2</v>
      </c>
      <c r="K180" s="7" t="s">
        <v>1148</v>
      </c>
      <c r="L180" s="7">
        <v>1</v>
      </c>
      <c r="M180" s="7">
        <v>1</v>
      </c>
      <c r="N180" s="7" t="s">
        <v>132</v>
      </c>
      <c r="O180" s="7" t="s">
        <v>78</v>
      </c>
      <c r="P180" s="7" t="s">
        <v>97</v>
      </c>
      <c r="Q180" s="7"/>
      <c r="R180" s="8" t="s">
        <v>1149</v>
      </c>
      <c r="S180" s="9" t="s">
        <v>19</v>
      </c>
      <c r="T180" s="7"/>
      <c r="U180" s="8" t="s">
        <v>19</v>
      </c>
      <c r="V180" s="8" t="s">
        <v>1149</v>
      </c>
      <c r="W180" s="9" t="s">
        <v>346</v>
      </c>
      <c r="X180" s="9" t="s">
        <v>19</v>
      </c>
      <c r="Y180" s="8" t="s">
        <v>19</v>
      </c>
      <c r="Z180" s="9" t="s">
        <v>19</v>
      </c>
      <c r="AA180" s="10" t="s">
        <v>19</v>
      </c>
      <c r="AB180" t="s">
        <v>19</v>
      </c>
      <c r="AC180" t="s">
        <v>1034</v>
      </c>
      <c r="AD180" t="s">
        <v>6</v>
      </c>
      <c r="AE180" t="s">
        <v>1150</v>
      </c>
      <c r="AF180" t="s">
        <v>83</v>
      </c>
      <c r="AG180" t="s">
        <v>71</v>
      </c>
      <c r="AH180" t="s">
        <v>19</v>
      </c>
    </row>
    <row r="181" ht="14.25" customHeight="1" spans="1:34">
      <c r="A181" s="6" t="s">
        <v>1151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1152</v>
      </c>
      <c r="H181" s="7" t="s">
        <v>1153</v>
      </c>
      <c r="I181" s="7" t="s">
        <v>75</v>
      </c>
      <c r="J181" s="7" t="s">
        <v>2</v>
      </c>
      <c r="K181" s="7" t="s">
        <v>1154</v>
      </c>
      <c r="L181" s="7">
        <v>1</v>
      </c>
      <c r="M181" s="7">
        <v>2</v>
      </c>
      <c r="N181" s="7" t="s">
        <v>77</v>
      </c>
      <c r="O181" s="7" t="s">
        <v>77</v>
      </c>
      <c r="P181" s="7" t="s">
        <v>97</v>
      </c>
      <c r="Q181" s="7"/>
      <c r="R181" s="8" t="s">
        <v>1155</v>
      </c>
      <c r="S181" s="9" t="s">
        <v>19</v>
      </c>
      <c r="T181" s="7"/>
      <c r="U181" s="8" t="s">
        <v>19</v>
      </c>
      <c r="V181" s="8" t="s">
        <v>1155</v>
      </c>
      <c r="W181" s="9" t="s">
        <v>147</v>
      </c>
      <c r="X181" s="9" t="s">
        <v>19</v>
      </c>
      <c r="Y181" s="8" t="s">
        <v>19</v>
      </c>
      <c r="Z181" s="9" t="s">
        <v>19</v>
      </c>
      <c r="AA181" s="10" t="s">
        <v>19</v>
      </c>
      <c r="AB181" t="s">
        <v>19</v>
      </c>
      <c r="AC181" t="s">
        <v>1156</v>
      </c>
      <c r="AD181" t="s">
        <v>6</v>
      </c>
      <c r="AE181" t="s">
        <v>1157</v>
      </c>
      <c r="AF181" t="s">
        <v>83</v>
      </c>
      <c r="AG181" t="s">
        <v>71</v>
      </c>
      <c r="AH181" t="s">
        <v>19</v>
      </c>
    </row>
    <row r="182" ht="14.25" customHeight="1" spans="1:34">
      <c r="A182" s="6" t="s">
        <v>1158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1159</v>
      </c>
      <c r="H182" s="7" t="s">
        <v>1160</v>
      </c>
      <c r="I182" s="7" t="s">
        <v>75</v>
      </c>
      <c r="J182" s="7" t="s">
        <v>2</v>
      </c>
      <c r="K182" s="7" t="s">
        <v>1161</v>
      </c>
      <c r="L182" s="7">
        <v>1</v>
      </c>
      <c r="M182" s="7">
        <v>1</v>
      </c>
      <c r="N182" s="7" t="s">
        <v>77</v>
      </c>
      <c r="O182" s="7" t="s">
        <v>78</v>
      </c>
      <c r="P182" s="7" t="s">
        <v>97</v>
      </c>
      <c r="Q182" s="7"/>
      <c r="R182" s="8" t="s">
        <v>831</v>
      </c>
      <c r="S182" s="9" t="s">
        <v>19</v>
      </c>
      <c r="T182" s="7"/>
      <c r="U182" s="8" t="s">
        <v>19</v>
      </c>
      <c r="V182" s="8" t="s">
        <v>831</v>
      </c>
      <c r="W182" s="9" t="s">
        <v>207</v>
      </c>
      <c r="X182" s="9" t="s">
        <v>19</v>
      </c>
      <c r="Y182" s="8" t="s">
        <v>19</v>
      </c>
      <c r="Z182" s="9" t="s">
        <v>19</v>
      </c>
      <c r="AA182" s="10" t="s">
        <v>19</v>
      </c>
      <c r="AB182" t="s">
        <v>19</v>
      </c>
      <c r="AC182" t="s">
        <v>88</v>
      </c>
      <c r="AD182" t="s">
        <v>6</v>
      </c>
      <c r="AE182" t="s">
        <v>1162</v>
      </c>
      <c r="AF182" t="s">
        <v>83</v>
      </c>
      <c r="AG182" t="s">
        <v>71</v>
      </c>
      <c r="AH182" t="s">
        <v>19</v>
      </c>
    </row>
    <row r="183" ht="14.25" customHeight="1" spans="1:34">
      <c r="A183" s="6" t="s">
        <v>1163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1164</v>
      </c>
      <c r="H183" s="7" t="s">
        <v>1165</v>
      </c>
      <c r="I183" s="7" t="s">
        <v>75</v>
      </c>
      <c r="J183" s="7" t="s">
        <v>2</v>
      </c>
      <c r="K183" s="7" t="s">
        <v>1166</v>
      </c>
      <c r="L183" s="7">
        <v>1</v>
      </c>
      <c r="M183" s="7">
        <v>3</v>
      </c>
      <c r="N183" s="7" t="s">
        <v>123</v>
      </c>
      <c r="O183" s="7" t="s">
        <v>123</v>
      </c>
      <c r="P183" s="7" t="s">
        <v>97</v>
      </c>
      <c r="Q183" s="7"/>
      <c r="R183" s="8" t="s">
        <v>1167</v>
      </c>
      <c r="S183" s="9" t="s">
        <v>19</v>
      </c>
      <c r="T183" s="7"/>
      <c r="U183" s="8" t="s">
        <v>19</v>
      </c>
      <c r="V183" s="8" t="s">
        <v>1167</v>
      </c>
      <c r="W183" s="9" t="s">
        <v>262</v>
      </c>
      <c r="X183" s="9" t="s">
        <v>19</v>
      </c>
      <c r="Y183" s="8" t="s">
        <v>19</v>
      </c>
      <c r="Z183" s="9" t="s">
        <v>19</v>
      </c>
      <c r="AA183" s="10" t="s">
        <v>19</v>
      </c>
      <c r="AB183" t="s">
        <v>19</v>
      </c>
      <c r="AC183" t="s">
        <v>1168</v>
      </c>
      <c r="AD183" t="s">
        <v>6</v>
      </c>
      <c r="AE183" t="s">
        <v>1092</v>
      </c>
      <c r="AF183" t="s">
        <v>83</v>
      </c>
      <c r="AG183" t="s">
        <v>71</v>
      </c>
      <c r="AH183" t="s">
        <v>19</v>
      </c>
    </row>
    <row r="184" ht="14.25" customHeight="1" spans="1:34">
      <c r="A184" s="6" t="s">
        <v>1169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1170</v>
      </c>
      <c r="H184" s="7" t="s">
        <v>1171</v>
      </c>
      <c r="I184" s="7" t="s">
        <v>75</v>
      </c>
      <c r="J184" s="7" t="s">
        <v>2</v>
      </c>
      <c r="K184" s="7" t="s">
        <v>1172</v>
      </c>
      <c r="L184" s="7">
        <v>1</v>
      </c>
      <c r="M184" s="7">
        <v>1</v>
      </c>
      <c r="N184" s="7" t="s">
        <v>78</v>
      </c>
      <c r="O184" s="7" t="s">
        <v>78</v>
      </c>
      <c r="P184" s="7" t="s">
        <v>97</v>
      </c>
      <c r="Q184" s="7"/>
      <c r="R184" s="8" t="s">
        <v>612</v>
      </c>
      <c r="S184" s="9" t="s">
        <v>19</v>
      </c>
      <c r="T184" s="7"/>
      <c r="U184" s="8" t="s">
        <v>19</v>
      </c>
      <c r="V184" s="8" t="s">
        <v>612</v>
      </c>
      <c r="W184" s="9" t="s">
        <v>410</v>
      </c>
      <c r="X184" s="9" t="s">
        <v>19</v>
      </c>
      <c r="Y184" s="8" t="s">
        <v>19</v>
      </c>
      <c r="Z184" s="9" t="s">
        <v>19</v>
      </c>
      <c r="AA184" s="10" t="s">
        <v>19</v>
      </c>
      <c r="AB184" t="s">
        <v>19</v>
      </c>
      <c r="AC184" t="s">
        <v>1173</v>
      </c>
      <c r="AD184" t="s">
        <v>6</v>
      </c>
      <c r="AE184" t="s">
        <v>1174</v>
      </c>
      <c r="AF184" t="s">
        <v>83</v>
      </c>
      <c r="AG184" t="s">
        <v>71</v>
      </c>
      <c r="AH184" t="s">
        <v>19</v>
      </c>
    </row>
    <row r="185" ht="14.25" customHeight="1" spans="1:34">
      <c r="A185" s="6" t="s">
        <v>1175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232</v>
      </c>
      <c r="H185" s="7" t="s">
        <v>233</v>
      </c>
      <c r="I185" s="7" t="s">
        <v>75</v>
      </c>
      <c r="J185" s="7" t="s">
        <v>2</v>
      </c>
      <c r="K185" s="7" t="s">
        <v>1176</v>
      </c>
      <c r="L185" s="7">
        <v>1</v>
      </c>
      <c r="M185" s="7">
        <v>1</v>
      </c>
      <c r="N185" s="7" t="s">
        <v>78</v>
      </c>
      <c r="O185" s="7" t="s">
        <v>78</v>
      </c>
      <c r="P185" s="7" t="s">
        <v>97</v>
      </c>
      <c r="Q185" s="7"/>
      <c r="R185" s="8" t="s">
        <v>184</v>
      </c>
      <c r="S185" s="9" t="s">
        <v>19</v>
      </c>
      <c r="T185" s="7"/>
      <c r="U185" s="8" t="s">
        <v>19</v>
      </c>
      <c r="V185" s="8" t="s">
        <v>184</v>
      </c>
      <c r="W185" s="9" t="s">
        <v>185</v>
      </c>
      <c r="X185" s="9" t="s">
        <v>19</v>
      </c>
      <c r="Y185" s="8" t="s">
        <v>19</v>
      </c>
      <c r="Z185" s="9" t="s">
        <v>19</v>
      </c>
      <c r="AA185" s="10" t="s">
        <v>19</v>
      </c>
      <c r="AB185" t="s">
        <v>19</v>
      </c>
      <c r="AC185" t="s">
        <v>186</v>
      </c>
      <c r="AD185" t="s">
        <v>6</v>
      </c>
      <c r="AE185" t="s">
        <v>235</v>
      </c>
      <c r="AF185" t="s">
        <v>83</v>
      </c>
      <c r="AG185" t="s">
        <v>71</v>
      </c>
      <c r="AH185" t="s">
        <v>19</v>
      </c>
    </row>
    <row r="186" ht="14.25" customHeight="1" spans="1:34">
      <c r="A186" s="6" t="s">
        <v>1177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1178</v>
      </c>
      <c r="H186" s="7" t="s">
        <v>1179</v>
      </c>
      <c r="I186" s="7" t="s">
        <v>75</v>
      </c>
      <c r="J186" s="7" t="s">
        <v>2</v>
      </c>
      <c r="K186" s="7" t="s">
        <v>1180</v>
      </c>
      <c r="L186" s="7">
        <v>1</v>
      </c>
      <c r="M186" s="7">
        <v>1</v>
      </c>
      <c r="N186" s="7" t="s">
        <v>78</v>
      </c>
      <c r="O186" s="7" t="s">
        <v>78</v>
      </c>
      <c r="P186" s="7" t="s">
        <v>97</v>
      </c>
      <c r="Q186" s="7"/>
      <c r="R186" s="8" t="s">
        <v>227</v>
      </c>
      <c r="S186" s="9" t="s">
        <v>19</v>
      </c>
      <c r="T186" s="7"/>
      <c r="U186" s="8" t="s">
        <v>19</v>
      </c>
      <c r="V186" s="8" t="s">
        <v>227</v>
      </c>
      <c r="W186" s="9" t="s">
        <v>228</v>
      </c>
      <c r="X186" s="9" t="s">
        <v>19</v>
      </c>
      <c r="Y186" s="8" t="s">
        <v>19</v>
      </c>
      <c r="Z186" s="9" t="s">
        <v>19</v>
      </c>
      <c r="AA186" s="10" t="s">
        <v>19</v>
      </c>
      <c r="AB186" t="s">
        <v>19</v>
      </c>
      <c r="AC186" t="s">
        <v>229</v>
      </c>
      <c r="AD186" t="s">
        <v>6</v>
      </c>
      <c r="AE186" t="s">
        <v>878</v>
      </c>
      <c r="AF186" t="s">
        <v>83</v>
      </c>
      <c r="AG186" t="s">
        <v>71</v>
      </c>
      <c r="AH186" t="s">
        <v>19</v>
      </c>
    </row>
    <row r="187" ht="14.25" customHeight="1" spans="1:34">
      <c r="A187" s="6" t="s">
        <v>1181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1182</v>
      </c>
      <c r="H187" s="7" t="s">
        <v>1183</v>
      </c>
      <c r="I187" s="7" t="s">
        <v>75</v>
      </c>
      <c r="J187" s="7" t="s">
        <v>2</v>
      </c>
      <c r="K187" s="7" t="s">
        <v>1184</v>
      </c>
      <c r="L187" s="7">
        <v>1</v>
      </c>
      <c r="M187" s="7">
        <v>1</v>
      </c>
      <c r="N187" s="7" t="s">
        <v>78</v>
      </c>
      <c r="O187" s="7" t="s">
        <v>78</v>
      </c>
      <c r="P187" s="7" t="s">
        <v>97</v>
      </c>
      <c r="Q187" s="7"/>
      <c r="R187" s="8" t="s">
        <v>470</v>
      </c>
      <c r="S187" s="9" t="s">
        <v>19</v>
      </c>
      <c r="T187" s="7"/>
      <c r="U187" s="8" t="s">
        <v>19</v>
      </c>
      <c r="V187" s="8" t="s">
        <v>470</v>
      </c>
      <c r="W187" s="9" t="s">
        <v>450</v>
      </c>
      <c r="X187" s="9" t="s">
        <v>19</v>
      </c>
      <c r="Y187" s="8" t="s">
        <v>19</v>
      </c>
      <c r="Z187" s="9" t="s">
        <v>19</v>
      </c>
      <c r="AA187" s="10" t="s">
        <v>19</v>
      </c>
      <c r="AB187" t="s">
        <v>19</v>
      </c>
      <c r="AC187" t="s">
        <v>1075</v>
      </c>
      <c r="AD187" t="s">
        <v>6</v>
      </c>
      <c r="AE187" t="s">
        <v>306</v>
      </c>
      <c r="AF187" t="s">
        <v>83</v>
      </c>
      <c r="AG187" t="s">
        <v>71</v>
      </c>
      <c r="AH187" t="s">
        <v>19</v>
      </c>
    </row>
    <row r="188" ht="14.25" customHeight="1" spans="1:34">
      <c r="A188" s="6" t="s">
        <v>1185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1186</v>
      </c>
      <c r="H188" s="7" t="s">
        <v>1187</v>
      </c>
      <c r="I188" s="7" t="s">
        <v>75</v>
      </c>
      <c r="J188" s="7" t="s">
        <v>2</v>
      </c>
      <c r="K188" s="7" t="s">
        <v>1188</v>
      </c>
      <c r="L188" s="7">
        <v>1</v>
      </c>
      <c r="M188" s="7">
        <v>1</v>
      </c>
      <c r="N188" s="7" t="s">
        <v>78</v>
      </c>
      <c r="O188" s="7" t="s">
        <v>78</v>
      </c>
      <c r="P188" s="7" t="s">
        <v>97</v>
      </c>
      <c r="Q188" s="7"/>
      <c r="R188" s="8" t="s">
        <v>1189</v>
      </c>
      <c r="S188" s="9" t="s">
        <v>19</v>
      </c>
      <c r="T188" s="7"/>
      <c r="U188" s="8" t="s">
        <v>19</v>
      </c>
      <c r="V188" s="8" t="s">
        <v>1189</v>
      </c>
      <c r="W188" s="9" t="s">
        <v>1190</v>
      </c>
      <c r="X188" s="9" t="s">
        <v>19</v>
      </c>
      <c r="Y188" s="8" t="s">
        <v>19</v>
      </c>
      <c r="Z188" s="9" t="s">
        <v>19</v>
      </c>
      <c r="AA188" s="10" t="s">
        <v>19</v>
      </c>
      <c r="AB188" t="s">
        <v>19</v>
      </c>
      <c r="AC188" t="s">
        <v>1191</v>
      </c>
      <c r="AD188" t="s">
        <v>6</v>
      </c>
      <c r="AE188" t="s">
        <v>1192</v>
      </c>
      <c r="AF188" t="s">
        <v>83</v>
      </c>
      <c r="AG188" t="s">
        <v>71</v>
      </c>
      <c r="AH188" t="s">
        <v>19</v>
      </c>
    </row>
    <row r="189" ht="14.25" customHeight="1" spans="1:34">
      <c r="A189" s="6" t="s">
        <v>1193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646</v>
      </c>
      <c r="H189" s="7" t="s">
        <v>647</v>
      </c>
      <c r="I189" s="7" t="s">
        <v>75</v>
      </c>
      <c r="J189" s="7" t="s">
        <v>2</v>
      </c>
      <c r="K189" s="7" t="s">
        <v>1194</v>
      </c>
      <c r="L189" s="7">
        <v>1</v>
      </c>
      <c r="M189" s="7">
        <v>1</v>
      </c>
      <c r="N189" s="7" t="s">
        <v>78</v>
      </c>
      <c r="O189" s="7" t="s">
        <v>78</v>
      </c>
      <c r="P189" s="7" t="s">
        <v>97</v>
      </c>
      <c r="Q189" s="7"/>
      <c r="R189" s="8" t="s">
        <v>649</v>
      </c>
      <c r="S189" s="9" t="s">
        <v>19</v>
      </c>
      <c r="T189" s="7"/>
      <c r="U189" s="8" t="s">
        <v>19</v>
      </c>
      <c r="V189" s="8" t="s">
        <v>649</v>
      </c>
      <c r="W189" s="9" t="s">
        <v>107</v>
      </c>
      <c r="X189" s="9" t="s">
        <v>19</v>
      </c>
      <c r="Y189" s="8" t="s">
        <v>19</v>
      </c>
      <c r="Z189" s="9" t="s">
        <v>19</v>
      </c>
      <c r="AA189" s="10" t="s">
        <v>19</v>
      </c>
      <c r="AB189" t="s">
        <v>19</v>
      </c>
      <c r="AC189" t="s">
        <v>650</v>
      </c>
      <c r="AD189" t="s">
        <v>6</v>
      </c>
      <c r="AE189" t="s">
        <v>1195</v>
      </c>
      <c r="AF189" t="s">
        <v>83</v>
      </c>
      <c r="AG189" t="s">
        <v>71</v>
      </c>
      <c r="AH189" t="s">
        <v>19</v>
      </c>
    </row>
    <row r="190" ht="14.25" customHeight="1" spans="1:34">
      <c r="A190" s="6" t="s">
        <v>1196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716</v>
      </c>
      <c r="H190" s="7" t="s">
        <v>717</v>
      </c>
      <c r="I190" s="7" t="s">
        <v>75</v>
      </c>
      <c r="J190" s="7" t="s">
        <v>2</v>
      </c>
      <c r="K190" s="7" t="s">
        <v>1197</v>
      </c>
      <c r="L190" s="7">
        <v>1</v>
      </c>
      <c r="M190" s="7">
        <v>1</v>
      </c>
      <c r="N190" s="7" t="s">
        <v>78</v>
      </c>
      <c r="O190" s="7" t="s">
        <v>78</v>
      </c>
      <c r="P190" s="7" t="s">
        <v>97</v>
      </c>
      <c r="Q190" s="7"/>
      <c r="R190" s="8" t="s">
        <v>269</v>
      </c>
      <c r="S190" s="9" t="s">
        <v>19</v>
      </c>
      <c r="T190" s="7"/>
      <c r="U190" s="8" t="s">
        <v>19</v>
      </c>
      <c r="V190" s="8" t="s">
        <v>269</v>
      </c>
      <c r="W190" s="9" t="s">
        <v>270</v>
      </c>
      <c r="X190" s="9" t="s">
        <v>19</v>
      </c>
      <c r="Y190" s="8" t="s">
        <v>19</v>
      </c>
      <c r="Z190" s="9" t="s">
        <v>19</v>
      </c>
      <c r="AA190" s="10" t="s">
        <v>19</v>
      </c>
      <c r="AB190" t="s">
        <v>19</v>
      </c>
      <c r="AC190" t="s">
        <v>271</v>
      </c>
      <c r="AD190" t="s">
        <v>6</v>
      </c>
      <c r="AE190" t="s">
        <v>127</v>
      </c>
      <c r="AF190" t="s">
        <v>83</v>
      </c>
      <c r="AG190" t="s">
        <v>71</v>
      </c>
      <c r="AH190" t="s">
        <v>19</v>
      </c>
    </row>
    <row r="191" ht="14.25" customHeight="1" spans="1:34">
      <c r="A191" s="6" t="s">
        <v>1198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1199</v>
      </c>
      <c r="H191" s="7" t="s">
        <v>1200</v>
      </c>
      <c r="I191" s="7" t="s">
        <v>75</v>
      </c>
      <c r="J191" s="7" t="s">
        <v>2</v>
      </c>
      <c r="K191" s="7" t="s">
        <v>1201</v>
      </c>
      <c r="L191" s="7">
        <v>1</v>
      </c>
      <c r="M191" s="7">
        <v>1</v>
      </c>
      <c r="N191" s="7" t="s">
        <v>78</v>
      </c>
      <c r="O191" s="7" t="s">
        <v>78</v>
      </c>
      <c r="P191" s="7" t="s">
        <v>97</v>
      </c>
      <c r="Q191" s="7"/>
      <c r="R191" s="8" t="s">
        <v>1149</v>
      </c>
      <c r="S191" s="9" t="s">
        <v>19</v>
      </c>
      <c r="T191" s="7"/>
      <c r="U191" s="8" t="s">
        <v>19</v>
      </c>
      <c r="V191" s="8" t="s">
        <v>1149</v>
      </c>
      <c r="W191" s="9" t="s">
        <v>346</v>
      </c>
      <c r="X191" s="9" t="s">
        <v>19</v>
      </c>
      <c r="Y191" s="8" t="s">
        <v>19</v>
      </c>
      <c r="Z191" s="9" t="s">
        <v>19</v>
      </c>
      <c r="AA191" s="10" t="s">
        <v>19</v>
      </c>
      <c r="AB191" t="s">
        <v>19</v>
      </c>
      <c r="AC191" t="s">
        <v>1034</v>
      </c>
      <c r="AD191" t="s">
        <v>6</v>
      </c>
      <c r="AE191" t="s">
        <v>348</v>
      </c>
      <c r="AF191" t="s">
        <v>83</v>
      </c>
      <c r="AG191" t="s">
        <v>71</v>
      </c>
      <c r="AH191" t="s">
        <v>19</v>
      </c>
    </row>
    <row r="192" ht="14.25" customHeight="1" spans="1:34">
      <c r="A192" s="6" t="s">
        <v>1202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1203</v>
      </c>
      <c r="H192" s="7" t="s">
        <v>1204</v>
      </c>
      <c r="I192" s="7" t="s">
        <v>75</v>
      </c>
      <c r="J192" s="7" t="s">
        <v>2</v>
      </c>
      <c r="K192" s="7" t="s">
        <v>1205</v>
      </c>
      <c r="L192" s="7">
        <v>1</v>
      </c>
      <c r="M192" s="7">
        <v>1</v>
      </c>
      <c r="N192" s="7" t="s">
        <v>78</v>
      </c>
      <c r="O192" s="7" t="s">
        <v>78</v>
      </c>
      <c r="P192" s="7" t="s">
        <v>97</v>
      </c>
      <c r="Q192" s="7"/>
      <c r="R192" s="8" t="s">
        <v>417</v>
      </c>
      <c r="S192" s="9" t="s">
        <v>19</v>
      </c>
      <c r="T192" s="7"/>
      <c r="U192" s="8" t="s">
        <v>19</v>
      </c>
      <c r="V192" s="8" t="s">
        <v>417</v>
      </c>
      <c r="W192" s="9" t="s">
        <v>278</v>
      </c>
      <c r="X192" s="9" t="s">
        <v>19</v>
      </c>
      <c r="Y192" s="8" t="s">
        <v>19</v>
      </c>
      <c r="Z192" s="9" t="s">
        <v>19</v>
      </c>
      <c r="AA192" s="10" t="s">
        <v>19</v>
      </c>
      <c r="AB192" t="s">
        <v>19</v>
      </c>
      <c r="AC192" t="s">
        <v>585</v>
      </c>
      <c r="AD192" t="s">
        <v>6</v>
      </c>
      <c r="AE192" t="s">
        <v>285</v>
      </c>
      <c r="AF192" t="s">
        <v>83</v>
      </c>
      <c r="AG192" t="s">
        <v>71</v>
      </c>
      <c r="AH192" t="s">
        <v>19</v>
      </c>
    </row>
    <row r="193" ht="14.25" customHeight="1" spans="1:34">
      <c r="A193" s="6" t="s">
        <v>1206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1186</v>
      </c>
      <c r="H193" s="7" t="s">
        <v>1187</v>
      </c>
      <c r="I193" s="7" t="s">
        <v>75</v>
      </c>
      <c r="J193" s="7" t="s">
        <v>2</v>
      </c>
      <c r="K193" s="7" t="s">
        <v>1207</v>
      </c>
      <c r="L193" s="7">
        <v>1</v>
      </c>
      <c r="M193" s="7">
        <v>1</v>
      </c>
      <c r="N193" s="7" t="s">
        <v>78</v>
      </c>
      <c r="O193" s="7" t="s">
        <v>78</v>
      </c>
      <c r="P193" s="7" t="s">
        <v>97</v>
      </c>
      <c r="Q193" s="7"/>
      <c r="R193" s="8" t="s">
        <v>1189</v>
      </c>
      <c r="S193" s="9" t="s">
        <v>19</v>
      </c>
      <c r="T193" s="7"/>
      <c r="U193" s="8" t="s">
        <v>19</v>
      </c>
      <c r="V193" s="8" t="s">
        <v>1189</v>
      </c>
      <c r="W193" s="9" t="s">
        <v>1190</v>
      </c>
      <c r="X193" s="9" t="s">
        <v>19</v>
      </c>
      <c r="Y193" s="8" t="s">
        <v>19</v>
      </c>
      <c r="Z193" s="9" t="s">
        <v>19</v>
      </c>
      <c r="AA193" s="10" t="s">
        <v>19</v>
      </c>
      <c r="AB193" t="s">
        <v>19</v>
      </c>
      <c r="AC193" t="s">
        <v>1191</v>
      </c>
      <c r="AD193" t="s">
        <v>6</v>
      </c>
      <c r="AE193" t="s">
        <v>1192</v>
      </c>
      <c r="AF193" t="s">
        <v>83</v>
      </c>
      <c r="AG193" t="s">
        <v>71</v>
      </c>
      <c r="AH193" t="s">
        <v>19</v>
      </c>
    </row>
    <row r="194" ht="14.25" customHeight="1" spans="1:34">
      <c r="A194" s="6" t="s">
        <v>1208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1209</v>
      </c>
      <c r="H194" s="7" t="s">
        <v>1210</v>
      </c>
      <c r="I194" s="7" t="s">
        <v>75</v>
      </c>
      <c r="J194" s="7" t="s">
        <v>2</v>
      </c>
      <c r="K194" s="7" t="s">
        <v>1211</v>
      </c>
      <c r="L194" s="7">
        <v>1</v>
      </c>
      <c r="M194" s="7">
        <v>2</v>
      </c>
      <c r="N194" s="7" t="s">
        <v>96</v>
      </c>
      <c r="O194" s="7" t="s">
        <v>77</v>
      </c>
      <c r="P194" s="7" t="s">
        <v>97</v>
      </c>
      <c r="Q194" s="7"/>
      <c r="R194" s="8" t="s">
        <v>1212</v>
      </c>
      <c r="S194" s="9" t="s">
        <v>19</v>
      </c>
      <c r="T194" s="7"/>
      <c r="U194" s="8" t="s">
        <v>19</v>
      </c>
      <c r="V194" s="8" t="s">
        <v>1212</v>
      </c>
      <c r="W194" s="9" t="s">
        <v>911</v>
      </c>
      <c r="X194" s="9" t="s">
        <v>19</v>
      </c>
      <c r="Y194" s="8" t="s">
        <v>19</v>
      </c>
      <c r="Z194" s="9" t="s">
        <v>19</v>
      </c>
      <c r="AA194" s="10" t="s">
        <v>19</v>
      </c>
      <c r="AB194" t="s">
        <v>19</v>
      </c>
      <c r="AC194" t="s">
        <v>1213</v>
      </c>
      <c r="AD194" t="s">
        <v>6</v>
      </c>
      <c r="AE194" t="s">
        <v>744</v>
      </c>
      <c r="AF194" t="s">
        <v>83</v>
      </c>
      <c r="AG194" t="s">
        <v>71</v>
      </c>
      <c r="AH194" t="s">
        <v>19</v>
      </c>
    </row>
    <row r="195" ht="14.25" customHeight="1" spans="1:34">
      <c r="A195" s="6" t="s">
        <v>1214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1215</v>
      </c>
      <c r="H195" s="7" t="s">
        <v>1216</v>
      </c>
      <c r="I195" s="7" t="s">
        <v>75</v>
      </c>
      <c r="J195" s="7" t="s">
        <v>2</v>
      </c>
      <c r="K195" s="7" t="s">
        <v>1217</v>
      </c>
      <c r="L195" s="7">
        <v>1</v>
      </c>
      <c r="M195" s="7">
        <v>3</v>
      </c>
      <c r="N195" s="7" t="s">
        <v>114</v>
      </c>
      <c r="O195" s="7" t="s">
        <v>123</v>
      </c>
      <c r="P195" s="7" t="s">
        <v>97</v>
      </c>
      <c r="Q195" s="7"/>
      <c r="R195" s="8" t="s">
        <v>1212</v>
      </c>
      <c r="S195" s="9" t="s">
        <v>19</v>
      </c>
      <c r="T195" s="7"/>
      <c r="U195" s="8" t="s">
        <v>19</v>
      </c>
      <c r="V195" s="8" t="s">
        <v>1212</v>
      </c>
      <c r="W195" s="9" t="s">
        <v>451</v>
      </c>
      <c r="X195" s="9" t="s">
        <v>19</v>
      </c>
      <c r="Y195" s="8" t="s">
        <v>19</v>
      </c>
      <c r="Z195" s="9" t="s">
        <v>19</v>
      </c>
      <c r="AA195" s="10" t="s">
        <v>19</v>
      </c>
      <c r="AB195" t="s">
        <v>19</v>
      </c>
      <c r="AC195" t="s">
        <v>1218</v>
      </c>
      <c r="AD195" t="s">
        <v>6</v>
      </c>
      <c r="AE195" t="s">
        <v>149</v>
      </c>
      <c r="AF195" t="s">
        <v>83</v>
      </c>
      <c r="AG195" t="s">
        <v>71</v>
      </c>
      <c r="AH195" t="s">
        <v>19</v>
      </c>
    </row>
    <row r="196" ht="14.25" customHeight="1" spans="1:34">
      <c r="A196" s="6" t="s">
        <v>1219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1220</v>
      </c>
      <c r="H196" s="7" t="s">
        <v>1221</v>
      </c>
      <c r="I196" s="7" t="s">
        <v>75</v>
      </c>
      <c r="J196" s="7" t="s">
        <v>2</v>
      </c>
      <c r="K196" s="7" t="s">
        <v>1222</v>
      </c>
      <c r="L196" s="7">
        <v>1</v>
      </c>
      <c r="M196" s="7">
        <v>1</v>
      </c>
      <c r="N196" s="7" t="s">
        <v>78</v>
      </c>
      <c r="O196" s="7" t="s">
        <v>78</v>
      </c>
      <c r="P196" s="7" t="s">
        <v>97</v>
      </c>
      <c r="Q196" s="7"/>
      <c r="R196" s="8" t="s">
        <v>642</v>
      </c>
      <c r="S196" s="9" t="s">
        <v>19</v>
      </c>
      <c r="T196" s="7"/>
      <c r="U196" s="8" t="s">
        <v>19</v>
      </c>
      <c r="V196" s="8" t="s">
        <v>642</v>
      </c>
      <c r="W196" s="9" t="s">
        <v>643</v>
      </c>
      <c r="X196" s="9" t="s">
        <v>19</v>
      </c>
      <c r="Y196" s="8" t="s">
        <v>19</v>
      </c>
      <c r="Z196" s="9" t="s">
        <v>19</v>
      </c>
      <c r="AA196" s="10" t="s">
        <v>19</v>
      </c>
      <c r="AB196" t="s">
        <v>19</v>
      </c>
      <c r="AC196" t="s">
        <v>331</v>
      </c>
      <c r="AD196" t="s">
        <v>6</v>
      </c>
      <c r="AE196" t="s">
        <v>136</v>
      </c>
      <c r="AF196" t="s">
        <v>83</v>
      </c>
      <c r="AG196" t="s">
        <v>71</v>
      </c>
      <c r="AH196" t="s">
        <v>19</v>
      </c>
    </row>
    <row r="197" ht="14.25" customHeight="1" spans="1:34">
      <c r="A197" s="6" t="s">
        <v>1223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1224</v>
      </c>
      <c r="H197" s="7" t="s">
        <v>1225</v>
      </c>
      <c r="I197" s="7" t="s">
        <v>75</v>
      </c>
      <c r="J197" s="7" t="s">
        <v>2</v>
      </c>
      <c r="K197" s="7" t="s">
        <v>1226</v>
      </c>
      <c r="L197" s="7">
        <v>1</v>
      </c>
      <c r="M197" s="7">
        <v>1</v>
      </c>
      <c r="N197" s="7" t="s">
        <v>123</v>
      </c>
      <c r="O197" s="7" t="s">
        <v>78</v>
      </c>
      <c r="P197" s="7" t="s">
        <v>97</v>
      </c>
      <c r="Q197" s="7"/>
      <c r="R197" s="8" t="s">
        <v>1227</v>
      </c>
      <c r="S197" s="9" t="s">
        <v>19</v>
      </c>
      <c r="T197" s="7"/>
      <c r="U197" s="8" t="s">
        <v>19</v>
      </c>
      <c r="V197" s="8" t="s">
        <v>1227</v>
      </c>
      <c r="W197" s="9" t="s">
        <v>838</v>
      </c>
      <c r="X197" s="9" t="s">
        <v>19</v>
      </c>
      <c r="Y197" s="8" t="s">
        <v>19</v>
      </c>
      <c r="Z197" s="9" t="s">
        <v>19</v>
      </c>
      <c r="AA197" s="10" t="s">
        <v>19</v>
      </c>
      <c r="AB197" t="s">
        <v>19</v>
      </c>
      <c r="AC197" t="s">
        <v>98</v>
      </c>
      <c r="AD197" t="s">
        <v>6</v>
      </c>
      <c r="AE197" t="s">
        <v>201</v>
      </c>
      <c r="AF197" t="s">
        <v>83</v>
      </c>
      <c r="AG197" t="s">
        <v>71</v>
      </c>
      <c r="AH197" t="s">
        <v>19</v>
      </c>
    </row>
    <row r="198" ht="14.25" customHeight="1" spans="1:34">
      <c r="A198" s="6" t="s">
        <v>1228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1229</v>
      </c>
      <c r="H198" s="7" t="s">
        <v>1230</v>
      </c>
      <c r="I198" s="7" t="s">
        <v>75</v>
      </c>
      <c r="J198" s="7" t="s">
        <v>2</v>
      </c>
      <c r="K198" s="7" t="s">
        <v>1231</v>
      </c>
      <c r="L198" s="7">
        <v>1</v>
      </c>
      <c r="M198" s="7">
        <v>2</v>
      </c>
      <c r="N198" s="7" t="s">
        <v>123</v>
      </c>
      <c r="O198" s="7" t="s">
        <v>77</v>
      </c>
      <c r="P198" s="7" t="s">
        <v>97</v>
      </c>
      <c r="Q198" s="7"/>
      <c r="R198" s="8" t="s">
        <v>1232</v>
      </c>
      <c r="S198" s="9" t="s">
        <v>19</v>
      </c>
      <c r="T198" s="7"/>
      <c r="U198" s="8" t="s">
        <v>19</v>
      </c>
      <c r="V198" s="8" t="s">
        <v>1232</v>
      </c>
      <c r="W198" s="9" t="s">
        <v>1233</v>
      </c>
      <c r="X198" s="9" t="s">
        <v>19</v>
      </c>
      <c r="Y198" s="8" t="s">
        <v>19</v>
      </c>
      <c r="Z198" s="9" t="s">
        <v>19</v>
      </c>
      <c r="AA198" s="10" t="s">
        <v>19</v>
      </c>
      <c r="AB198" t="s">
        <v>19</v>
      </c>
      <c r="AC198" t="s">
        <v>1234</v>
      </c>
      <c r="AD198" t="s">
        <v>6</v>
      </c>
      <c r="AE198" t="s">
        <v>464</v>
      </c>
      <c r="AF198" t="s">
        <v>83</v>
      </c>
      <c r="AG198" t="s">
        <v>71</v>
      </c>
      <c r="AH198" t="s">
        <v>19</v>
      </c>
    </row>
    <row r="199" ht="14.25" customHeight="1" spans="1:34">
      <c r="A199" s="6" t="s">
        <v>1235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1236</v>
      </c>
      <c r="H199" s="7" t="s">
        <v>1237</v>
      </c>
      <c r="I199" s="7" t="s">
        <v>75</v>
      </c>
      <c r="J199" s="7" t="s">
        <v>2</v>
      </c>
      <c r="K199" s="7" t="s">
        <v>1238</v>
      </c>
      <c r="L199" s="7">
        <v>1</v>
      </c>
      <c r="M199" s="7">
        <v>1</v>
      </c>
      <c r="N199" s="7" t="s">
        <v>78</v>
      </c>
      <c r="O199" s="7" t="s">
        <v>78</v>
      </c>
      <c r="P199" s="7" t="s">
        <v>97</v>
      </c>
      <c r="Q199" s="7"/>
      <c r="R199" s="8" t="s">
        <v>1239</v>
      </c>
      <c r="S199" s="9" t="s">
        <v>19</v>
      </c>
      <c r="T199" s="7"/>
      <c r="U199" s="8" t="s">
        <v>19</v>
      </c>
      <c r="V199" s="8" t="s">
        <v>1239</v>
      </c>
      <c r="W199" s="9" t="s">
        <v>897</v>
      </c>
      <c r="X199" s="9" t="s">
        <v>19</v>
      </c>
      <c r="Y199" s="8" t="s">
        <v>19</v>
      </c>
      <c r="Z199" s="9" t="s">
        <v>19</v>
      </c>
      <c r="AA199" s="10" t="s">
        <v>19</v>
      </c>
      <c r="AB199" t="s">
        <v>19</v>
      </c>
      <c r="AC199" t="s">
        <v>1240</v>
      </c>
      <c r="AD199" t="s">
        <v>6</v>
      </c>
      <c r="AE199" t="s">
        <v>1241</v>
      </c>
      <c r="AF199" t="s">
        <v>83</v>
      </c>
      <c r="AG199" t="s">
        <v>71</v>
      </c>
      <c r="AH199" t="s">
        <v>19</v>
      </c>
    </row>
    <row r="200" ht="14.25" customHeight="1" spans="1:34">
      <c r="A200" s="6" t="s">
        <v>1242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1243</v>
      </c>
      <c r="H200" s="7" t="s">
        <v>1244</v>
      </c>
      <c r="I200" s="7" t="s">
        <v>75</v>
      </c>
      <c r="J200" s="7" t="s">
        <v>2</v>
      </c>
      <c r="K200" s="7" t="s">
        <v>1245</v>
      </c>
      <c r="L200" s="7">
        <v>1</v>
      </c>
      <c r="M200" s="7">
        <v>1</v>
      </c>
      <c r="N200" s="7" t="s">
        <v>78</v>
      </c>
      <c r="O200" s="7" t="s">
        <v>78</v>
      </c>
      <c r="P200" s="7" t="s">
        <v>97</v>
      </c>
      <c r="Q200" s="7"/>
      <c r="R200" s="8" t="s">
        <v>523</v>
      </c>
      <c r="S200" s="9" t="s">
        <v>19</v>
      </c>
      <c r="T200" s="7"/>
      <c r="U200" s="8" t="s">
        <v>19</v>
      </c>
      <c r="V200" s="8" t="s">
        <v>523</v>
      </c>
      <c r="W200" s="9" t="s">
        <v>680</v>
      </c>
      <c r="X200" s="9" t="s">
        <v>19</v>
      </c>
      <c r="Y200" s="8" t="s">
        <v>19</v>
      </c>
      <c r="Z200" s="9" t="s">
        <v>19</v>
      </c>
      <c r="AA200" s="10" t="s">
        <v>19</v>
      </c>
      <c r="AB200" t="s">
        <v>19</v>
      </c>
      <c r="AC200" t="s">
        <v>290</v>
      </c>
      <c r="AD200" t="s">
        <v>6</v>
      </c>
      <c r="AE200" t="s">
        <v>1246</v>
      </c>
      <c r="AF200" t="s">
        <v>83</v>
      </c>
      <c r="AG200" t="s">
        <v>71</v>
      </c>
      <c r="AH200" t="s">
        <v>19</v>
      </c>
    </row>
    <row r="201" ht="14.25" customHeight="1" spans="1:34">
      <c r="A201" s="6" t="s">
        <v>1247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1248</v>
      </c>
      <c r="H201" s="7" t="s">
        <v>1249</v>
      </c>
      <c r="I201" s="7" t="s">
        <v>75</v>
      </c>
      <c r="J201" s="7" t="s">
        <v>2</v>
      </c>
      <c r="K201" s="7" t="s">
        <v>1250</v>
      </c>
      <c r="L201" s="7">
        <v>2</v>
      </c>
      <c r="M201" s="7">
        <v>1</v>
      </c>
      <c r="N201" s="7" t="s">
        <v>78</v>
      </c>
      <c r="O201" s="7" t="s">
        <v>78</v>
      </c>
      <c r="P201" s="7" t="s">
        <v>97</v>
      </c>
      <c r="Q201" s="7"/>
      <c r="R201" s="8" t="s">
        <v>388</v>
      </c>
      <c r="S201" s="9" t="s">
        <v>19</v>
      </c>
      <c r="T201" s="7"/>
      <c r="U201" s="8" t="s">
        <v>19</v>
      </c>
      <c r="V201" s="8" t="s">
        <v>388</v>
      </c>
      <c r="W201" s="9" t="s">
        <v>346</v>
      </c>
      <c r="X201" s="9" t="s">
        <v>19</v>
      </c>
      <c r="Y201" s="8" t="s">
        <v>19</v>
      </c>
      <c r="Z201" s="9" t="s">
        <v>19</v>
      </c>
      <c r="AA201" s="10" t="s">
        <v>19</v>
      </c>
      <c r="AB201" t="s">
        <v>19</v>
      </c>
      <c r="AC201" t="s">
        <v>277</v>
      </c>
      <c r="AD201" t="s">
        <v>6</v>
      </c>
      <c r="AE201" t="s">
        <v>1251</v>
      </c>
      <c r="AF201" t="s">
        <v>83</v>
      </c>
      <c r="AG201" t="s">
        <v>71</v>
      </c>
      <c r="AH201" t="s">
        <v>19</v>
      </c>
    </row>
    <row r="202" ht="14.25" customHeight="1" spans="1:34">
      <c r="A202" s="6" t="s">
        <v>1252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1253</v>
      </c>
      <c r="H202" s="7" t="s">
        <v>1254</v>
      </c>
      <c r="I202" s="7" t="s">
        <v>75</v>
      </c>
      <c r="J202" s="7" t="s">
        <v>2</v>
      </c>
      <c r="K202" s="7" t="s">
        <v>1255</v>
      </c>
      <c r="L202" s="7">
        <v>1</v>
      </c>
      <c r="M202" s="7">
        <v>1</v>
      </c>
      <c r="N202" s="7" t="s">
        <v>78</v>
      </c>
      <c r="O202" s="7" t="s">
        <v>78</v>
      </c>
      <c r="P202" s="7" t="s">
        <v>97</v>
      </c>
      <c r="Q202" s="7"/>
      <c r="R202" s="8" t="s">
        <v>1256</v>
      </c>
      <c r="S202" s="9" t="s">
        <v>19</v>
      </c>
      <c r="T202" s="7"/>
      <c r="U202" s="8" t="s">
        <v>19</v>
      </c>
      <c r="V202" s="8" t="s">
        <v>1256</v>
      </c>
      <c r="W202" s="9" t="s">
        <v>107</v>
      </c>
      <c r="X202" s="9" t="s">
        <v>19</v>
      </c>
      <c r="Y202" s="8" t="s">
        <v>19</v>
      </c>
      <c r="Z202" s="9" t="s">
        <v>19</v>
      </c>
      <c r="AA202" s="10" t="s">
        <v>19</v>
      </c>
      <c r="AB202" t="s">
        <v>19</v>
      </c>
      <c r="AC202" t="s">
        <v>1257</v>
      </c>
      <c r="AD202" t="s">
        <v>6</v>
      </c>
      <c r="AE202" t="s">
        <v>136</v>
      </c>
      <c r="AF202" t="s">
        <v>83</v>
      </c>
      <c r="AG202" t="s">
        <v>71</v>
      </c>
      <c r="AH202" t="s">
        <v>19</v>
      </c>
    </row>
    <row r="203" ht="14.25" customHeight="1" spans="1:34">
      <c r="A203" s="6" t="s">
        <v>1258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1259</v>
      </c>
      <c r="H203" s="7" t="s">
        <v>1260</v>
      </c>
      <c r="I203" s="7" t="s">
        <v>75</v>
      </c>
      <c r="J203" s="7" t="s">
        <v>2</v>
      </c>
      <c r="K203" s="7" t="s">
        <v>1261</v>
      </c>
      <c r="L203" s="7">
        <v>1</v>
      </c>
      <c r="M203" s="7">
        <v>1</v>
      </c>
      <c r="N203" s="7" t="s">
        <v>78</v>
      </c>
      <c r="O203" s="7" t="s">
        <v>78</v>
      </c>
      <c r="P203" s="7" t="s">
        <v>97</v>
      </c>
      <c r="Q203" s="7"/>
      <c r="R203" s="8" t="s">
        <v>916</v>
      </c>
      <c r="S203" s="9" t="s">
        <v>19</v>
      </c>
      <c r="T203" s="7"/>
      <c r="U203" s="8" t="s">
        <v>19</v>
      </c>
      <c r="V203" s="8" t="s">
        <v>916</v>
      </c>
      <c r="W203" s="9" t="s">
        <v>346</v>
      </c>
      <c r="X203" s="9" t="s">
        <v>19</v>
      </c>
      <c r="Y203" s="8" t="s">
        <v>19</v>
      </c>
      <c r="Z203" s="9" t="s">
        <v>19</v>
      </c>
      <c r="AA203" s="10" t="s">
        <v>19</v>
      </c>
      <c r="AB203" t="s">
        <v>19</v>
      </c>
      <c r="AC203" t="s">
        <v>917</v>
      </c>
      <c r="AD203" t="s">
        <v>6</v>
      </c>
      <c r="AE203" t="s">
        <v>613</v>
      </c>
      <c r="AF203" t="s">
        <v>83</v>
      </c>
      <c r="AG203" t="s">
        <v>71</v>
      </c>
      <c r="AH203" t="s">
        <v>19</v>
      </c>
    </row>
    <row r="204" ht="14.25" customHeight="1" spans="1:34">
      <c r="A204" s="6" t="s">
        <v>1262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1263</v>
      </c>
      <c r="H204" s="7" t="s">
        <v>1264</v>
      </c>
      <c r="I204" s="7" t="s">
        <v>75</v>
      </c>
      <c r="J204" s="7" t="s">
        <v>2</v>
      </c>
      <c r="K204" s="7" t="s">
        <v>1265</v>
      </c>
      <c r="L204" s="7">
        <v>1</v>
      </c>
      <c r="M204" s="7">
        <v>1</v>
      </c>
      <c r="N204" s="7" t="s">
        <v>78</v>
      </c>
      <c r="O204" s="7" t="s">
        <v>78</v>
      </c>
      <c r="P204" s="7" t="s">
        <v>97</v>
      </c>
      <c r="Q204" s="7"/>
      <c r="R204" s="8" t="s">
        <v>529</v>
      </c>
      <c r="S204" s="9" t="s">
        <v>19</v>
      </c>
      <c r="T204" s="7"/>
      <c r="U204" s="8" t="s">
        <v>19</v>
      </c>
      <c r="V204" s="8" t="s">
        <v>529</v>
      </c>
      <c r="W204" s="9" t="s">
        <v>207</v>
      </c>
      <c r="X204" s="9" t="s">
        <v>19</v>
      </c>
      <c r="Y204" s="8" t="s">
        <v>19</v>
      </c>
      <c r="Z204" s="9" t="s">
        <v>19</v>
      </c>
      <c r="AA204" s="10" t="s">
        <v>19</v>
      </c>
      <c r="AB204" t="s">
        <v>19</v>
      </c>
      <c r="AC204" t="s">
        <v>530</v>
      </c>
      <c r="AD204" t="s">
        <v>6</v>
      </c>
      <c r="AE204" t="s">
        <v>1266</v>
      </c>
      <c r="AF204" t="s">
        <v>83</v>
      </c>
      <c r="AG204" t="s">
        <v>71</v>
      </c>
      <c r="AH204" t="s">
        <v>19</v>
      </c>
    </row>
    <row r="205" ht="14.25" customHeight="1" spans="1:34">
      <c r="A205" s="6" t="s">
        <v>1267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1268</v>
      </c>
      <c r="H205" s="7" t="s">
        <v>1269</v>
      </c>
      <c r="I205" s="7" t="s">
        <v>75</v>
      </c>
      <c r="J205" s="7" t="s">
        <v>2</v>
      </c>
      <c r="K205" s="7" t="s">
        <v>1270</v>
      </c>
      <c r="L205" s="7">
        <v>1</v>
      </c>
      <c r="M205" s="7">
        <v>1</v>
      </c>
      <c r="N205" s="7" t="s">
        <v>78</v>
      </c>
      <c r="O205" s="7" t="s">
        <v>78</v>
      </c>
      <c r="P205" s="7" t="s">
        <v>97</v>
      </c>
      <c r="Q205" s="7"/>
      <c r="R205" s="8" t="s">
        <v>353</v>
      </c>
      <c r="S205" s="9" t="s">
        <v>19</v>
      </c>
      <c r="T205" s="7"/>
      <c r="U205" s="8" t="s">
        <v>19</v>
      </c>
      <c r="V205" s="8" t="s">
        <v>353</v>
      </c>
      <c r="W205" s="9" t="s">
        <v>332</v>
      </c>
      <c r="X205" s="9" t="s">
        <v>19</v>
      </c>
      <c r="Y205" s="8" t="s">
        <v>19</v>
      </c>
      <c r="Z205" s="9" t="s">
        <v>19</v>
      </c>
      <c r="AA205" s="10" t="s">
        <v>19</v>
      </c>
      <c r="AB205" t="s">
        <v>19</v>
      </c>
      <c r="AC205" t="s">
        <v>354</v>
      </c>
      <c r="AD205" t="s">
        <v>6</v>
      </c>
      <c r="AE205" t="s">
        <v>280</v>
      </c>
      <c r="AF205" t="s">
        <v>83</v>
      </c>
      <c r="AG205" t="s">
        <v>71</v>
      </c>
      <c r="AH205" t="s">
        <v>19</v>
      </c>
    </row>
    <row r="206" ht="14.25" customHeight="1" spans="1:34">
      <c r="A206" s="6" t="s">
        <v>1271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1272</v>
      </c>
      <c r="H206" s="7" t="s">
        <v>1273</v>
      </c>
      <c r="I206" s="7" t="s">
        <v>75</v>
      </c>
      <c r="J206" s="7" t="s">
        <v>2</v>
      </c>
      <c r="K206" s="7" t="s">
        <v>1274</v>
      </c>
      <c r="L206" s="7">
        <v>1</v>
      </c>
      <c r="M206" s="7">
        <v>1</v>
      </c>
      <c r="N206" s="7" t="s">
        <v>78</v>
      </c>
      <c r="O206" s="7" t="s">
        <v>78</v>
      </c>
      <c r="P206" s="7" t="s">
        <v>97</v>
      </c>
      <c r="Q206" s="7"/>
      <c r="R206" s="8" t="s">
        <v>117</v>
      </c>
      <c r="S206" s="9" t="s">
        <v>19</v>
      </c>
      <c r="T206" s="7"/>
      <c r="U206" s="8" t="s">
        <v>19</v>
      </c>
      <c r="V206" s="8" t="s">
        <v>117</v>
      </c>
      <c r="W206" s="9" t="s">
        <v>262</v>
      </c>
      <c r="X206" s="9" t="s">
        <v>19</v>
      </c>
      <c r="Y206" s="8" t="s">
        <v>19</v>
      </c>
      <c r="Z206" s="9" t="s">
        <v>19</v>
      </c>
      <c r="AA206" s="10" t="s">
        <v>19</v>
      </c>
      <c r="AB206" t="s">
        <v>19</v>
      </c>
      <c r="AC206" t="s">
        <v>708</v>
      </c>
      <c r="AD206" t="s">
        <v>6</v>
      </c>
      <c r="AE206" t="s">
        <v>179</v>
      </c>
      <c r="AF206" t="s">
        <v>83</v>
      </c>
      <c r="AG206" t="s">
        <v>71</v>
      </c>
      <c r="AH206" t="s">
        <v>19</v>
      </c>
    </row>
    <row r="207" ht="14.25" customHeight="1" spans="1:34">
      <c r="A207" s="6" t="s">
        <v>1275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1276</v>
      </c>
      <c r="H207" s="7" t="s">
        <v>1277</v>
      </c>
      <c r="I207" s="7" t="s">
        <v>75</v>
      </c>
      <c r="J207" s="7" t="s">
        <v>2</v>
      </c>
      <c r="K207" s="7" t="s">
        <v>1278</v>
      </c>
      <c r="L207" s="7">
        <v>1</v>
      </c>
      <c r="M207" s="7">
        <v>1</v>
      </c>
      <c r="N207" s="7" t="s">
        <v>78</v>
      </c>
      <c r="O207" s="7" t="s">
        <v>78</v>
      </c>
      <c r="P207" s="7" t="s">
        <v>97</v>
      </c>
      <c r="Q207" s="7"/>
      <c r="R207" s="8" t="s">
        <v>1279</v>
      </c>
      <c r="S207" s="9" t="s">
        <v>19</v>
      </c>
      <c r="T207" s="7"/>
      <c r="U207" s="8" t="s">
        <v>19</v>
      </c>
      <c r="V207" s="8" t="s">
        <v>1279</v>
      </c>
      <c r="W207" s="9" t="s">
        <v>1280</v>
      </c>
      <c r="X207" s="9" t="s">
        <v>19</v>
      </c>
      <c r="Y207" s="8" t="s">
        <v>19</v>
      </c>
      <c r="Z207" s="9" t="s">
        <v>19</v>
      </c>
      <c r="AA207" s="10" t="s">
        <v>19</v>
      </c>
      <c r="AB207" t="s">
        <v>19</v>
      </c>
      <c r="AC207" t="s">
        <v>1281</v>
      </c>
      <c r="AD207" t="s">
        <v>6</v>
      </c>
      <c r="AE207" t="s">
        <v>340</v>
      </c>
      <c r="AF207" t="s">
        <v>83</v>
      </c>
      <c r="AG207" t="s">
        <v>71</v>
      </c>
      <c r="AH207" t="s">
        <v>19</v>
      </c>
    </row>
    <row r="208" ht="14.25" customHeight="1" spans="1:34">
      <c r="A208" s="6" t="s">
        <v>1282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173</v>
      </c>
      <c r="H208" s="7" t="s">
        <v>174</v>
      </c>
      <c r="I208" s="7" t="s">
        <v>75</v>
      </c>
      <c r="J208" s="7" t="s">
        <v>2</v>
      </c>
      <c r="K208" s="7" t="s">
        <v>1283</v>
      </c>
      <c r="L208" s="7">
        <v>1</v>
      </c>
      <c r="M208" s="7">
        <v>2</v>
      </c>
      <c r="N208" s="7" t="s">
        <v>123</v>
      </c>
      <c r="O208" s="7" t="s">
        <v>77</v>
      </c>
      <c r="P208" s="7" t="s">
        <v>97</v>
      </c>
      <c r="Q208" s="7"/>
      <c r="R208" s="8" t="s">
        <v>1284</v>
      </c>
      <c r="S208" s="9" t="s">
        <v>19</v>
      </c>
      <c r="T208" s="7"/>
      <c r="U208" s="8" t="s">
        <v>19</v>
      </c>
      <c r="V208" s="8" t="s">
        <v>1284</v>
      </c>
      <c r="W208" s="9" t="s">
        <v>354</v>
      </c>
      <c r="X208" s="9" t="s">
        <v>19</v>
      </c>
      <c r="Y208" s="8" t="s">
        <v>19</v>
      </c>
      <c r="Z208" s="9" t="s">
        <v>19</v>
      </c>
      <c r="AA208" s="10" t="s">
        <v>19</v>
      </c>
      <c r="AB208" t="s">
        <v>19</v>
      </c>
      <c r="AC208" t="s">
        <v>626</v>
      </c>
      <c r="AD208" t="s">
        <v>6</v>
      </c>
      <c r="AE208" t="s">
        <v>118</v>
      </c>
      <c r="AF208" t="s">
        <v>83</v>
      </c>
      <c r="AG208" t="s">
        <v>71</v>
      </c>
      <c r="AH208" t="s">
        <v>19</v>
      </c>
    </row>
    <row r="209" ht="14.25" customHeight="1" spans="1:34">
      <c r="A209" s="6" t="s">
        <v>1285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1286</v>
      </c>
      <c r="H209" s="7" t="s">
        <v>1287</v>
      </c>
      <c r="I209" s="7" t="s">
        <v>75</v>
      </c>
      <c r="J209" s="7" t="s">
        <v>2</v>
      </c>
      <c r="K209" s="7" t="s">
        <v>1288</v>
      </c>
      <c r="L209" s="7">
        <v>2</v>
      </c>
      <c r="M209" s="7">
        <v>1</v>
      </c>
      <c r="N209" s="7" t="s">
        <v>77</v>
      </c>
      <c r="O209" s="7" t="s">
        <v>78</v>
      </c>
      <c r="P209" s="7" t="s">
        <v>97</v>
      </c>
      <c r="Q209" s="7"/>
      <c r="R209" s="8" t="s">
        <v>100</v>
      </c>
      <c r="S209" s="9" t="s">
        <v>19</v>
      </c>
      <c r="T209" s="7"/>
      <c r="U209" s="8" t="s">
        <v>19</v>
      </c>
      <c r="V209" s="8" t="s">
        <v>100</v>
      </c>
      <c r="W209" s="9" t="s">
        <v>1289</v>
      </c>
      <c r="X209" s="9" t="s">
        <v>19</v>
      </c>
      <c r="Y209" s="8" t="s">
        <v>19</v>
      </c>
      <c r="Z209" s="9" t="s">
        <v>19</v>
      </c>
      <c r="AA209" s="10" t="s">
        <v>19</v>
      </c>
      <c r="AB209" t="s">
        <v>19</v>
      </c>
      <c r="AC209" t="s">
        <v>1290</v>
      </c>
      <c r="AD209" t="s">
        <v>6</v>
      </c>
      <c r="AE209" t="s">
        <v>1291</v>
      </c>
      <c r="AF209" t="s">
        <v>83</v>
      </c>
      <c r="AG209" t="s">
        <v>71</v>
      </c>
      <c r="AH209" t="s">
        <v>19</v>
      </c>
    </row>
    <row r="210" ht="14.25" customHeight="1" spans="1:34">
      <c r="A210" s="6" t="s">
        <v>1292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1293</v>
      </c>
      <c r="H210" s="7" t="s">
        <v>1294</v>
      </c>
      <c r="I210" s="7" t="s">
        <v>75</v>
      </c>
      <c r="J210" s="7" t="s">
        <v>2</v>
      </c>
      <c r="K210" s="7" t="s">
        <v>1295</v>
      </c>
      <c r="L210" s="7">
        <v>1</v>
      </c>
      <c r="M210" s="7">
        <v>1</v>
      </c>
      <c r="N210" s="7" t="s">
        <v>78</v>
      </c>
      <c r="O210" s="7" t="s">
        <v>78</v>
      </c>
      <c r="P210" s="7" t="s">
        <v>97</v>
      </c>
      <c r="Q210" s="7"/>
      <c r="R210" s="8" t="s">
        <v>345</v>
      </c>
      <c r="S210" s="9" t="s">
        <v>19</v>
      </c>
      <c r="T210" s="7"/>
      <c r="U210" s="8" t="s">
        <v>19</v>
      </c>
      <c r="V210" s="8" t="s">
        <v>345</v>
      </c>
      <c r="W210" s="9" t="s">
        <v>346</v>
      </c>
      <c r="X210" s="9" t="s">
        <v>19</v>
      </c>
      <c r="Y210" s="8" t="s">
        <v>19</v>
      </c>
      <c r="Z210" s="9" t="s">
        <v>19</v>
      </c>
      <c r="AA210" s="10" t="s">
        <v>19</v>
      </c>
      <c r="AB210" t="s">
        <v>19</v>
      </c>
      <c r="AC210" t="s">
        <v>347</v>
      </c>
      <c r="AD210" t="s">
        <v>6</v>
      </c>
      <c r="AE210" t="s">
        <v>644</v>
      </c>
      <c r="AF210" t="s">
        <v>83</v>
      </c>
      <c r="AG210" t="s">
        <v>71</v>
      </c>
      <c r="AH210" t="s">
        <v>19</v>
      </c>
    </row>
    <row r="211" ht="14.25" customHeight="1" spans="1:34">
      <c r="A211" s="6" t="s">
        <v>1296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1297</v>
      </c>
      <c r="H211" s="7" t="s">
        <v>1298</v>
      </c>
      <c r="I211" s="7" t="s">
        <v>75</v>
      </c>
      <c r="J211" s="7" t="s">
        <v>2</v>
      </c>
      <c r="K211" s="7" t="s">
        <v>1299</v>
      </c>
      <c r="L211" s="7">
        <v>1</v>
      </c>
      <c r="M211" s="7">
        <v>1</v>
      </c>
      <c r="N211" s="7" t="s">
        <v>78</v>
      </c>
      <c r="O211" s="7" t="s">
        <v>78</v>
      </c>
      <c r="P211" s="7" t="s">
        <v>97</v>
      </c>
      <c r="Q211" s="7"/>
      <c r="R211" s="8" t="s">
        <v>561</v>
      </c>
      <c r="S211" s="9" t="s">
        <v>19</v>
      </c>
      <c r="T211" s="7"/>
      <c r="U211" s="8" t="s">
        <v>19</v>
      </c>
      <c r="V211" s="8" t="s">
        <v>561</v>
      </c>
      <c r="W211" s="9" t="s">
        <v>643</v>
      </c>
      <c r="X211" s="9" t="s">
        <v>19</v>
      </c>
      <c r="Y211" s="8" t="s">
        <v>19</v>
      </c>
      <c r="Z211" s="9" t="s">
        <v>19</v>
      </c>
      <c r="AA211" s="10" t="s">
        <v>19</v>
      </c>
      <c r="AB211" t="s">
        <v>19</v>
      </c>
      <c r="AC211" t="s">
        <v>831</v>
      </c>
      <c r="AD211" t="s">
        <v>6</v>
      </c>
      <c r="AE211" t="s">
        <v>149</v>
      </c>
      <c r="AF211" t="s">
        <v>83</v>
      </c>
      <c r="AG211" t="s">
        <v>71</v>
      </c>
      <c r="AH211" t="s">
        <v>19</v>
      </c>
    </row>
    <row r="212" ht="14.25" customHeight="1" spans="1:34">
      <c r="A212" s="6" t="s">
        <v>1300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1301</v>
      </c>
      <c r="H212" s="7" t="s">
        <v>1302</v>
      </c>
      <c r="I212" s="7" t="s">
        <v>75</v>
      </c>
      <c r="J212" s="7" t="s">
        <v>2</v>
      </c>
      <c r="K212" s="7" t="s">
        <v>1303</v>
      </c>
      <c r="L212" s="7">
        <v>1</v>
      </c>
      <c r="M212" s="7">
        <v>1</v>
      </c>
      <c r="N212" s="7" t="s">
        <v>78</v>
      </c>
      <c r="O212" s="7" t="s">
        <v>78</v>
      </c>
      <c r="P212" s="7" t="s">
        <v>97</v>
      </c>
      <c r="Q212" s="7"/>
      <c r="R212" s="8" t="s">
        <v>304</v>
      </c>
      <c r="S212" s="9" t="s">
        <v>19</v>
      </c>
      <c r="T212" s="7"/>
      <c r="U212" s="8" t="s">
        <v>19</v>
      </c>
      <c r="V212" s="8" t="s">
        <v>304</v>
      </c>
      <c r="W212" s="9" t="s">
        <v>89</v>
      </c>
      <c r="X212" s="9" t="s">
        <v>19</v>
      </c>
      <c r="Y212" s="8" t="s">
        <v>19</v>
      </c>
      <c r="Z212" s="9" t="s">
        <v>19</v>
      </c>
      <c r="AA212" s="10" t="s">
        <v>19</v>
      </c>
      <c r="AB212" t="s">
        <v>19</v>
      </c>
      <c r="AC212" t="s">
        <v>305</v>
      </c>
      <c r="AD212" t="s">
        <v>6</v>
      </c>
      <c r="AE212" t="s">
        <v>1304</v>
      </c>
      <c r="AF212" t="s">
        <v>83</v>
      </c>
      <c r="AG212" t="s">
        <v>71</v>
      </c>
      <c r="AH212" t="s">
        <v>19</v>
      </c>
    </row>
    <row r="213" ht="14.25" customHeight="1" spans="1:34">
      <c r="A213" s="6" t="s">
        <v>1305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1306</v>
      </c>
      <c r="H213" s="7" t="s">
        <v>1307</v>
      </c>
      <c r="I213" s="7" t="s">
        <v>75</v>
      </c>
      <c r="J213" s="7" t="s">
        <v>2</v>
      </c>
      <c r="K213" s="7" t="s">
        <v>1308</v>
      </c>
      <c r="L213" s="7">
        <v>1</v>
      </c>
      <c r="M213" s="7">
        <v>1</v>
      </c>
      <c r="N213" s="7" t="s">
        <v>78</v>
      </c>
      <c r="O213" s="7" t="s">
        <v>78</v>
      </c>
      <c r="P213" s="7" t="s">
        <v>97</v>
      </c>
      <c r="Q213" s="7"/>
      <c r="R213" s="8" t="s">
        <v>206</v>
      </c>
      <c r="S213" s="9" t="s">
        <v>19</v>
      </c>
      <c r="T213" s="7"/>
      <c r="U213" s="8" t="s">
        <v>19</v>
      </c>
      <c r="V213" s="8" t="s">
        <v>206</v>
      </c>
      <c r="W213" s="9" t="s">
        <v>207</v>
      </c>
      <c r="X213" s="9" t="s">
        <v>19</v>
      </c>
      <c r="Y213" s="8" t="s">
        <v>19</v>
      </c>
      <c r="Z213" s="9" t="s">
        <v>19</v>
      </c>
      <c r="AA213" s="10" t="s">
        <v>19</v>
      </c>
      <c r="AB213" t="s">
        <v>19</v>
      </c>
      <c r="AC213" t="s">
        <v>208</v>
      </c>
      <c r="AD213" t="s">
        <v>6</v>
      </c>
      <c r="AE213" t="s">
        <v>510</v>
      </c>
      <c r="AF213" t="s">
        <v>83</v>
      </c>
      <c r="AG213" t="s">
        <v>71</v>
      </c>
      <c r="AH213" t="s">
        <v>19</v>
      </c>
    </row>
    <row r="214" ht="14.25" customHeight="1" spans="1:34">
      <c r="A214" s="6" t="s">
        <v>1309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1310</v>
      </c>
      <c r="H214" s="7" t="s">
        <v>1311</v>
      </c>
      <c r="I214" s="7" t="s">
        <v>75</v>
      </c>
      <c r="J214" s="7" t="s">
        <v>2</v>
      </c>
      <c r="K214" s="7" t="s">
        <v>1312</v>
      </c>
      <c r="L214" s="7">
        <v>1</v>
      </c>
      <c r="M214" s="7">
        <v>1</v>
      </c>
      <c r="N214" s="7" t="s">
        <v>78</v>
      </c>
      <c r="O214" s="7" t="s">
        <v>78</v>
      </c>
      <c r="P214" s="7" t="s">
        <v>97</v>
      </c>
      <c r="Q214" s="7"/>
      <c r="R214" s="8" t="s">
        <v>162</v>
      </c>
      <c r="S214" s="9" t="s">
        <v>19</v>
      </c>
      <c r="T214" s="7"/>
      <c r="U214" s="8" t="s">
        <v>19</v>
      </c>
      <c r="V214" s="8" t="s">
        <v>162</v>
      </c>
      <c r="W214" s="9" t="s">
        <v>332</v>
      </c>
      <c r="X214" s="9" t="s">
        <v>19</v>
      </c>
      <c r="Y214" s="8" t="s">
        <v>19</v>
      </c>
      <c r="Z214" s="9" t="s">
        <v>19</v>
      </c>
      <c r="AA214" s="10" t="s">
        <v>19</v>
      </c>
      <c r="AB214" t="s">
        <v>19</v>
      </c>
      <c r="AC214" t="s">
        <v>761</v>
      </c>
      <c r="AD214" t="s">
        <v>6</v>
      </c>
      <c r="AE214" t="s">
        <v>149</v>
      </c>
      <c r="AF214" t="s">
        <v>83</v>
      </c>
      <c r="AG214" t="s">
        <v>71</v>
      </c>
      <c r="AH214" t="s">
        <v>19</v>
      </c>
    </row>
    <row r="215" ht="14.25" customHeight="1" spans="1:34">
      <c r="A215" s="6" t="s">
        <v>1313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1314</v>
      </c>
      <c r="H215" s="7" t="s">
        <v>1315</v>
      </c>
      <c r="I215" s="7" t="s">
        <v>75</v>
      </c>
      <c r="J215" s="7" t="s">
        <v>2</v>
      </c>
      <c r="K215" s="7" t="s">
        <v>1316</v>
      </c>
      <c r="L215" s="7">
        <v>3</v>
      </c>
      <c r="M215" s="7">
        <v>2</v>
      </c>
      <c r="N215" s="7" t="s">
        <v>1317</v>
      </c>
      <c r="O215" s="7" t="s">
        <v>77</v>
      </c>
      <c r="P215" s="7" t="s">
        <v>97</v>
      </c>
      <c r="Q215" s="7"/>
      <c r="R215" s="8" t="s">
        <v>1318</v>
      </c>
      <c r="S215" s="9" t="s">
        <v>19</v>
      </c>
      <c r="T215" s="7"/>
      <c r="U215" s="8" t="s">
        <v>19</v>
      </c>
      <c r="V215" s="8" t="s">
        <v>1318</v>
      </c>
      <c r="W215" s="9" t="s">
        <v>1319</v>
      </c>
      <c r="X215" s="9" t="s">
        <v>19</v>
      </c>
      <c r="Y215" s="8" t="s">
        <v>19</v>
      </c>
      <c r="Z215" s="9" t="s">
        <v>19</v>
      </c>
      <c r="AA215" s="10" t="s">
        <v>19</v>
      </c>
      <c r="AB215" t="s">
        <v>19</v>
      </c>
      <c r="AC215" t="s">
        <v>1320</v>
      </c>
      <c r="AD215" t="s">
        <v>6</v>
      </c>
      <c r="AE215" t="s">
        <v>1321</v>
      </c>
      <c r="AF215" t="s">
        <v>83</v>
      </c>
      <c r="AG215" t="s">
        <v>71</v>
      </c>
      <c r="AH215" t="s">
        <v>19</v>
      </c>
    </row>
    <row r="216" ht="14.25" customHeight="1" spans="1:34">
      <c r="A216" s="6" t="s">
        <v>1322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1323</v>
      </c>
      <c r="H216" s="7" t="s">
        <v>1324</v>
      </c>
      <c r="I216" s="7" t="s">
        <v>75</v>
      </c>
      <c r="J216" s="7" t="s">
        <v>2</v>
      </c>
      <c r="K216" s="7" t="s">
        <v>1325</v>
      </c>
      <c r="L216" s="7">
        <v>1</v>
      </c>
      <c r="M216" s="7">
        <v>1</v>
      </c>
      <c r="N216" s="7" t="s">
        <v>78</v>
      </c>
      <c r="O216" s="7" t="s">
        <v>78</v>
      </c>
      <c r="P216" s="7" t="s">
        <v>97</v>
      </c>
      <c r="Q216" s="7"/>
      <c r="R216" s="8" t="s">
        <v>220</v>
      </c>
      <c r="S216" s="9" t="s">
        <v>19</v>
      </c>
      <c r="T216" s="7"/>
      <c r="U216" s="8" t="s">
        <v>19</v>
      </c>
      <c r="V216" s="8" t="s">
        <v>220</v>
      </c>
      <c r="W216" s="9" t="s">
        <v>99</v>
      </c>
      <c r="X216" s="9" t="s">
        <v>19</v>
      </c>
      <c r="Y216" s="8" t="s">
        <v>19</v>
      </c>
      <c r="Z216" s="9" t="s">
        <v>19</v>
      </c>
      <c r="AA216" s="10" t="s">
        <v>19</v>
      </c>
      <c r="AB216" t="s">
        <v>19</v>
      </c>
      <c r="AC216" t="s">
        <v>221</v>
      </c>
      <c r="AD216" t="s">
        <v>6</v>
      </c>
      <c r="AE216" t="s">
        <v>1326</v>
      </c>
      <c r="AF216" t="s">
        <v>83</v>
      </c>
      <c r="AG216" t="s">
        <v>71</v>
      </c>
      <c r="AH216" t="s">
        <v>19</v>
      </c>
    </row>
    <row r="217" ht="14.25" customHeight="1" spans="1:34">
      <c r="A217" s="6" t="s">
        <v>1327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1328</v>
      </c>
      <c r="H217" s="7" t="s">
        <v>1329</v>
      </c>
      <c r="I217" s="7" t="s">
        <v>75</v>
      </c>
      <c r="J217" s="7" t="s">
        <v>2</v>
      </c>
      <c r="K217" s="7" t="s">
        <v>1330</v>
      </c>
      <c r="L217" s="7">
        <v>1</v>
      </c>
      <c r="M217" s="7">
        <v>1</v>
      </c>
      <c r="N217" s="7" t="s">
        <v>976</v>
      </c>
      <c r="O217" s="7" t="s">
        <v>78</v>
      </c>
      <c r="P217" s="7" t="s">
        <v>97</v>
      </c>
      <c r="Q217" s="7"/>
      <c r="R217" s="8" t="s">
        <v>606</v>
      </c>
      <c r="S217" s="9" t="s">
        <v>19</v>
      </c>
      <c r="T217" s="7"/>
      <c r="U217" s="8" t="s">
        <v>19</v>
      </c>
      <c r="V217" s="8" t="s">
        <v>606</v>
      </c>
      <c r="W217" s="9" t="s">
        <v>270</v>
      </c>
      <c r="X217" s="9" t="s">
        <v>19</v>
      </c>
      <c r="Y217" s="8" t="s">
        <v>19</v>
      </c>
      <c r="Z217" s="9" t="s">
        <v>19</v>
      </c>
      <c r="AA217" s="10" t="s">
        <v>19</v>
      </c>
      <c r="AB217" t="s">
        <v>19</v>
      </c>
      <c r="AC217" t="s">
        <v>162</v>
      </c>
      <c r="AD217" t="s">
        <v>6</v>
      </c>
      <c r="AE217" t="s">
        <v>1331</v>
      </c>
      <c r="AF217" t="s">
        <v>83</v>
      </c>
      <c r="AG217" t="s">
        <v>71</v>
      </c>
      <c r="AH217" t="s">
        <v>19</v>
      </c>
    </row>
    <row r="218" ht="14.25" customHeight="1" spans="1:34">
      <c r="A218" s="6" t="s">
        <v>1332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1333</v>
      </c>
      <c r="H218" s="7" t="s">
        <v>1334</v>
      </c>
      <c r="I218" s="7" t="s">
        <v>75</v>
      </c>
      <c r="J218" s="7" t="s">
        <v>2</v>
      </c>
      <c r="K218" s="7" t="s">
        <v>1335</v>
      </c>
      <c r="L218" s="7">
        <v>1</v>
      </c>
      <c r="M218" s="7">
        <v>1</v>
      </c>
      <c r="N218" s="7" t="s">
        <v>968</v>
      </c>
      <c r="O218" s="7" t="s">
        <v>78</v>
      </c>
      <c r="P218" s="7" t="s">
        <v>97</v>
      </c>
      <c r="Q218" s="7"/>
      <c r="R218" s="8" t="s">
        <v>1336</v>
      </c>
      <c r="S218" s="9" t="s">
        <v>19</v>
      </c>
      <c r="T218" s="7"/>
      <c r="U218" s="8" t="s">
        <v>19</v>
      </c>
      <c r="V218" s="8" t="s">
        <v>1336</v>
      </c>
      <c r="W218" s="9" t="s">
        <v>536</v>
      </c>
      <c r="X218" s="9" t="s">
        <v>19</v>
      </c>
      <c r="Y218" s="8" t="s">
        <v>19</v>
      </c>
      <c r="Z218" s="9" t="s">
        <v>19</v>
      </c>
      <c r="AA218" s="10" t="s">
        <v>19</v>
      </c>
      <c r="AB218" t="s">
        <v>19</v>
      </c>
      <c r="AC218" t="s">
        <v>692</v>
      </c>
      <c r="AD218" t="s">
        <v>6</v>
      </c>
      <c r="AE218" t="s">
        <v>136</v>
      </c>
      <c r="AF218" t="s">
        <v>83</v>
      </c>
      <c r="AG218" t="s">
        <v>71</v>
      </c>
      <c r="AH218" t="s">
        <v>19</v>
      </c>
    </row>
    <row r="219" ht="14.25" customHeight="1" spans="1:34">
      <c r="A219" s="6" t="s">
        <v>1337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1338</v>
      </c>
      <c r="H219" s="7" t="s">
        <v>1339</v>
      </c>
      <c r="I219" s="7" t="s">
        <v>75</v>
      </c>
      <c r="J219" s="7" t="s">
        <v>2</v>
      </c>
      <c r="K219" s="7" t="s">
        <v>1340</v>
      </c>
      <c r="L219" s="7">
        <v>1</v>
      </c>
      <c r="M219" s="7">
        <v>2</v>
      </c>
      <c r="N219" s="7" t="s">
        <v>732</v>
      </c>
      <c r="O219" s="7" t="s">
        <v>77</v>
      </c>
      <c r="P219" s="7" t="s">
        <v>97</v>
      </c>
      <c r="Q219" s="7"/>
      <c r="R219" s="8" t="s">
        <v>1341</v>
      </c>
      <c r="S219" s="9" t="s">
        <v>19</v>
      </c>
      <c r="T219" s="7"/>
      <c r="U219" s="8" t="s">
        <v>19</v>
      </c>
      <c r="V219" s="8" t="s">
        <v>1341</v>
      </c>
      <c r="W219" s="9" t="s">
        <v>354</v>
      </c>
      <c r="X219" s="9" t="s">
        <v>19</v>
      </c>
      <c r="Y219" s="8" t="s">
        <v>19</v>
      </c>
      <c r="Z219" s="9" t="s">
        <v>19</v>
      </c>
      <c r="AA219" s="10" t="s">
        <v>19</v>
      </c>
      <c r="AB219" t="s">
        <v>19</v>
      </c>
      <c r="AC219" t="s">
        <v>1342</v>
      </c>
      <c r="AD219" t="s">
        <v>6</v>
      </c>
      <c r="AE219" t="s">
        <v>1343</v>
      </c>
      <c r="AF219" t="s">
        <v>83</v>
      </c>
      <c r="AG219" t="s">
        <v>71</v>
      </c>
      <c r="AH219" t="s">
        <v>19</v>
      </c>
    </row>
    <row r="220" ht="14.25" customHeight="1" spans="1:34">
      <c r="A220" s="6" t="s">
        <v>1344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1345</v>
      </c>
      <c r="H220" s="7" t="s">
        <v>1346</v>
      </c>
      <c r="I220" s="7" t="s">
        <v>75</v>
      </c>
      <c r="J220" s="7" t="s">
        <v>2</v>
      </c>
      <c r="K220" s="7" t="s">
        <v>1347</v>
      </c>
      <c r="L220" s="7">
        <v>1</v>
      </c>
      <c r="M220" s="7">
        <v>3</v>
      </c>
      <c r="N220" s="7" t="s">
        <v>114</v>
      </c>
      <c r="O220" s="7" t="s">
        <v>123</v>
      </c>
      <c r="P220" s="7" t="s">
        <v>97</v>
      </c>
      <c r="Q220" s="7"/>
      <c r="R220" s="8" t="s">
        <v>1348</v>
      </c>
      <c r="S220" s="9" t="s">
        <v>19</v>
      </c>
      <c r="T220" s="7"/>
      <c r="U220" s="8" t="s">
        <v>19</v>
      </c>
      <c r="V220" s="8" t="s">
        <v>1348</v>
      </c>
      <c r="W220" s="9" t="s">
        <v>1233</v>
      </c>
      <c r="X220" s="9" t="s">
        <v>19</v>
      </c>
      <c r="Y220" s="8" t="s">
        <v>19</v>
      </c>
      <c r="Z220" s="9" t="s">
        <v>19</v>
      </c>
      <c r="AA220" s="10" t="s">
        <v>19</v>
      </c>
      <c r="AB220" t="s">
        <v>19</v>
      </c>
      <c r="AC220" t="s">
        <v>1010</v>
      </c>
      <c r="AD220" t="s">
        <v>6</v>
      </c>
      <c r="AE220" t="s">
        <v>280</v>
      </c>
      <c r="AF220" t="s">
        <v>83</v>
      </c>
      <c r="AG220" t="s">
        <v>71</v>
      </c>
      <c r="AH220" t="s">
        <v>19</v>
      </c>
    </row>
    <row r="221" ht="14.25" customHeight="1" spans="1:34">
      <c r="A221" s="6" t="s">
        <v>1349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1350</v>
      </c>
      <c r="H221" s="7" t="s">
        <v>1351</v>
      </c>
      <c r="I221" s="7" t="s">
        <v>75</v>
      </c>
      <c r="J221" s="7" t="s">
        <v>2</v>
      </c>
      <c r="K221" s="7" t="s">
        <v>1352</v>
      </c>
      <c r="L221" s="7">
        <v>1</v>
      </c>
      <c r="M221" s="7">
        <v>3</v>
      </c>
      <c r="N221" s="7" t="s">
        <v>114</v>
      </c>
      <c r="O221" s="7" t="s">
        <v>123</v>
      </c>
      <c r="P221" s="7" t="s">
        <v>97</v>
      </c>
      <c r="Q221" s="7"/>
      <c r="R221" s="8" t="s">
        <v>1353</v>
      </c>
      <c r="S221" s="9" t="s">
        <v>19</v>
      </c>
      <c r="T221" s="7"/>
      <c r="U221" s="8" t="s">
        <v>19</v>
      </c>
      <c r="V221" s="8" t="s">
        <v>1353</v>
      </c>
      <c r="W221" s="9" t="s">
        <v>1354</v>
      </c>
      <c r="X221" s="9" t="s">
        <v>19</v>
      </c>
      <c r="Y221" s="8" t="s">
        <v>19</v>
      </c>
      <c r="Z221" s="9" t="s">
        <v>19</v>
      </c>
      <c r="AA221" s="10" t="s">
        <v>19</v>
      </c>
      <c r="AB221" t="s">
        <v>19</v>
      </c>
      <c r="AC221" t="s">
        <v>986</v>
      </c>
      <c r="AD221" t="s">
        <v>6</v>
      </c>
      <c r="AE221" t="s">
        <v>1355</v>
      </c>
      <c r="AF221" t="s">
        <v>83</v>
      </c>
      <c r="AG221" t="s">
        <v>71</v>
      </c>
      <c r="AH221" t="s">
        <v>19</v>
      </c>
    </row>
    <row r="222" ht="14.25" customHeight="1" spans="1:34">
      <c r="A222" s="6" t="s">
        <v>1356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1357</v>
      </c>
      <c r="H222" s="7" t="s">
        <v>1358</v>
      </c>
      <c r="I222" s="7" t="s">
        <v>75</v>
      </c>
      <c r="J222" s="7" t="s">
        <v>2</v>
      </c>
      <c r="K222" s="7" t="s">
        <v>1359</v>
      </c>
      <c r="L222" s="7">
        <v>1</v>
      </c>
      <c r="M222" s="7">
        <v>1</v>
      </c>
      <c r="N222" s="7" t="s">
        <v>360</v>
      </c>
      <c r="O222" s="7" t="s">
        <v>78</v>
      </c>
      <c r="P222" s="7" t="s">
        <v>97</v>
      </c>
      <c r="Q222" s="7"/>
      <c r="R222" s="8" t="s">
        <v>535</v>
      </c>
      <c r="S222" s="9" t="s">
        <v>19</v>
      </c>
      <c r="T222" s="7"/>
      <c r="U222" s="8" t="s">
        <v>19</v>
      </c>
      <c r="V222" s="8" t="s">
        <v>535</v>
      </c>
      <c r="W222" s="9" t="s">
        <v>536</v>
      </c>
      <c r="X222" s="9" t="s">
        <v>19</v>
      </c>
      <c r="Y222" s="8" t="s">
        <v>19</v>
      </c>
      <c r="Z222" s="9" t="s">
        <v>19</v>
      </c>
      <c r="AA222" s="10" t="s">
        <v>19</v>
      </c>
      <c r="AB222" t="s">
        <v>19</v>
      </c>
      <c r="AC222" t="s">
        <v>537</v>
      </c>
      <c r="AD222" t="s">
        <v>6</v>
      </c>
      <c r="AE222" t="s">
        <v>1246</v>
      </c>
      <c r="AF222" t="s">
        <v>83</v>
      </c>
      <c r="AG222" t="s">
        <v>71</v>
      </c>
      <c r="AH222" t="s">
        <v>19</v>
      </c>
    </row>
    <row r="223" ht="14.25" customHeight="1" spans="1:34">
      <c r="A223" s="6" t="s">
        <v>1360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1361</v>
      </c>
      <c r="H223" s="7" t="s">
        <v>1362</v>
      </c>
      <c r="I223" s="7" t="s">
        <v>75</v>
      </c>
      <c r="J223" s="7" t="s">
        <v>2</v>
      </c>
      <c r="K223" s="7" t="s">
        <v>1363</v>
      </c>
      <c r="L223" s="7">
        <v>1</v>
      </c>
      <c r="M223" s="7">
        <v>1</v>
      </c>
      <c r="N223" s="7" t="s">
        <v>968</v>
      </c>
      <c r="O223" s="7" t="s">
        <v>78</v>
      </c>
      <c r="P223" s="7" t="s">
        <v>97</v>
      </c>
      <c r="Q223" s="7"/>
      <c r="R223" s="8" t="s">
        <v>601</v>
      </c>
      <c r="S223" s="9" t="s">
        <v>19</v>
      </c>
      <c r="T223" s="7"/>
      <c r="U223" s="8" t="s">
        <v>19</v>
      </c>
      <c r="V223" s="8" t="s">
        <v>601</v>
      </c>
      <c r="W223" s="9" t="s">
        <v>199</v>
      </c>
      <c r="X223" s="9" t="s">
        <v>19</v>
      </c>
      <c r="Y223" s="8" t="s">
        <v>19</v>
      </c>
      <c r="Z223" s="9" t="s">
        <v>19</v>
      </c>
      <c r="AA223" s="10" t="s">
        <v>19</v>
      </c>
      <c r="AB223" t="s">
        <v>19</v>
      </c>
      <c r="AC223" t="s">
        <v>227</v>
      </c>
      <c r="AD223" t="s">
        <v>6</v>
      </c>
      <c r="AE223" t="s">
        <v>340</v>
      </c>
      <c r="AF223" t="s">
        <v>83</v>
      </c>
      <c r="AG223" t="s">
        <v>71</v>
      </c>
      <c r="AH223" t="s">
        <v>19</v>
      </c>
    </row>
    <row r="224" ht="14.25" customHeight="1" spans="1:34">
      <c r="A224" s="6" t="s">
        <v>1364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1365</v>
      </c>
      <c r="H224" s="7" t="s">
        <v>1366</v>
      </c>
      <c r="I224" s="7" t="s">
        <v>75</v>
      </c>
      <c r="J224" s="7" t="s">
        <v>2</v>
      </c>
      <c r="K224" s="7" t="s">
        <v>1367</v>
      </c>
      <c r="L224" s="7">
        <v>1</v>
      </c>
      <c r="M224" s="7">
        <v>1</v>
      </c>
      <c r="N224" s="7" t="s">
        <v>77</v>
      </c>
      <c r="O224" s="7" t="s">
        <v>78</v>
      </c>
      <c r="P224" s="7" t="s">
        <v>97</v>
      </c>
      <c r="Q224" s="7"/>
      <c r="R224" s="8" t="s">
        <v>1368</v>
      </c>
      <c r="S224" s="9" t="s">
        <v>19</v>
      </c>
      <c r="T224" s="7"/>
      <c r="U224" s="8" t="s">
        <v>19</v>
      </c>
      <c r="V224" s="8" t="s">
        <v>1368</v>
      </c>
      <c r="W224" s="9" t="s">
        <v>207</v>
      </c>
      <c r="X224" s="9" t="s">
        <v>19</v>
      </c>
      <c r="Y224" s="8" t="s">
        <v>19</v>
      </c>
      <c r="Z224" s="9" t="s">
        <v>19</v>
      </c>
      <c r="AA224" s="10" t="s">
        <v>19</v>
      </c>
      <c r="AB224" t="s">
        <v>19</v>
      </c>
      <c r="AC224" t="s">
        <v>1369</v>
      </c>
      <c r="AD224" t="s">
        <v>6</v>
      </c>
      <c r="AE224" t="s">
        <v>149</v>
      </c>
      <c r="AF224" t="s">
        <v>83</v>
      </c>
      <c r="AG224" t="s">
        <v>71</v>
      </c>
      <c r="AH224" t="s">
        <v>19</v>
      </c>
    </row>
    <row r="225" ht="14.25" customHeight="1" spans="1:34">
      <c r="A225" s="6" t="s">
        <v>1370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1371</v>
      </c>
      <c r="H225" s="7" t="s">
        <v>1372</v>
      </c>
      <c r="I225" s="7" t="s">
        <v>75</v>
      </c>
      <c r="J225" s="7" t="s">
        <v>2</v>
      </c>
      <c r="K225" s="7" t="s">
        <v>1373</v>
      </c>
      <c r="L225" s="7">
        <v>1</v>
      </c>
      <c r="M225" s="7">
        <v>2</v>
      </c>
      <c r="N225" s="7" t="s">
        <v>77</v>
      </c>
      <c r="O225" s="7" t="s">
        <v>77</v>
      </c>
      <c r="P225" s="7" t="s">
        <v>97</v>
      </c>
      <c r="Q225" s="7"/>
      <c r="R225" s="8" t="s">
        <v>409</v>
      </c>
      <c r="S225" s="9" t="s">
        <v>19</v>
      </c>
      <c r="T225" s="7"/>
      <c r="U225" s="8" t="s">
        <v>19</v>
      </c>
      <c r="V225" s="8" t="s">
        <v>409</v>
      </c>
      <c r="W225" s="9" t="s">
        <v>1374</v>
      </c>
      <c r="X225" s="9" t="s">
        <v>19</v>
      </c>
      <c r="Y225" s="8" t="s">
        <v>19</v>
      </c>
      <c r="Z225" s="9" t="s">
        <v>19</v>
      </c>
      <c r="AA225" s="10" t="s">
        <v>19</v>
      </c>
      <c r="AB225" t="s">
        <v>19</v>
      </c>
      <c r="AC225" t="s">
        <v>416</v>
      </c>
      <c r="AD225" t="s">
        <v>6</v>
      </c>
      <c r="AE225" t="s">
        <v>1375</v>
      </c>
      <c r="AF225" t="s">
        <v>83</v>
      </c>
      <c r="AG225" t="s">
        <v>71</v>
      </c>
      <c r="AH225" t="s">
        <v>19</v>
      </c>
    </row>
    <row r="226" ht="14.25" customHeight="1" spans="1:34">
      <c r="A226" s="6" t="s">
        <v>1376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1377</v>
      </c>
      <c r="H226" s="7" t="s">
        <v>1378</v>
      </c>
      <c r="I226" s="7" t="s">
        <v>75</v>
      </c>
      <c r="J226" s="7" t="s">
        <v>2</v>
      </c>
      <c r="K226" s="7" t="s">
        <v>1379</v>
      </c>
      <c r="L226" s="7">
        <v>1</v>
      </c>
      <c r="M226" s="7">
        <v>1</v>
      </c>
      <c r="N226" s="7" t="s">
        <v>78</v>
      </c>
      <c r="O226" s="7" t="s">
        <v>78</v>
      </c>
      <c r="P226" s="7" t="s">
        <v>97</v>
      </c>
      <c r="Q226" s="7"/>
      <c r="R226" s="8" t="s">
        <v>388</v>
      </c>
      <c r="S226" s="9" t="s">
        <v>19</v>
      </c>
      <c r="T226" s="7"/>
      <c r="U226" s="8" t="s">
        <v>19</v>
      </c>
      <c r="V226" s="8" t="s">
        <v>388</v>
      </c>
      <c r="W226" s="9" t="s">
        <v>134</v>
      </c>
      <c r="X226" s="9" t="s">
        <v>19</v>
      </c>
      <c r="Y226" s="8" t="s">
        <v>19</v>
      </c>
      <c r="Z226" s="9" t="s">
        <v>19</v>
      </c>
      <c r="AA226" s="10" t="s">
        <v>19</v>
      </c>
      <c r="AB226" t="s">
        <v>19</v>
      </c>
      <c r="AC226" t="s">
        <v>389</v>
      </c>
      <c r="AD226" t="s">
        <v>6</v>
      </c>
      <c r="AE226" t="s">
        <v>1331</v>
      </c>
      <c r="AF226" t="s">
        <v>83</v>
      </c>
      <c r="AG226" t="s">
        <v>71</v>
      </c>
      <c r="AH226" t="s">
        <v>19</v>
      </c>
    </row>
    <row r="227" ht="14.25" customHeight="1" spans="1:34">
      <c r="A227" s="6" t="s">
        <v>1380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1381</v>
      </c>
      <c r="H227" s="7" t="s">
        <v>1382</v>
      </c>
      <c r="I227" s="7" t="s">
        <v>75</v>
      </c>
      <c r="J227" s="7" t="s">
        <v>2</v>
      </c>
      <c r="K227" s="7" t="s">
        <v>1383</v>
      </c>
      <c r="L227" s="7">
        <v>1</v>
      </c>
      <c r="M227" s="7">
        <v>1</v>
      </c>
      <c r="N227" s="7" t="s">
        <v>78</v>
      </c>
      <c r="O227" s="7" t="s">
        <v>78</v>
      </c>
      <c r="P227" s="7" t="s">
        <v>97</v>
      </c>
      <c r="Q227" s="7"/>
      <c r="R227" s="8" t="s">
        <v>642</v>
      </c>
      <c r="S227" s="9" t="s">
        <v>19</v>
      </c>
      <c r="T227" s="7"/>
      <c r="U227" s="8" t="s">
        <v>19</v>
      </c>
      <c r="V227" s="8" t="s">
        <v>642</v>
      </c>
      <c r="W227" s="9" t="s">
        <v>643</v>
      </c>
      <c r="X227" s="9" t="s">
        <v>19</v>
      </c>
      <c r="Y227" s="8" t="s">
        <v>19</v>
      </c>
      <c r="Z227" s="9" t="s">
        <v>19</v>
      </c>
      <c r="AA227" s="10" t="s">
        <v>19</v>
      </c>
      <c r="AB227" t="s">
        <v>19</v>
      </c>
      <c r="AC227" t="s">
        <v>331</v>
      </c>
      <c r="AD227" t="s">
        <v>6</v>
      </c>
      <c r="AE227" t="s">
        <v>1384</v>
      </c>
      <c r="AF227" t="s">
        <v>83</v>
      </c>
      <c r="AG227" t="s">
        <v>71</v>
      </c>
      <c r="AH227" t="s">
        <v>19</v>
      </c>
    </row>
    <row r="228" ht="14.25" customHeight="1" spans="1:34">
      <c r="A228" s="6" t="s">
        <v>1385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1386</v>
      </c>
      <c r="H228" s="7" t="s">
        <v>1387</v>
      </c>
      <c r="I228" s="7" t="s">
        <v>75</v>
      </c>
      <c r="J228" s="7" t="s">
        <v>2</v>
      </c>
      <c r="K228" s="7" t="s">
        <v>1388</v>
      </c>
      <c r="L228" s="7">
        <v>3</v>
      </c>
      <c r="M228" s="7">
        <v>1</v>
      </c>
      <c r="N228" s="7" t="s">
        <v>78</v>
      </c>
      <c r="O228" s="7" t="s">
        <v>78</v>
      </c>
      <c r="P228" s="7" t="s">
        <v>97</v>
      </c>
      <c r="Q228" s="7"/>
      <c r="R228" s="8" t="s">
        <v>1389</v>
      </c>
      <c r="S228" s="9" t="s">
        <v>19</v>
      </c>
      <c r="T228" s="7"/>
      <c r="U228" s="8" t="s">
        <v>19</v>
      </c>
      <c r="V228" s="8" t="s">
        <v>1389</v>
      </c>
      <c r="W228" s="9" t="s">
        <v>1096</v>
      </c>
      <c r="X228" s="9" t="s">
        <v>19</v>
      </c>
      <c r="Y228" s="8" t="s">
        <v>19</v>
      </c>
      <c r="Z228" s="9" t="s">
        <v>19</v>
      </c>
      <c r="AA228" s="10" t="s">
        <v>19</v>
      </c>
      <c r="AB228" t="s">
        <v>19</v>
      </c>
      <c r="AC228" t="s">
        <v>1390</v>
      </c>
      <c r="AD228" t="s">
        <v>6</v>
      </c>
      <c r="AE228" t="s">
        <v>1391</v>
      </c>
      <c r="AF228" t="s">
        <v>83</v>
      </c>
      <c r="AG228" t="s">
        <v>71</v>
      </c>
      <c r="AH228" t="s">
        <v>19</v>
      </c>
    </row>
    <row r="229" ht="14.25" customHeight="1" spans="1:34">
      <c r="A229" s="6" t="s">
        <v>1392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1393</v>
      </c>
      <c r="H229" s="7" t="s">
        <v>1394</v>
      </c>
      <c r="I229" s="7" t="s">
        <v>75</v>
      </c>
      <c r="J229" s="7" t="s">
        <v>2</v>
      </c>
      <c r="K229" s="7" t="s">
        <v>1395</v>
      </c>
      <c r="L229" s="7">
        <v>1</v>
      </c>
      <c r="M229" s="7">
        <v>1</v>
      </c>
      <c r="N229" s="7" t="s">
        <v>78</v>
      </c>
      <c r="O229" s="7" t="s">
        <v>78</v>
      </c>
      <c r="P229" s="7" t="s">
        <v>97</v>
      </c>
      <c r="Q229" s="7"/>
      <c r="R229" s="8" t="s">
        <v>456</v>
      </c>
      <c r="S229" s="9" t="s">
        <v>19</v>
      </c>
      <c r="T229" s="7"/>
      <c r="U229" s="8" t="s">
        <v>19</v>
      </c>
      <c r="V229" s="8" t="s">
        <v>456</v>
      </c>
      <c r="W229" s="9" t="s">
        <v>457</v>
      </c>
      <c r="X229" s="9" t="s">
        <v>19</v>
      </c>
      <c r="Y229" s="8" t="s">
        <v>19</v>
      </c>
      <c r="Z229" s="9" t="s">
        <v>19</v>
      </c>
      <c r="AA229" s="10" t="s">
        <v>19</v>
      </c>
      <c r="AB229" t="s">
        <v>19</v>
      </c>
      <c r="AC229" t="s">
        <v>458</v>
      </c>
      <c r="AD229" t="s">
        <v>6</v>
      </c>
      <c r="AE229" t="s">
        <v>280</v>
      </c>
      <c r="AF229" t="s">
        <v>83</v>
      </c>
      <c r="AG229" t="s">
        <v>71</v>
      </c>
      <c r="AH229" t="s">
        <v>19</v>
      </c>
    </row>
    <row r="230" ht="14.25" customHeight="1" spans="1:34">
      <c r="A230" s="6" t="s">
        <v>1396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1397</v>
      </c>
      <c r="H230" s="7" t="s">
        <v>1398</v>
      </c>
      <c r="I230" s="7" t="s">
        <v>75</v>
      </c>
      <c r="J230" s="7" t="s">
        <v>2</v>
      </c>
      <c r="K230" s="7" t="s">
        <v>1399</v>
      </c>
      <c r="L230" s="7">
        <v>1</v>
      </c>
      <c r="M230" s="7">
        <v>1</v>
      </c>
      <c r="N230" s="7" t="s">
        <v>78</v>
      </c>
      <c r="O230" s="7" t="s">
        <v>78</v>
      </c>
      <c r="P230" s="7" t="s">
        <v>97</v>
      </c>
      <c r="Q230" s="7"/>
      <c r="R230" s="8" t="s">
        <v>749</v>
      </c>
      <c r="S230" s="9" t="s">
        <v>19</v>
      </c>
      <c r="T230" s="7"/>
      <c r="U230" s="8" t="s">
        <v>19</v>
      </c>
      <c r="V230" s="8" t="s">
        <v>749</v>
      </c>
      <c r="W230" s="9" t="s">
        <v>536</v>
      </c>
      <c r="X230" s="9" t="s">
        <v>19</v>
      </c>
      <c r="Y230" s="8" t="s">
        <v>19</v>
      </c>
      <c r="Z230" s="9" t="s">
        <v>19</v>
      </c>
      <c r="AA230" s="10" t="s">
        <v>19</v>
      </c>
      <c r="AB230" t="s">
        <v>19</v>
      </c>
      <c r="AC230" t="s">
        <v>269</v>
      </c>
      <c r="AD230" t="s">
        <v>6</v>
      </c>
      <c r="AE230" t="s">
        <v>201</v>
      </c>
      <c r="AF230" t="s">
        <v>83</v>
      </c>
      <c r="AG230" t="s">
        <v>71</v>
      </c>
      <c r="AH230" t="s">
        <v>19</v>
      </c>
    </row>
    <row r="231" ht="14.25" customHeight="1" spans="1:34">
      <c r="A231" s="6" t="s">
        <v>1400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1401</v>
      </c>
      <c r="H231" s="7" t="s">
        <v>1402</v>
      </c>
      <c r="I231" s="7" t="s">
        <v>75</v>
      </c>
      <c r="J231" s="7" t="s">
        <v>2</v>
      </c>
      <c r="K231" s="7" t="s">
        <v>1403</v>
      </c>
      <c r="L231" s="7">
        <v>1</v>
      </c>
      <c r="M231" s="7">
        <v>1</v>
      </c>
      <c r="N231" s="7" t="s">
        <v>78</v>
      </c>
      <c r="O231" s="7" t="s">
        <v>78</v>
      </c>
      <c r="P231" s="7" t="s">
        <v>97</v>
      </c>
      <c r="Q231" s="7"/>
      <c r="R231" s="8" t="s">
        <v>269</v>
      </c>
      <c r="S231" s="9" t="s">
        <v>19</v>
      </c>
      <c r="T231" s="7"/>
      <c r="U231" s="8" t="s">
        <v>19</v>
      </c>
      <c r="V231" s="8" t="s">
        <v>269</v>
      </c>
      <c r="W231" s="9" t="s">
        <v>270</v>
      </c>
      <c r="X231" s="9" t="s">
        <v>19</v>
      </c>
      <c r="Y231" s="8" t="s">
        <v>19</v>
      </c>
      <c r="Z231" s="9" t="s">
        <v>19</v>
      </c>
      <c r="AA231" s="10" t="s">
        <v>19</v>
      </c>
      <c r="AB231" t="s">
        <v>19</v>
      </c>
      <c r="AC231" t="s">
        <v>271</v>
      </c>
      <c r="AD231" t="s">
        <v>6</v>
      </c>
      <c r="AE231" t="s">
        <v>149</v>
      </c>
      <c r="AF231" t="s">
        <v>83</v>
      </c>
      <c r="AG231" t="s">
        <v>71</v>
      </c>
      <c r="AH231" t="s">
        <v>19</v>
      </c>
    </row>
    <row r="232" ht="14.25" customHeight="1" spans="1:34">
      <c r="A232" s="6" t="s">
        <v>1404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1405</v>
      </c>
      <c r="H232" s="7" t="s">
        <v>1406</v>
      </c>
      <c r="I232" s="7" t="s">
        <v>75</v>
      </c>
      <c r="J232" s="7" t="s">
        <v>2</v>
      </c>
      <c r="K232" s="7" t="s">
        <v>1407</v>
      </c>
      <c r="L232" s="7">
        <v>2</v>
      </c>
      <c r="M232" s="7">
        <v>1</v>
      </c>
      <c r="N232" s="7" t="s">
        <v>77</v>
      </c>
      <c r="O232" s="7" t="s">
        <v>78</v>
      </c>
      <c r="P232" s="7" t="s">
        <v>97</v>
      </c>
      <c r="Q232" s="7"/>
      <c r="R232" s="8" t="s">
        <v>1408</v>
      </c>
      <c r="S232" s="9" t="s">
        <v>19</v>
      </c>
      <c r="T232" s="7"/>
      <c r="U232" s="8" t="s">
        <v>19</v>
      </c>
      <c r="V232" s="8" t="s">
        <v>1408</v>
      </c>
      <c r="W232" s="9" t="s">
        <v>1289</v>
      </c>
      <c r="X232" s="9" t="s">
        <v>19</v>
      </c>
      <c r="Y232" s="8" t="s">
        <v>19</v>
      </c>
      <c r="Z232" s="9" t="s">
        <v>19</v>
      </c>
      <c r="AA232" s="10" t="s">
        <v>19</v>
      </c>
      <c r="AB232" t="s">
        <v>19</v>
      </c>
      <c r="AC232" t="s">
        <v>1409</v>
      </c>
      <c r="AD232" t="s">
        <v>6</v>
      </c>
      <c r="AE232" t="s">
        <v>1410</v>
      </c>
      <c r="AF232" t="s">
        <v>83</v>
      </c>
      <c r="AG232" t="s">
        <v>71</v>
      </c>
      <c r="AH232" t="s">
        <v>19</v>
      </c>
    </row>
    <row r="233" ht="14.25" customHeight="1" spans="1:34">
      <c r="A233" s="6" t="s">
        <v>1411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495</v>
      </c>
      <c r="H233" s="7" t="s">
        <v>496</v>
      </c>
      <c r="I233" s="7" t="s">
        <v>75</v>
      </c>
      <c r="J233" s="7" t="s">
        <v>2</v>
      </c>
      <c r="K233" s="7" t="s">
        <v>1412</v>
      </c>
      <c r="L233" s="7">
        <v>1</v>
      </c>
      <c r="M233" s="7">
        <v>1</v>
      </c>
      <c r="N233" s="7" t="s">
        <v>78</v>
      </c>
      <c r="O233" s="7" t="s">
        <v>78</v>
      </c>
      <c r="P233" s="7" t="s">
        <v>97</v>
      </c>
      <c r="Q233" s="7"/>
      <c r="R233" s="8" t="s">
        <v>492</v>
      </c>
      <c r="S233" s="9" t="s">
        <v>19</v>
      </c>
      <c r="T233" s="7"/>
      <c r="U233" s="8" t="s">
        <v>19</v>
      </c>
      <c r="V233" s="8" t="s">
        <v>492</v>
      </c>
      <c r="W233" s="9" t="s">
        <v>498</v>
      </c>
      <c r="X233" s="9" t="s">
        <v>19</v>
      </c>
      <c r="Y233" s="8" t="s">
        <v>19</v>
      </c>
      <c r="Z233" s="9" t="s">
        <v>19</v>
      </c>
      <c r="AA233" s="10" t="s">
        <v>19</v>
      </c>
      <c r="AB233" t="s">
        <v>19</v>
      </c>
      <c r="AC233" t="s">
        <v>99</v>
      </c>
      <c r="AD233" t="s">
        <v>6</v>
      </c>
      <c r="AE233" t="s">
        <v>499</v>
      </c>
      <c r="AF233" t="s">
        <v>83</v>
      </c>
      <c r="AG233" t="s">
        <v>71</v>
      </c>
      <c r="AH233" t="s">
        <v>19</v>
      </c>
    </row>
    <row r="234" ht="14.25" customHeight="1" spans="1:34">
      <c r="A234" s="6" t="s">
        <v>1413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1414</v>
      </c>
      <c r="H234" s="7" t="s">
        <v>1415</v>
      </c>
      <c r="I234" s="7" t="s">
        <v>75</v>
      </c>
      <c r="J234" s="7" t="s">
        <v>2</v>
      </c>
      <c r="K234" s="7" t="s">
        <v>1416</v>
      </c>
      <c r="L234" s="7">
        <v>1</v>
      </c>
      <c r="M234" s="7">
        <v>1</v>
      </c>
      <c r="N234" s="7" t="s">
        <v>78</v>
      </c>
      <c r="O234" s="7" t="s">
        <v>78</v>
      </c>
      <c r="P234" s="7" t="s">
        <v>97</v>
      </c>
      <c r="Q234" s="7"/>
      <c r="R234" s="8" t="s">
        <v>319</v>
      </c>
      <c r="S234" s="9" t="s">
        <v>19</v>
      </c>
      <c r="T234" s="7"/>
      <c r="U234" s="8" t="s">
        <v>19</v>
      </c>
      <c r="V234" s="8" t="s">
        <v>319</v>
      </c>
      <c r="W234" s="9" t="s">
        <v>1374</v>
      </c>
      <c r="X234" s="9" t="s">
        <v>19</v>
      </c>
      <c r="Y234" s="8" t="s">
        <v>19</v>
      </c>
      <c r="Z234" s="9" t="s">
        <v>19</v>
      </c>
      <c r="AA234" s="10" t="s">
        <v>19</v>
      </c>
      <c r="AB234" t="s">
        <v>19</v>
      </c>
      <c r="AC234" t="s">
        <v>1417</v>
      </c>
      <c r="AD234" t="s">
        <v>6</v>
      </c>
      <c r="AE234" t="s">
        <v>1418</v>
      </c>
      <c r="AF234" t="s">
        <v>83</v>
      </c>
      <c r="AG234" t="s">
        <v>71</v>
      </c>
      <c r="AH234" t="s">
        <v>19</v>
      </c>
    </row>
    <row r="235" ht="14.25" customHeight="1" spans="1:34">
      <c r="A235" s="6" t="s">
        <v>1419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1420</v>
      </c>
      <c r="H235" s="7" t="s">
        <v>1421</v>
      </c>
      <c r="I235" s="7" t="s">
        <v>75</v>
      </c>
      <c r="J235" s="7" t="s">
        <v>2</v>
      </c>
      <c r="K235" s="7" t="s">
        <v>1422</v>
      </c>
      <c r="L235" s="7">
        <v>1</v>
      </c>
      <c r="M235" s="7">
        <v>1</v>
      </c>
      <c r="N235" s="7" t="s">
        <v>78</v>
      </c>
      <c r="O235" s="7" t="s">
        <v>78</v>
      </c>
      <c r="P235" s="7" t="s">
        <v>97</v>
      </c>
      <c r="Q235" s="7"/>
      <c r="R235" s="8" t="s">
        <v>1096</v>
      </c>
      <c r="S235" s="9" t="s">
        <v>19</v>
      </c>
      <c r="T235" s="7"/>
      <c r="U235" s="8" t="s">
        <v>19</v>
      </c>
      <c r="V235" s="8" t="s">
        <v>1096</v>
      </c>
      <c r="W235" s="9" t="s">
        <v>680</v>
      </c>
      <c r="X235" s="9" t="s">
        <v>19</v>
      </c>
      <c r="Y235" s="8" t="s">
        <v>19</v>
      </c>
      <c r="Z235" s="9" t="s">
        <v>19</v>
      </c>
      <c r="AA235" s="10" t="s">
        <v>19</v>
      </c>
      <c r="AB235" t="s">
        <v>19</v>
      </c>
      <c r="AC235" t="s">
        <v>324</v>
      </c>
      <c r="AD235" t="s">
        <v>6</v>
      </c>
      <c r="AE235" t="s">
        <v>149</v>
      </c>
      <c r="AF235" t="s">
        <v>83</v>
      </c>
      <c r="AG235" t="s">
        <v>71</v>
      </c>
      <c r="AH235" t="s">
        <v>19</v>
      </c>
    </row>
    <row r="236" ht="14.25" customHeight="1" spans="1:34">
      <c r="A236" s="6" t="s">
        <v>1423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1424</v>
      </c>
      <c r="H236" s="7" t="s">
        <v>1425</v>
      </c>
      <c r="I236" s="7" t="s">
        <v>75</v>
      </c>
      <c r="J236" s="7" t="s">
        <v>2</v>
      </c>
      <c r="K236" s="7" t="s">
        <v>1426</v>
      </c>
      <c r="L236" s="7">
        <v>1</v>
      </c>
      <c r="M236" s="7">
        <v>1</v>
      </c>
      <c r="N236" s="7" t="s">
        <v>78</v>
      </c>
      <c r="O236" s="7" t="s">
        <v>78</v>
      </c>
      <c r="P236" s="7" t="s">
        <v>97</v>
      </c>
      <c r="Q236" s="7"/>
      <c r="R236" s="8" t="s">
        <v>1427</v>
      </c>
      <c r="S236" s="9" t="s">
        <v>19</v>
      </c>
      <c r="T236" s="7"/>
      <c r="U236" s="8" t="s">
        <v>19</v>
      </c>
      <c r="V236" s="8" t="s">
        <v>1427</v>
      </c>
      <c r="W236" s="9" t="s">
        <v>810</v>
      </c>
      <c r="X236" s="9" t="s">
        <v>19</v>
      </c>
      <c r="Y236" s="8" t="s">
        <v>19</v>
      </c>
      <c r="Z236" s="9" t="s">
        <v>19</v>
      </c>
      <c r="AA236" s="10" t="s">
        <v>19</v>
      </c>
      <c r="AB236" t="s">
        <v>19</v>
      </c>
      <c r="AC236" t="s">
        <v>1428</v>
      </c>
      <c r="AD236" t="s">
        <v>6</v>
      </c>
      <c r="AE236" t="s">
        <v>118</v>
      </c>
      <c r="AF236" t="s">
        <v>83</v>
      </c>
      <c r="AG236" t="s">
        <v>71</v>
      </c>
      <c r="AH236" t="s">
        <v>19</v>
      </c>
    </row>
    <row r="237" ht="14.25" customHeight="1" spans="1:34">
      <c r="A237" s="6" t="s">
        <v>1429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1430</v>
      </c>
      <c r="H237" s="7" t="s">
        <v>1431</v>
      </c>
      <c r="I237" s="7" t="s">
        <v>75</v>
      </c>
      <c r="J237" s="7" t="s">
        <v>2</v>
      </c>
      <c r="K237" s="7" t="s">
        <v>1432</v>
      </c>
      <c r="L237" s="7">
        <v>1</v>
      </c>
      <c r="M237" s="7">
        <v>1</v>
      </c>
      <c r="N237" s="7" t="s">
        <v>78</v>
      </c>
      <c r="O237" s="7" t="s">
        <v>78</v>
      </c>
      <c r="P237" s="7" t="s">
        <v>97</v>
      </c>
      <c r="Q237" s="7"/>
      <c r="R237" s="8" t="s">
        <v>1433</v>
      </c>
      <c r="S237" s="9" t="s">
        <v>19</v>
      </c>
      <c r="T237" s="7"/>
      <c r="U237" s="8" t="s">
        <v>19</v>
      </c>
      <c r="V237" s="8" t="s">
        <v>1433</v>
      </c>
      <c r="W237" s="9" t="s">
        <v>80</v>
      </c>
      <c r="X237" s="9" t="s">
        <v>19</v>
      </c>
      <c r="Y237" s="8" t="s">
        <v>19</v>
      </c>
      <c r="Z237" s="9" t="s">
        <v>19</v>
      </c>
      <c r="AA237" s="10" t="s">
        <v>19</v>
      </c>
      <c r="AB237" t="s">
        <v>19</v>
      </c>
      <c r="AC237" t="s">
        <v>1434</v>
      </c>
      <c r="AD237" t="s">
        <v>6</v>
      </c>
      <c r="AE237" t="s">
        <v>1435</v>
      </c>
      <c r="AF237" t="s">
        <v>83</v>
      </c>
      <c r="AG237" t="s">
        <v>71</v>
      </c>
      <c r="AH237" t="s">
        <v>19</v>
      </c>
    </row>
    <row r="238" ht="14.25" customHeight="1" spans="1:34">
      <c r="A238" s="6" t="s">
        <v>1436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1437</v>
      </c>
      <c r="H238" s="7" t="s">
        <v>1438</v>
      </c>
      <c r="I238" s="7" t="s">
        <v>75</v>
      </c>
      <c r="J238" s="7" t="s">
        <v>2</v>
      </c>
      <c r="K238" s="7" t="s">
        <v>1439</v>
      </c>
      <c r="L238" s="7">
        <v>1</v>
      </c>
      <c r="M238" s="7">
        <v>1</v>
      </c>
      <c r="N238" s="7" t="s">
        <v>78</v>
      </c>
      <c r="O238" s="7" t="s">
        <v>78</v>
      </c>
      <c r="P238" s="7" t="s">
        <v>97</v>
      </c>
      <c r="Q238" s="7"/>
      <c r="R238" s="8" t="s">
        <v>686</v>
      </c>
      <c r="S238" s="9" t="s">
        <v>19</v>
      </c>
      <c r="T238" s="7"/>
      <c r="U238" s="8" t="s">
        <v>19</v>
      </c>
      <c r="V238" s="8" t="s">
        <v>686</v>
      </c>
      <c r="W238" s="9" t="s">
        <v>247</v>
      </c>
      <c r="X238" s="9" t="s">
        <v>19</v>
      </c>
      <c r="Y238" s="8" t="s">
        <v>19</v>
      </c>
      <c r="Z238" s="9" t="s">
        <v>19</v>
      </c>
      <c r="AA238" s="10" t="s">
        <v>19</v>
      </c>
      <c r="AB238" t="s">
        <v>19</v>
      </c>
      <c r="AC238" t="s">
        <v>537</v>
      </c>
      <c r="AD238" t="s">
        <v>6</v>
      </c>
      <c r="AE238" t="s">
        <v>1440</v>
      </c>
      <c r="AF238" t="s">
        <v>83</v>
      </c>
      <c r="AG238" t="s">
        <v>71</v>
      </c>
      <c r="AH238" t="s">
        <v>19</v>
      </c>
    </row>
    <row r="239" ht="14.25" customHeight="1" spans="1:34">
      <c r="A239" s="6" t="s">
        <v>1441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1442</v>
      </c>
      <c r="H239" s="7" t="s">
        <v>1443</v>
      </c>
      <c r="I239" s="7" t="s">
        <v>75</v>
      </c>
      <c r="J239" s="7" t="s">
        <v>2</v>
      </c>
      <c r="K239" s="7" t="s">
        <v>1444</v>
      </c>
      <c r="L239" s="7">
        <v>1</v>
      </c>
      <c r="M239" s="7">
        <v>1</v>
      </c>
      <c r="N239" s="7" t="s">
        <v>78</v>
      </c>
      <c r="O239" s="7" t="s">
        <v>78</v>
      </c>
      <c r="P239" s="7" t="s">
        <v>97</v>
      </c>
      <c r="Q239" s="7"/>
      <c r="R239" s="8" t="s">
        <v>543</v>
      </c>
      <c r="S239" s="9" t="s">
        <v>19</v>
      </c>
      <c r="T239" s="7"/>
      <c r="U239" s="8" t="s">
        <v>19</v>
      </c>
      <c r="V239" s="8" t="s">
        <v>543</v>
      </c>
      <c r="W239" s="9" t="s">
        <v>270</v>
      </c>
      <c r="X239" s="9" t="s">
        <v>19</v>
      </c>
      <c r="Y239" s="8" t="s">
        <v>19</v>
      </c>
      <c r="Z239" s="9" t="s">
        <v>19</v>
      </c>
      <c r="AA239" s="10" t="s">
        <v>19</v>
      </c>
      <c r="AB239" t="s">
        <v>19</v>
      </c>
      <c r="AC239" t="s">
        <v>353</v>
      </c>
      <c r="AD239" t="s">
        <v>6</v>
      </c>
      <c r="AE239" t="s">
        <v>613</v>
      </c>
      <c r="AF239" t="s">
        <v>83</v>
      </c>
      <c r="AG239" t="s">
        <v>71</v>
      </c>
      <c r="AH239" t="s">
        <v>19</v>
      </c>
    </row>
    <row r="240" ht="14.25" customHeight="1" spans="1:34">
      <c r="A240" s="6" t="s">
        <v>1445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1446</v>
      </c>
      <c r="H240" s="7" t="s">
        <v>1447</v>
      </c>
      <c r="I240" s="7" t="s">
        <v>75</v>
      </c>
      <c r="J240" s="7" t="s">
        <v>2</v>
      </c>
      <c r="K240" s="7" t="s">
        <v>1448</v>
      </c>
      <c r="L240" s="7">
        <v>1</v>
      </c>
      <c r="M240" s="7">
        <v>1</v>
      </c>
      <c r="N240" s="7" t="s">
        <v>77</v>
      </c>
      <c r="O240" s="7" t="s">
        <v>78</v>
      </c>
      <c r="P240" s="7" t="s">
        <v>97</v>
      </c>
      <c r="Q240" s="7"/>
      <c r="R240" s="8" t="s">
        <v>1449</v>
      </c>
      <c r="S240" s="9" t="s">
        <v>19</v>
      </c>
      <c r="T240" s="7"/>
      <c r="U240" s="8" t="s">
        <v>19</v>
      </c>
      <c r="V240" s="8" t="s">
        <v>1449</v>
      </c>
      <c r="W240" s="9" t="s">
        <v>536</v>
      </c>
      <c r="X240" s="9" t="s">
        <v>19</v>
      </c>
      <c r="Y240" s="8" t="s">
        <v>19</v>
      </c>
      <c r="Z240" s="9" t="s">
        <v>19</v>
      </c>
      <c r="AA240" s="10" t="s">
        <v>19</v>
      </c>
      <c r="AB240" t="s">
        <v>19</v>
      </c>
      <c r="AC240" t="s">
        <v>642</v>
      </c>
      <c r="AD240" t="s">
        <v>6</v>
      </c>
      <c r="AE240" t="s">
        <v>149</v>
      </c>
      <c r="AF240" t="s">
        <v>83</v>
      </c>
      <c r="AG240" t="s">
        <v>71</v>
      </c>
      <c r="AH240" t="s">
        <v>19</v>
      </c>
    </row>
    <row r="241" ht="14.25" customHeight="1" spans="1:34">
      <c r="A241" s="6" t="s">
        <v>1450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1451</v>
      </c>
      <c r="H241" s="7" t="s">
        <v>1452</v>
      </c>
      <c r="I241" s="7" t="s">
        <v>75</v>
      </c>
      <c r="J241" s="7" t="s">
        <v>2</v>
      </c>
      <c r="K241" s="7" t="s">
        <v>1453</v>
      </c>
      <c r="L241" s="7">
        <v>1</v>
      </c>
      <c r="M241" s="7">
        <v>1</v>
      </c>
      <c r="N241" s="7" t="s">
        <v>78</v>
      </c>
      <c r="O241" s="7" t="s">
        <v>78</v>
      </c>
      <c r="P241" s="7" t="s">
        <v>97</v>
      </c>
      <c r="Q241" s="7"/>
      <c r="R241" s="8" t="s">
        <v>542</v>
      </c>
      <c r="S241" s="9" t="s">
        <v>19</v>
      </c>
      <c r="T241" s="7"/>
      <c r="U241" s="8" t="s">
        <v>19</v>
      </c>
      <c r="V241" s="8" t="s">
        <v>542</v>
      </c>
      <c r="W241" s="9" t="s">
        <v>107</v>
      </c>
      <c r="X241" s="9" t="s">
        <v>19</v>
      </c>
      <c r="Y241" s="8" t="s">
        <v>19</v>
      </c>
      <c r="Z241" s="9" t="s">
        <v>19</v>
      </c>
      <c r="AA241" s="10" t="s">
        <v>19</v>
      </c>
      <c r="AB241" t="s">
        <v>19</v>
      </c>
      <c r="AC241" t="s">
        <v>543</v>
      </c>
      <c r="AD241" t="s">
        <v>6</v>
      </c>
      <c r="AE241" t="s">
        <v>136</v>
      </c>
      <c r="AF241" t="s">
        <v>83</v>
      </c>
      <c r="AG241" t="s">
        <v>71</v>
      </c>
      <c r="AH241" t="s">
        <v>19</v>
      </c>
    </row>
    <row r="242" ht="14.25" customHeight="1" spans="1:34">
      <c r="A242" s="6" t="s">
        <v>1454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1455</v>
      </c>
      <c r="H242" s="7" t="s">
        <v>1456</v>
      </c>
      <c r="I242" s="7" t="s">
        <v>75</v>
      </c>
      <c r="J242" s="7" t="s">
        <v>2</v>
      </c>
      <c r="K242" s="7" t="s">
        <v>1457</v>
      </c>
      <c r="L242" s="7">
        <v>1</v>
      </c>
      <c r="M242" s="7">
        <v>2</v>
      </c>
      <c r="N242" s="7" t="s">
        <v>123</v>
      </c>
      <c r="O242" s="7" t="s">
        <v>77</v>
      </c>
      <c r="P242" s="7" t="s">
        <v>97</v>
      </c>
      <c r="Q242" s="7"/>
      <c r="R242" s="8" t="s">
        <v>1458</v>
      </c>
      <c r="S242" s="9" t="s">
        <v>19</v>
      </c>
      <c r="T242" s="7"/>
      <c r="U242" s="8" t="s">
        <v>19</v>
      </c>
      <c r="V242" s="8" t="s">
        <v>1458</v>
      </c>
      <c r="W242" s="9" t="s">
        <v>1459</v>
      </c>
      <c r="X242" s="9" t="s">
        <v>19</v>
      </c>
      <c r="Y242" s="8" t="s">
        <v>19</v>
      </c>
      <c r="Z242" s="9" t="s">
        <v>19</v>
      </c>
      <c r="AA242" s="10" t="s">
        <v>19</v>
      </c>
      <c r="AB242" t="s">
        <v>19</v>
      </c>
      <c r="AC242" t="s">
        <v>1460</v>
      </c>
      <c r="AD242" t="s">
        <v>6</v>
      </c>
      <c r="AE242" t="s">
        <v>1012</v>
      </c>
      <c r="AF242" t="s">
        <v>83</v>
      </c>
      <c r="AG242" t="s">
        <v>71</v>
      </c>
      <c r="AH242" t="s">
        <v>19</v>
      </c>
    </row>
    <row r="243" ht="14.25" customHeight="1" spans="1:34">
      <c r="A243" s="6" t="s">
        <v>1461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1462</v>
      </c>
      <c r="H243" s="7" t="s">
        <v>1463</v>
      </c>
      <c r="I243" s="7" t="s">
        <v>75</v>
      </c>
      <c r="J243" s="7" t="s">
        <v>2</v>
      </c>
      <c r="K243" s="7" t="s">
        <v>1464</v>
      </c>
      <c r="L243" s="7">
        <v>3</v>
      </c>
      <c r="M243" s="7">
        <v>1</v>
      </c>
      <c r="N243" s="7" t="s">
        <v>78</v>
      </c>
      <c r="O243" s="7" t="s">
        <v>78</v>
      </c>
      <c r="P243" s="7" t="s">
        <v>97</v>
      </c>
      <c r="Q243" s="7"/>
      <c r="R243" s="8" t="s">
        <v>1465</v>
      </c>
      <c r="S243" s="9" t="s">
        <v>19</v>
      </c>
      <c r="T243" s="7"/>
      <c r="U243" s="8" t="s">
        <v>19</v>
      </c>
      <c r="V243" s="8" t="s">
        <v>1465</v>
      </c>
      <c r="W243" s="9" t="s">
        <v>1354</v>
      </c>
      <c r="X243" s="9" t="s">
        <v>19</v>
      </c>
      <c r="Y243" s="8" t="s">
        <v>19</v>
      </c>
      <c r="Z243" s="9" t="s">
        <v>19</v>
      </c>
      <c r="AA243" s="10" t="s">
        <v>19</v>
      </c>
      <c r="AB243" t="s">
        <v>19</v>
      </c>
      <c r="AC243" t="s">
        <v>1466</v>
      </c>
      <c r="AD243" t="s">
        <v>6</v>
      </c>
      <c r="AE243" t="s">
        <v>1467</v>
      </c>
      <c r="AF243" t="s">
        <v>83</v>
      </c>
      <c r="AG243" t="s">
        <v>71</v>
      </c>
      <c r="AH243" t="s">
        <v>19</v>
      </c>
    </row>
    <row r="244" ht="14.25" customHeight="1" spans="1:34">
      <c r="A244" s="6" t="s">
        <v>1468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1469</v>
      </c>
      <c r="H244" s="7" t="s">
        <v>1470</v>
      </c>
      <c r="I244" s="7" t="s">
        <v>75</v>
      </c>
      <c r="J244" s="7" t="s">
        <v>2</v>
      </c>
      <c r="K244" s="7" t="s">
        <v>1471</v>
      </c>
      <c r="L244" s="7">
        <v>1</v>
      </c>
      <c r="M244" s="7">
        <v>2</v>
      </c>
      <c r="N244" s="7" t="s">
        <v>123</v>
      </c>
      <c r="O244" s="7" t="s">
        <v>77</v>
      </c>
      <c r="P244" s="7" t="s">
        <v>97</v>
      </c>
      <c r="Q244" s="7"/>
      <c r="R244" s="8" t="s">
        <v>708</v>
      </c>
      <c r="S244" s="9" t="s">
        <v>19</v>
      </c>
      <c r="T244" s="7"/>
      <c r="U244" s="8" t="s">
        <v>19</v>
      </c>
      <c r="V244" s="8" t="s">
        <v>708</v>
      </c>
      <c r="W244" s="9" t="s">
        <v>318</v>
      </c>
      <c r="X244" s="9" t="s">
        <v>19</v>
      </c>
      <c r="Y244" s="8" t="s">
        <v>19</v>
      </c>
      <c r="Z244" s="9" t="s">
        <v>19</v>
      </c>
      <c r="AA244" s="10" t="s">
        <v>19</v>
      </c>
      <c r="AB244" t="s">
        <v>19</v>
      </c>
      <c r="AC244" t="s">
        <v>409</v>
      </c>
      <c r="AD244" t="s">
        <v>6</v>
      </c>
      <c r="AE244" t="s">
        <v>1472</v>
      </c>
      <c r="AF244" t="s">
        <v>83</v>
      </c>
      <c r="AG244" t="s">
        <v>71</v>
      </c>
      <c r="AH244" t="s">
        <v>19</v>
      </c>
    </row>
    <row r="245" ht="14.25" customHeight="1" spans="1:34">
      <c r="A245" s="6" t="s">
        <v>1473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1474</v>
      </c>
      <c r="H245" s="7" t="s">
        <v>1475</v>
      </c>
      <c r="I245" s="7" t="s">
        <v>75</v>
      </c>
      <c r="J245" s="7" t="s">
        <v>2</v>
      </c>
      <c r="K245" s="7" t="s">
        <v>1476</v>
      </c>
      <c r="L245" s="7">
        <v>1</v>
      </c>
      <c r="M245" s="7">
        <v>1</v>
      </c>
      <c r="N245" s="7" t="s">
        <v>732</v>
      </c>
      <c r="O245" s="7" t="s">
        <v>78</v>
      </c>
      <c r="P245" s="7" t="s">
        <v>97</v>
      </c>
      <c r="Q245" s="7"/>
      <c r="R245" s="8" t="s">
        <v>1477</v>
      </c>
      <c r="S245" s="9" t="s">
        <v>19</v>
      </c>
      <c r="T245" s="7"/>
      <c r="U245" s="8" t="s">
        <v>19</v>
      </c>
      <c r="V245" s="8" t="s">
        <v>1477</v>
      </c>
      <c r="W245" s="9" t="s">
        <v>367</v>
      </c>
      <c r="X245" s="9" t="s">
        <v>19</v>
      </c>
      <c r="Y245" s="8" t="s">
        <v>19</v>
      </c>
      <c r="Z245" s="9" t="s">
        <v>19</v>
      </c>
      <c r="AA245" s="10" t="s">
        <v>19</v>
      </c>
      <c r="AB245" t="s">
        <v>19</v>
      </c>
      <c r="AC245" t="s">
        <v>898</v>
      </c>
      <c r="AD245" t="s">
        <v>6</v>
      </c>
      <c r="AE245" t="s">
        <v>1119</v>
      </c>
      <c r="AF245" t="s">
        <v>83</v>
      </c>
      <c r="AG245" t="s">
        <v>71</v>
      </c>
      <c r="AH245" t="s">
        <v>19</v>
      </c>
    </row>
    <row r="246" ht="14.25" customHeight="1" spans="1:34">
      <c r="A246" s="6" t="s">
        <v>1478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1479</v>
      </c>
      <c r="H246" s="7" t="s">
        <v>1480</v>
      </c>
      <c r="I246" s="7" t="s">
        <v>75</v>
      </c>
      <c r="J246" s="7" t="s">
        <v>2</v>
      </c>
      <c r="K246" s="7" t="s">
        <v>1481</v>
      </c>
      <c r="L246" s="7">
        <v>1</v>
      </c>
      <c r="M246" s="7">
        <v>1</v>
      </c>
      <c r="N246" s="7" t="s">
        <v>78</v>
      </c>
      <c r="O246" s="7" t="s">
        <v>78</v>
      </c>
      <c r="P246" s="7" t="s">
        <v>97</v>
      </c>
      <c r="Q246" s="7"/>
      <c r="R246" s="8" t="s">
        <v>529</v>
      </c>
      <c r="S246" s="9" t="s">
        <v>19</v>
      </c>
      <c r="T246" s="7"/>
      <c r="U246" s="8" t="s">
        <v>19</v>
      </c>
      <c r="V246" s="8" t="s">
        <v>529</v>
      </c>
      <c r="W246" s="9" t="s">
        <v>207</v>
      </c>
      <c r="X246" s="9" t="s">
        <v>19</v>
      </c>
      <c r="Y246" s="8" t="s">
        <v>19</v>
      </c>
      <c r="Z246" s="9" t="s">
        <v>19</v>
      </c>
      <c r="AA246" s="10" t="s">
        <v>19</v>
      </c>
      <c r="AB246" t="s">
        <v>19</v>
      </c>
      <c r="AC246" t="s">
        <v>530</v>
      </c>
      <c r="AD246" t="s">
        <v>6</v>
      </c>
      <c r="AE246" t="s">
        <v>127</v>
      </c>
      <c r="AF246" t="s">
        <v>83</v>
      </c>
      <c r="AG246" t="s">
        <v>71</v>
      </c>
      <c r="AH246" t="s">
        <v>19</v>
      </c>
    </row>
    <row r="247" ht="14.25" customHeight="1" spans="1:34">
      <c r="A247" s="6" t="s">
        <v>1482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1483</v>
      </c>
      <c r="H247" s="7" t="s">
        <v>1484</v>
      </c>
      <c r="I247" s="7" t="s">
        <v>75</v>
      </c>
      <c r="J247" s="7" t="s">
        <v>2</v>
      </c>
      <c r="K247" s="7" t="s">
        <v>1485</v>
      </c>
      <c r="L247" s="7">
        <v>1</v>
      </c>
      <c r="M247" s="7">
        <v>1</v>
      </c>
      <c r="N247" s="7" t="s">
        <v>78</v>
      </c>
      <c r="O247" s="7" t="s">
        <v>78</v>
      </c>
      <c r="P247" s="7" t="s">
        <v>97</v>
      </c>
      <c r="Q247" s="7"/>
      <c r="R247" s="8" t="s">
        <v>1124</v>
      </c>
      <c r="S247" s="9" t="s">
        <v>19</v>
      </c>
      <c r="T247" s="7"/>
      <c r="U247" s="8" t="s">
        <v>19</v>
      </c>
      <c r="V247" s="8" t="s">
        <v>1124</v>
      </c>
      <c r="W247" s="9" t="s">
        <v>680</v>
      </c>
      <c r="X247" s="9" t="s">
        <v>19</v>
      </c>
      <c r="Y247" s="8" t="s">
        <v>19</v>
      </c>
      <c r="Z247" s="9" t="s">
        <v>19</v>
      </c>
      <c r="AA247" s="10" t="s">
        <v>19</v>
      </c>
      <c r="AB247" t="s">
        <v>19</v>
      </c>
      <c r="AC247" t="s">
        <v>998</v>
      </c>
      <c r="AD247" t="s">
        <v>6</v>
      </c>
      <c r="AE247" t="s">
        <v>1012</v>
      </c>
      <c r="AF247" t="s">
        <v>83</v>
      </c>
      <c r="AG247" t="s">
        <v>71</v>
      </c>
      <c r="AH247" t="s">
        <v>19</v>
      </c>
    </row>
    <row r="248" ht="14.25" customHeight="1" spans="1:34">
      <c r="A248" s="6" t="s">
        <v>1486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1479</v>
      </c>
      <c r="H248" s="7" t="s">
        <v>1480</v>
      </c>
      <c r="I248" s="7" t="s">
        <v>75</v>
      </c>
      <c r="J248" s="7" t="s">
        <v>2</v>
      </c>
      <c r="K248" s="7" t="s">
        <v>1487</v>
      </c>
      <c r="L248" s="7">
        <v>1</v>
      </c>
      <c r="M248" s="7">
        <v>1</v>
      </c>
      <c r="N248" s="7" t="s">
        <v>78</v>
      </c>
      <c r="O248" s="7" t="s">
        <v>78</v>
      </c>
      <c r="P248" s="7" t="s">
        <v>97</v>
      </c>
      <c r="Q248" s="7"/>
      <c r="R248" s="8" t="s">
        <v>354</v>
      </c>
      <c r="S248" s="9" t="s">
        <v>19</v>
      </c>
      <c r="T248" s="7"/>
      <c r="U248" s="8" t="s">
        <v>19</v>
      </c>
      <c r="V248" s="8" t="s">
        <v>354</v>
      </c>
      <c r="W248" s="9" t="s">
        <v>680</v>
      </c>
      <c r="X248" s="9" t="s">
        <v>19</v>
      </c>
      <c r="Y248" s="8" t="s">
        <v>19</v>
      </c>
      <c r="Z248" s="9" t="s">
        <v>19</v>
      </c>
      <c r="AA248" s="10" t="s">
        <v>19</v>
      </c>
      <c r="AB248" t="s">
        <v>19</v>
      </c>
      <c r="AC248" t="s">
        <v>240</v>
      </c>
      <c r="AD248" t="s">
        <v>6</v>
      </c>
      <c r="AE248" t="s">
        <v>127</v>
      </c>
      <c r="AF248" t="s">
        <v>83</v>
      </c>
      <c r="AG248" t="s">
        <v>71</v>
      </c>
      <c r="AH248" t="s">
        <v>19</v>
      </c>
    </row>
    <row r="249" ht="14.25" customHeight="1" spans="1:34">
      <c r="A249" s="6" t="s">
        <v>1488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1489</v>
      </c>
      <c r="H249" s="7" t="s">
        <v>1490</v>
      </c>
      <c r="I249" s="7" t="s">
        <v>75</v>
      </c>
      <c r="J249" s="7" t="s">
        <v>2</v>
      </c>
      <c r="K249" s="7" t="s">
        <v>1491</v>
      </c>
      <c r="L249" s="7">
        <v>1</v>
      </c>
      <c r="M249" s="7">
        <v>1</v>
      </c>
      <c r="N249" s="7" t="s">
        <v>78</v>
      </c>
      <c r="O249" s="7" t="s">
        <v>78</v>
      </c>
      <c r="P249" s="7" t="s">
        <v>97</v>
      </c>
      <c r="Q249" s="7"/>
      <c r="R249" s="8" t="s">
        <v>347</v>
      </c>
      <c r="S249" s="9" t="s">
        <v>19</v>
      </c>
      <c r="T249" s="7"/>
      <c r="U249" s="8" t="s">
        <v>19</v>
      </c>
      <c r="V249" s="8" t="s">
        <v>347</v>
      </c>
      <c r="W249" s="9" t="s">
        <v>643</v>
      </c>
      <c r="X249" s="9" t="s">
        <v>19</v>
      </c>
      <c r="Y249" s="8" t="s">
        <v>19</v>
      </c>
      <c r="Z249" s="9" t="s">
        <v>19</v>
      </c>
      <c r="AA249" s="10" t="s">
        <v>19</v>
      </c>
      <c r="AB249" t="s">
        <v>19</v>
      </c>
      <c r="AC249" t="s">
        <v>1492</v>
      </c>
      <c r="AD249" t="s">
        <v>6</v>
      </c>
      <c r="AE249" t="s">
        <v>1493</v>
      </c>
      <c r="AF249" t="s">
        <v>83</v>
      </c>
      <c r="AG249" t="s">
        <v>71</v>
      </c>
      <c r="AH249" t="s">
        <v>19</v>
      </c>
    </row>
    <row r="250" ht="14.25" customHeight="1" spans="1:34">
      <c r="A250" s="6" t="s">
        <v>1494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526</v>
      </c>
      <c r="H250" s="7" t="s">
        <v>527</v>
      </c>
      <c r="I250" s="7" t="s">
        <v>75</v>
      </c>
      <c r="J250" s="7" t="s">
        <v>2</v>
      </c>
      <c r="K250" s="7" t="s">
        <v>1495</v>
      </c>
      <c r="L250" s="7">
        <v>1</v>
      </c>
      <c r="M250" s="7">
        <v>1</v>
      </c>
      <c r="N250" s="7" t="s">
        <v>78</v>
      </c>
      <c r="O250" s="7" t="s">
        <v>78</v>
      </c>
      <c r="P250" s="7" t="s">
        <v>97</v>
      </c>
      <c r="Q250" s="7"/>
      <c r="R250" s="8" t="s">
        <v>88</v>
      </c>
      <c r="S250" s="9" t="s">
        <v>19</v>
      </c>
      <c r="T250" s="7"/>
      <c r="U250" s="8" t="s">
        <v>19</v>
      </c>
      <c r="V250" s="8" t="s">
        <v>88</v>
      </c>
      <c r="W250" s="9" t="s">
        <v>89</v>
      </c>
      <c r="X250" s="9" t="s">
        <v>19</v>
      </c>
      <c r="Y250" s="8" t="s">
        <v>19</v>
      </c>
      <c r="Z250" s="9" t="s">
        <v>19</v>
      </c>
      <c r="AA250" s="10" t="s">
        <v>19</v>
      </c>
      <c r="AB250" t="s">
        <v>19</v>
      </c>
      <c r="AC250" t="s">
        <v>90</v>
      </c>
      <c r="AD250" t="s">
        <v>6</v>
      </c>
      <c r="AE250" t="s">
        <v>696</v>
      </c>
      <c r="AF250" t="s">
        <v>83</v>
      </c>
      <c r="AG250" t="s">
        <v>71</v>
      </c>
      <c r="AH250" t="s">
        <v>19</v>
      </c>
    </row>
    <row r="251" ht="14.25" customHeight="1" spans="1:34">
      <c r="A251" s="6" t="s">
        <v>1496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1497</v>
      </c>
      <c r="H251" s="7" t="s">
        <v>1498</v>
      </c>
      <c r="I251" s="7" t="s">
        <v>75</v>
      </c>
      <c r="J251" s="7" t="s">
        <v>2</v>
      </c>
      <c r="K251" s="7" t="s">
        <v>1499</v>
      </c>
      <c r="L251" s="7">
        <v>1</v>
      </c>
      <c r="M251" s="7">
        <v>1</v>
      </c>
      <c r="N251" s="7" t="s">
        <v>78</v>
      </c>
      <c r="O251" s="7" t="s">
        <v>78</v>
      </c>
      <c r="P251" s="7" t="s">
        <v>97</v>
      </c>
      <c r="Q251" s="7"/>
      <c r="R251" s="8" t="s">
        <v>642</v>
      </c>
      <c r="S251" s="9" t="s">
        <v>19</v>
      </c>
      <c r="T251" s="7"/>
      <c r="U251" s="8" t="s">
        <v>19</v>
      </c>
      <c r="V251" s="8" t="s">
        <v>642</v>
      </c>
      <c r="W251" s="9" t="s">
        <v>643</v>
      </c>
      <c r="X251" s="9" t="s">
        <v>19</v>
      </c>
      <c r="Y251" s="8" t="s">
        <v>19</v>
      </c>
      <c r="Z251" s="9" t="s">
        <v>19</v>
      </c>
      <c r="AA251" s="10" t="s">
        <v>19</v>
      </c>
      <c r="AB251" t="s">
        <v>19</v>
      </c>
      <c r="AC251" t="s">
        <v>331</v>
      </c>
      <c r="AD251" t="s">
        <v>6</v>
      </c>
      <c r="AE251" t="s">
        <v>285</v>
      </c>
      <c r="AF251" t="s">
        <v>83</v>
      </c>
      <c r="AG251" t="s">
        <v>71</v>
      </c>
      <c r="AH251" t="s">
        <v>19</v>
      </c>
    </row>
    <row r="252" ht="14.25" customHeight="1" spans="1:34">
      <c r="A252" s="6" t="s">
        <v>1500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1501</v>
      </c>
      <c r="H252" s="7" t="s">
        <v>1502</v>
      </c>
      <c r="I252" s="7" t="s">
        <v>75</v>
      </c>
      <c r="J252" s="7" t="s">
        <v>2</v>
      </c>
      <c r="K252" s="7" t="s">
        <v>1503</v>
      </c>
      <c r="L252" s="7">
        <v>1</v>
      </c>
      <c r="M252" s="7">
        <v>1</v>
      </c>
      <c r="N252" s="7" t="s">
        <v>78</v>
      </c>
      <c r="O252" s="7" t="s">
        <v>78</v>
      </c>
      <c r="P252" s="7" t="s">
        <v>97</v>
      </c>
      <c r="Q252" s="7"/>
      <c r="R252" s="8" t="s">
        <v>1061</v>
      </c>
      <c r="S252" s="9" t="s">
        <v>19</v>
      </c>
      <c r="T252" s="7"/>
      <c r="U252" s="8" t="s">
        <v>19</v>
      </c>
      <c r="V252" s="8" t="s">
        <v>1061</v>
      </c>
      <c r="W252" s="9" t="s">
        <v>483</v>
      </c>
      <c r="X252" s="9" t="s">
        <v>19</v>
      </c>
      <c r="Y252" s="8" t="s">
        <v>19</v>
      </c>
      <c r="Z252" s="9" t="s">
        <v>19</v>
      </c>
      <c r="AA252" s="10" t="s">
        <v>19</v>
      </c>
      <c r="AB252" t="s">
        <v>19</v>
      </c>
      <c r="AC252" t="s">
        <v>1062</v>
      </c>
      <c r="AD252" t="s">
        <v>6</v>
      </c>
      <c r="AE252" t="s">
        <v>1504</v>
      </c>
      <c r="AF252" t="s">
        <v>83</v>
      </c>
      <c r="AG252" t="s">
        <v>71</v>
      </c>
      <c r="AH252" t="s">
        <v>19</v>
      </c>
    </row>
    <row r="253" ht="14.25" customHeight="1" spans="1:34">
      <c r="A253" s="6" t="s">
        <v>1505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1397</v>
      </c>
      <c r="H253" s="7" t="s">
        <v>1398</v>
      </c>
      <c r="I253" s="7" t="s">
        <v>75</v>
      </c>
      <c r="J253" s="7" t="s">
        <v>2</v>
      </c>
      <c r="K253" s="7" t="s">
        <v>1506</v>
      </c>
      <c r="L253" s="7">
        <v>1</v>
      </c>
      <c r="M253" s="7">
        <v>1</v>
      </c>
      <c r="N253" s="7" t="s">
        <v>78</v>
      </c>
      <c r="O253" s="7" t="s">
        <v>78</v>
      </c>
      <c r="P253" s="7" t="s">
        <v>97</v>
      </c>
      <c r="Q253" s="7"/>
      <c r="R253" s="8" t="s">
        <v>133</v>
      </c>
      <c r="S253" s="9" t="s">
        <v>19</v>
      </c>
      <c r="T253" s="7"/>
      <c r="U253" s="8" t="s">
        <v>19</v>
      </c>
      <c r="V253" s="8" t="s">
        <v>133</v>
      </c>
      <c r="W253" s="9" t="s">
        <v>134</v>
      </c>
      <c r="X253" s="9" t="s">
        <v>19</v>
      </c>
      <c r="Y253" s="8" t="s">
        <v>19</v>
      </c>
      <c r="Z253" s="9" t="s">
        <v>19</v>
      </c>
      <c r="AA253" s="10" t="s">
        <v>19</v>
      </c>
      <c r="AB253" t="s">
        <v>19</v>
      </c>
      <c r="AC253" t="s">
        <v>135</v>
      </c>
      <c r="AD253" t="s">
        <v>6</v>
      </c>
      <c r="AE253" t="s">
        <v>1507</v>
      </c>
      <c r="AF253" t="s">
        <v>83</v>
      </c>
      <c r="AG253" t="s">
        <v>71</v>
      </c>
      <c r="AH253" t="s">
        <v>19</v>
      </c>
    </row>
    <row r="254" ht="14.25" customHeight="1" spans="1:34">
      <c r="A254" s="6" t="s">
        <v>1508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1509</v>
      </c>
      <c r="H254" s="7" t="s">
        <v>1510</v>
      </c>
      <c r="I254" s="7" t="s">
        <v>75</v>
      </c>
      <c r="J254" s="7" t="s">
        <v>2</v>
      </c>
      <c r="K254" s="7" t="s">
        <v>1511</v>
      </c>
      <c r="L254" s="7">
        <v>1</v>
      </c>
      <c r="M254" s="7">
        <v>1</v>
      </c>
      <c r="N254" s="7" t="s">
        <v>78</v>
      </c>
      <c r="O254" s="7" t="s">
        <v>78</v>
      </c>
      <c r="P254" s="7" t="s">
        <v>97</v>
      </c>
      <c r="Q254" s="7"/>
      <c r="R254" s="8" t="s">
        <v>1492</v>
      </c>
      <c r="S254" s="9" t="s">
        <v>19</v>
      </c>
      <c r="T254" s="7"/>
      <c r="U254" s="8" t="s">
        <v>19</v>
      </c>
      <c r="V254" s="8" t="s">
        <v>1492</v>
      </c>
      <c r="W254" s="9" t="s">
        <v>207</v>
      </c>
      <c r="X254" s="9" t="s">
        <v>19</v>
      </c>
      <c r="Y254" s="8" t="s">
        <v>19</v>
      </c>
      <c r="Z254" s="9" t="s">
        <v>19</v>
      </c>
      <c r="AA254" s="10" t="s">
        <v>19</v>
      </c>
      <c r="AB254" t="s">
        <v>19</v>
      </c>
      <c r="AC254" t="s">
        <v>214</v>
      </c>
      <c r="AD254" t="s">
        <v>6</v>
      </c>
      <c r="AE254" t="s">
        <v>280</v>
      </c>
      <c r="AF254" t="s">
        <v>83</v>
      </c>
      <c r="AG254" t="s">
        <v>71</v>
      </c>
      <c r="AH254" t="s">
        <v>19</v>
      </c>
    </row>
    <row r="255" ht="14.25" customHeight="1" spans="1:34">
      <c r="A255" s="6" t="s">
        <v>1512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1513</v>
      </c>
      <c r="H255" s="7" t="s">
        <v>1514</v>
      </c>
      <c r="I255" s="7" t="s">
        <v>75</v>
      </c>
      <c r="J255" s="7" t="s">
        <v>2</v>
      </c>
      <c r="K255" s="7" t="s">
        <v>1515</v>
      </c>
      <c r="L255" s="7">
        <v>1</v>
      </c>
      <c r="M255" s="7">
        <v>1</v>
      </c>
      <c r="N255" s="7" t="s">
        <v>78</v>
      </c>
      <c r="O255" s="7" t="s">
        <v>78</v>
      </c>
      <c r="P255" s="7" t="s">
        <v>97</v>
      </c>
      <c r="Q255" s="7"/>
      <c r="R255" s="8" t="s">
        <v>1369</v>
      </c>
      <c r="S255" s="9" t="s">
        <v>19</v>
      </c>
      <c r="T255" s="7"/>
      <c r="U255" s="8" t="s">
        <v>19</v>
      </c>
      <c r="V255" s="8" t="s">
        <v>1369</v>
      </c>
      <c r="W255" s="9" t="s">
        <v>185</v>
      </c>
      <c r="X255" s="9" t="s">
        <v>19</v>
      </c>
      <c r="Y255" s="8" t="s">
        <v>19</v>
      </c>
      <c r="Z255" s="9" t="s">
        <v>19</v>
      </c>
      <c r="AA255" s="10" t="s">
        <v>19</v>
      </c>
      <c r="AB255" t="s">
        <v>19</v>
      </c>
      <c r="AC255" t="s">
        <v>1516</v>
      </c>
      <c r="AD255" t="s">
        <v>6</v>
      </c>
      <c r="AE255" t="s">
        <v>1012</v>
      </c>
      <c r="AF255" t="s">
        <v>83</v>
      </c>
      <c r="AG255" t="s">
        <v>71</v>
      </c>
      <c r="AH255" t="s">
        <v>19</v>
      </c>
    </row>
    <row r="256" ht="14.25" customHeight="1" spans="1:34">
      <c r="A256" s="6" t="s">
        <v>1517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1518</v>
      </c>
      <c r="H256" s="7" t="s">
        <v>1519</v>
      </c>
      <c r="I256" s="7" t="s">
        <v>75</v>
      </c>
      <c r="J256" s="7" t="s">
        <v>2</v>
      </c>
      <c r="K256" s="7" t="s">
        <v>1520</v>
      </c>
      <c r="L256" s="7">
        <v>2</v>
      </c>
      <c r="M256" s="7">
        <v>3</v>
      </c>
      <c r="N256" s="7" t="s">
        <v>96</v>
      </c>
      <c r="O256" s="7" t="s">
        <v>123</v>
      </c>
      <c r="P256" s="7" t="s">
        <v>97</v>
      </c>
      <c r="Q256" s="7"/>
      <c r="R256" s="8" t="s">
        <v>1521</v>
      </c>
      <c r="S256" s="9" t="s">
        <v>19</v>
      </c>
      <c r="T256" s="7"/>
      <c r="U256" s="8" t="s">
        <v>19</v>
      </c>
      <c r="V256" s="8" t="s">
        <v>1521</v>
      </c>
      <c r="W256" s="9" t="s">
        <v>192</v>
      </c>
      <c r="X256" s="9" t="s">
        <v>19</v>
      </c>
      <c r="Y256" s="8" t="s">
        <v>19</v>
      </c>
      <c r="Z256" s="9" t="s">
        <v>19</v>
      </c>
      <c r="AA256" s="10" t="s">
        <v>19</v>
      </c>
      <c r="AB256" t="s">
        <v>19</v>
      </c>
      <c r="AC256" t="s">
        <v>1522</v>
      </c>
      <c r="AD256" t="s">
        <v>6</v>
      </c>
      <c r="AE256" t="s">
        <v>340</v>
      </c>
      <c r="AF256" t="s">
        <v>83</v>
      </c>
      <c r="AG256" t="s">
        <v>71</v>
      </c>
      <c r="AH256" t="s">
        <v>19</v>
      </c>
    </row>
    <row r="257" ht="14.25" customHeight="1" spans="1:34">
      <c r="A257" s="6" t="s">
        <v>1523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1524</v>
      </c>
      <c r="H257" s="7" t="s">
        <v>1525</v>
      </c>
      <c r="I257" s="7" t="s">
        <v>75</v>
      </c>
      <c r="J257" s="7" t="s">
        <v>2</v>
      </c>
      <c r="K257" s="7" t="s">
        <v>1526</v>
      </c>
      <c r="L257" s="7">
        <v>2</v>
      </c>
      <c r="M257" s="7">
        <v>2</v>
      </c>
      <c r="N257" s="7" t="s">
        <v>123</v>
      </c>
      <c r="O257" s="7" t="s">
        <v>77</v>
      </c>
      <c r="P257" s="7" t="s">
        <v>97</v>
      </c>
      <c r="Q257" s="7"/>
      <c r="R257" s="8" t="s">
        <v>1527</v>
      </c>
      <c r="S257" s="9" t="s">
        <v>19</v>
      </c>
      <c r="T257" s="7"/>
      <c r="U257" s="8" t="s">
        <v>19</v>
      </c>
      <c r="V257" s="8" t="s">
        <v>1527</v>
      </c>
      <c r="W257" s="9" t="s">
        <v>1528</v>
      </c>
      <c r="X257" s="9" t="s">
        <v>19</v>
      </c>
      <c r="Y257" s="8" t="s">
        <v>19</v>
      </c>
      <c r="Z257" s="9" t="s">
        <v>19</v>
      </c>
      <c r="AA257" s="10" t="s">
        <v>19</v>
      </c>
      <c r="AB257" t="s">
        <v>19</v>
      </c>
      <c r="AC257" t="s">
        <v>1529</v>
      </c>
      <c r="AD257" t="s">
        <v>6</v>
      </c>
      <c r="AE257" t="s">
        <v>924</v>
      </c>
      <c r="AF257" t="s">
        <v>83</v>
      </c>
      <c r="AG257" t="s">
        <v>71</v>
      </c>
      <c r="AH257" t="s">
        <v>19</v>
      </c>
    </row>
    <row r="258" ht="14.25" customHeight="1" spans="1:34">
      <c r="A258" s="6" t="s">
        <v>1530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1397</v>
      </c>
      <c r="H258" s="7" t="s">
        <v>1398</v>
      </c>
      <c r="I258" s="7" t="s">
        <v>75</v>
      </c>
      <c r="J258" s="7" t="s">
        <v>2</v>
      </c>
      <c r="K258" s="7" t="s">
        <v>1531</v>
      </c>
      <c r="L258" s="7">
        <v>1</v>
      </c>
      <c r="M258" s="7">
        <v>1</v>
      </c>
      <c r="N258" s="7" t="s">
        <v>78</v>
      </c>
      <c r="O258" s="7" t="s">
        <v>78</v>
      </c>
      <c r="P258" s="7" t="s">
        <v>97</v>
      </c>
      <c r="Q258" s="7"/>
      <c r="R258" s="8" t="s">
        <v>133</v>
      </c>
      <c r="S258" s="9" t="s">
        <v>19</v>
      </c>
      <c r="T258" s="7"/>
      <c r="U258" s="8" t="s">
        <v>19</v>
      </c>
      <c r="V258" s="8" t="s">
        <v>133</v>
      </c>
      <c r="W258" s="9" t="s">
        <v>134</v>
      </c>
      <c r="X258" s="9" t="s">
        <v>19</v>
      </c>
      <c r="Y258" s="8" t="s">
        <v>19</v>
      </c>
      <c r="Z258" s="9" t="s">
        <v>19</v>
      </c>
      <c r="AA258" s="10" t="s">
        <v>19</v>
      </c>
      <c r="AB258" t="s">
        <v>19</v>
      </c>
      <c r="AC258" t="s">
        <v>135</v>
      </c>
      <c r="AD258" t="s">
        <v>6</v>
      </c>
      <c r="AE258" t="s">
        <v>1507</v>
      </c>
      <c r="AF258" t="s">
        <v>83</v>
      </c>
      <c r="AG258" t="s">
        <v>71</v>
      </c>
      <c r="AH258" t="s">
        <v>19</v>
      </c>
    </row>
    <row r="259" ht="14.25" customHeight="1" spans="1:34">
      <c r="A259" s="6" t="s">
        <v>1532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1533</v>
      </c>
      <c r="H259" s="7" t="s">
        <v>1534</v>
      </c>
      <c r="I259" s="7" t="s">
        <v>75</v>
      </c>
      <c r="J259" s="7" t="s">
        <v>2</v>
      </c>
      <c r="K259" s="7" t="s">
        <v>1535</v>
      </c>
      <c r="L259" s="7">
        <v>1</v>
      </c>
      <c r="M259" s="7">
        <v>1</v>
      </c>
      <c r="N259" s="7" t="s">
        <v>968</v>
      </c>
      <c r="O259" s="7" t="s">
        <v>78</v>
      </c>
      <c r="P259" s="7" t="s">
        <v>97</v>
      </c>
      <c r="Q259" s="7"/>
      <c r="R259" s="8" t="s">
        <v>1155</v>
      </c>
      <c r="S259" s="9" t="s">
        <v>19</v>
      </c>
      <c r="T259" s="7"/>
      <c r="U259" s="8" t="s">
        <v>19</v>
      </c>
      <c r="V259" s="8" t="s">
        <v>1155</v>
      </c>
      <c r="W259" s="9" t="s">
        <v>147</v>
      </c>
      <c r="X259" s="9" t="s">
        <v>19</v>
      </c>
      <c r="Y259" s="8" t="s">
        <v>19</v>
      </c>
      <c r="Z259" s="9" t="s">
        <v>19</v>
      </c>
      <c r="AA259" s="10" t="s">
        <v>19</v>
      </c>
      <c r="AB259" t="s">
        <v>19</v>
      </c>
      <c r="AC259" t="s">
        <v>1156</v>
      </c>
      <c r="AD259" t="s">
        <v>6</v>
      </c>
      <c r="AE259" t="s">
        <v>149</v>
      </c>
      <c r="AF259" t="s">
        <v>83</v>
      </c>
      <c r="AG259" t="s">
        <v>71</v>
      </c>
      <c r="AH259" t="s">
        <v>19</v>
      </c>
    </row>
    <row r="260" ht="14.25" customHeight="1" spans="1:34">
      <c r="A260" s="6" t="s">
        <v>1536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1537</v>
      </c>
      <c r="H260" s="7" t="s">
        <v>1538</v>
      </c>
      <c r="I260" s="7" t="s">
        <v>75</v>
      </c>
      <c r="J260" s="7" t="s">
        <v>2</v>
      </c>
      <c r="K260" s="7" t="s">
        <v>1539</v>
      </c>
      <c r="L260" s="7">
        <v>1</v>
      </c>
      <c r="M260" s="7">
        <v>6</v>
      </c>
      <c r="N260" s="7" t="s">
        <v>360</v>
      </c>
      <c r="O260" s="7" t="s">
        <v>360</v>
      </c>
      <c r="P260" s="7" t="s">
        <v>97</v>
      </c>
      <c r="Q260" s="7"/>
      <c r="R260" s="8" t="s">
        <v>1540</v>
      </c>
      <c r="S260" s="9" t="s">
        <v>19</v>
      </c>
      <c r="T260" s="7"/>
      <c r="U260" s="8" t="s">
        <v>19</v>
      </c>
      <c r="V260" s="8" t="s">
        <v>1540</v>
      </c>
      <c r="W260" s="9" t="s">
        <v>917</v>
      </c>
      <c r="X260" s="9" t="s">
        <v>19</v>
      </c>
      <c r="Y260" s="8" t="s">
        <v>19</v>
      </c>
      <c r="Z260" s="9" t="s">
        <v>19</v>
      </c>
      <c r="AA260" s="10" t="s">
        <v>19</v>
      </c>
      <c r="AB260" t="s">
        <v>19</v>
      </c>
      <c r="AC260" t="s">
        <v>1541</v>
      </c>
      <c r="AD260" t="s">
        <v>6</v>
      </c>
      <c r="AE260" t="s">
        <v>1542</v>
      </c>
      <c r="AF260" t="s">
        <v>83</v>
      </c>
      <c r="AG260" t="s">
        <v>71</v>
      </c>
      <c r="AH260" t="s">
        <v>19</v>
      </c>
    </row>
    <row r="261" ht="14.25" customHeight="1" spans="1:34">
      <c r="A261" s="6" t="s">
        <v>1543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1544</v>
      </c>
      <c r="H261" s="7" t="s">
        <v>1545</v>
      </c>
      <c r="I261" s="7" t="s">
        <v>75</v>
      </c>
      <c r="J261" s="7" t="s">
        <v>2</v>
      </c>
      <c r="K261" s="7" t="s">
        <v>1546</v>
      </c>
      <c r="L261" s="7">
        <v>1</v>
      </c>
      <c r="M261" s="7">
        <v>3</v>
      </c>
      <c r="N261" s="7" t="s">
        <v>968</v>
      </c>
      <c r="O261" s="7" t="s">
        <v>123</v>
      </c>
      <c r="P261" s="7" t="s">
        <v>97</v>
      </c>
      <c r="Q261" s="7"/>
      <c r="R261" s="8" t="s">
        <v>1547</v>
      </c>
      <c r="S261" s="9" t="s">
        <v>19</v>
      </c>
      <c r="T261" s="7"/>
      <c r="U261" s="8" t="s">
        <v>19</v>
      </c>
      <c r="V261" s="8" t="s">
        <v>1547</v>
      </c>
      <c r="W261" s="9" t="s">
        <v>1548</v>
      </c>
      <c r="X261" s="9" t="s">
        <v>19</v>
      </c>
      <c r="Y261" s="8" t="s">
        <v>19</v>
      </c>
      <c r="Z261" s="9" t="s">
        <v>19</v>
      </c>
      <c r="AA261" s="10" t="s">
        <v>19</v>
      </c>
      <c r="AB261" t="s">
        <v>19</v>
      </c>
      <c r="AC261" t="s">
        <v>1549</v>
      </c>
      <c r="AD261" t="s">
        <v>6</v>
      </c>
      <c r="AE261" t="s">
        <v>136</v>
      </c>
      <c r="AF261" t="s">
        <v>83</v>
      </c>
      <c r="AG261" t="s">
        <v>71</v>
      </c>
      <c r="AH261" t="s">
        <v>19</v>
      </c>
    </row>
    <row r="262" ht="14.25" customHeight="1" spans="1:34">
      <c r="A262" s="6" t="s">
        <v>1550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1551</v>
      </c>
      <c r="H262" s="7" t="s">
        <v>1552</v>
      </c>
      <c r="I262" s="7" t="s">
        <v>75</v>
      </c>
      <c r="J262" s="7" t="s">
        <v>2</v>
      </c>
      <c r="K262" s="7" t="s">
        <v>1553</v>
      </c>
      <c r="L262" s="7">
        <v>1</v>
      </c>
      <c r="M262" s="7">
        <v>1</v>
      </c>
      <c r="N262" s="7" t="s">
        <v>96</v>
      </c>
      <c r="O262" s="7" t="s">
        <v>78</v>
      </c>
      <c r="P262" s="7" t="s">
        <v>97</v>
      </c>
      <c r="Q262" s="7"/>
      <c r="R262" s="8" t="s">
        <v>417</v>
      </c>
      <c r="S262" s="9" t="s">
        <v>19</v>
      </c>
      <c r="T262" s="7"/>
      <c r="U262" s="8" t="s">
        <v>19</v>
      </c>
      <c r="V262" s="8" t="s">
        <v>417</v>
      </c>
      <c r="W262" s="9" t="s">
        <v>278</v>
      </c>
      <c r="X262" s="9" t="s">
        <v>19</v>
      </c>
      <c r="Y262" s="8" t="s">
        <v>19</v>
      </c>
      <c r="Z262" s="9" t="s">
        <v>19</v>
      </c>
      <c r="AA262" s="10" t="s">
        <v>19</v>
      </c>
      <c r="AB262" t="s">
        <v>19</v>
      </c>
      <c r="AC262" t="s">
        <v>585</v>
      </c>
      <c r="AD262" t="s">
        <v>6</v>
      </c>
      <c r="AE262" t="s">
        <v>141</v>
      </c>
      <c r="AF262" t="s">
        <v>83</v>
      </c>
      <c r="AG262" t="s">
        <v>71</v>
      </c>
      <c r="AH262" t="s">
        <v>19</v>
      </c>
    </row>
    <row r="263" ht="14.25" customHeight="1" spans="1:34">
      <c r="A263" s="6" t="s">
        <v>1554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1555</v>
      </c>
      <c r="H263" s="7" t="s">
        <v>1556</v>
      </c>
      <c r="I263" s="7" t="s">
        <v>75</v>
      </c>
      <c r="J263" s="7" t="s">
        <v>2</v>
      </c>
      <c r="K263" s="7" t="s">
        <v>1557</v>
      </c>
      <c r="L263" s="7">
        <v>2</v>
      </c>
      <c r="M263" s="7">
        <v>4</v>
      </c>
      <c r="N263" s="7" t="s">
        <v>114</v>
      </c>
      <c r="O263" s="7" t="s">
        <v>96</v>
      </c>
      <c r="P263" s="7" t="s">
        <v>97</v>
      </c>
      <c r="Q263" s="7"/>
      <c r="R263" s="8" t="s">
        <v>1558</v>
      </c>
      <c r="S263" s="9" t="s">
        <v>19</v>
      </c>
      <c r="T263" s="7"/>
      <c r="U263" s="8" t="s">
        <v>19</v>
      </c>
      <c r="V263" s="8" t="s">
        <v>1558</v>
      </c>
      <c r="W263" s="9" t="s">
        <v>361</v>
      </c>
      <c r="X263" s="9" t="s">
        <v>19</v>
      </c>
      <c r="Y263" s="8" t="s">
        <v>19</v>
      </c>
      <c r="Z263" s="9" t="s">
        <v>19</v>
      </c>
      <c r="AA263" s="10" t="s">
        <v>19</v>
      </c>
      <c r="AB263" t="s">
        <v>19</v>
      </c>
      <c r="AC263" t="s">
        <v>1559</v>
      </c>
      <c r="AD263" t="s">
        <v>6</v>
      </c>
      <c r="AE263" t="s">
        <v>1560</v>
      </c>
      <c r="AF263" t="s">
        <v>83</v>
      </c>
      <c r="AG263" t="s">
        <v>71</v>
      </c>
      <c r="AH263" t="s">
        <v>19</v>
      </c>
    </row>
    <row r="264" ht="14.25" customHeight="1" spans="1:34">
      <c r="A264" s="6" t="s">
        <v>1561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1562</v>
      </c>
      <c r="H264" s="7" t="s">
        <v>1563</v>
      </c>
      <c r="I264" s="7" t="s">
        <v>75</v>
      </c>
      <c r="J264" s="7" t="s">
        <v>2</v>
      </c>
      <c r="K264" s="7" t="s">
        <v>1564</v>
      </c>
      <c r="L264" s="7">
        <v>2</v>
      </c>
      <c r="M264" s="7">
        <v>1</v>
      </c>
      <c r="N264" s="7" t="s">
        <v>123</v>
      </c>
      <c r="O264" s="7" t="s">
        <v>78</v>
      </c>
      <c r="P264" s="7" t="s">
        <v>97</v>
      </c>
      <c r="Q264" s="7"/>
      <c r="R264" s="8" t="s">
        <v>1565</v>
      </c>
      <c r="S264" s="9" t="s">
        <v>19</v>
      </c>
      <c r="T264" s="7"/>
      <c r="U264" s="8" t="s">
        <v>19</v>
      </c>
      <c r="V264" s="8" t="s">
        <v>1565</v>
      </c>
      <c r="W264" s="9" t="s">
        <v>361</v>
      </c>
      <c r="X264" s="9" t="s">
        <v>19</v>
      </c>
      <c r="Y264" s="8" t="s">
        <v>19</v>
      </c>
      <c r="Z264" s="9" t="s">
        <v>19</v>
      </c>
      <c r="AA264" s="10" t="s">
        <v>19</v>
      </c>
      <c r="AB264" t="s">
        <v>19</v>
      </c>
      <c r="AC264" t="s">
        <v>1566</v>
      </c>
      <c r="AD264" t="s">
        <v>6</v>
      </c>
      <c r="AE264" t="s">
        <v>1567</v>
      </c>
      <c r="AF264" t="s">
        <v>83</v>
      </c>
      <c r="AG264" t="s">
        <v>71</v>
      </c>
      <c r="AH264" t="s">
        <v>19</v>
      </c>
    </row>
    <row r="265" ht="14.25" customHeight="1" spans="1:34">
      <c r="A265" s="6" t="s">
        <v>1568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1569</v>
      </c>
      <c r="H265" s="7" t="s">
        <v>1570</v>
      </c>
      <c r="I265" s="7" t="s">
        <v>75</v>
      </c>
      <c r="J265" s="7" t="s">
        <v>2</v>
      </c>
      <c r="K265" s="7" t="s">
        <v>1571</v>
      </c>
      <c r="L265" s="7">
        <v>1</v>
      </c>
      <c r="M265" s="7">
        <v>2</v>
      </c>
      <c r="N265" s="7" t="s">
        <v>123</v>
      </c>
      <c r="O265" s="7" t="s">
        <v>77</v>
      </c>
      <c r="P265" s="7" t="s">
        <v>97</v>
      </c>
      <c r="Q265" s="7"/>
      <c r="R265" s="8" t="s">
        <v>1156</v>
      </c>
      <c r="S265" s="9" t="s">
        <v>19</v>
      </c>
      <c r="T265" s="7"/>
      <c r="U265" s="8" t="s">
        <v>19</v>
      </c>
      <c r="V265" s="8" t="s">
        <v>1156</v>
      </c>
      <c r="W265" s="9" t="s">
        <v>457</v>
      </c>
      <c r="X265" s="9" t="s">
        <v>19</v>
      </c>
      <c r="Y265" s="8" t="s">
        <v>19</v>
      </c>
      <c r="Z265" s="9" t="s">
        <v>19</v>
      </c>
      <c r="AA265" s="10" t="s">
        <v>19</v>
      </c>
      <c r="AB265" t="s">
        <v>19</v>
      </c>
      <c r="AC265" t="s">
        <v>783</v>
      </c>
      <c r="AD265" t="s">
        <v>6</v>
      </c>
      <c r="AE265" t="s">
        <v>285</v>
      </c>
      <c r="AF265" t="s">
        <v>83</v>
      </c>
      <c r="AG265" t="s">
        <v>71</v>
      </c>
      <c r="AH265" t="s">
        <v>19</v>
      </c>
    </row>
    <row r="266" ht="14.25" customHeight="1" spans="1:34">
      <c r="A266" s="6" t="s">
        <v>1572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1573</v>
      </c>
      <c r="H266" s="7" t="s">
        <v>1574</v>
      </c>
      <c r="I266" s="7" t="s">
        <v>75</v>
      </c>
      <c r="J266" s="7" t="s">
        <v>2</v>
      </c>
      <c r="K266" s="7" t="s">
        <v>1575</v>
      </c>
      <c r="L266" s="7">
        <v>1</v>
      </c>
      <c r="M266" s="7">
        <v>1</v>
      </c>
      <c r="N266" s="7" t="s">
        <v>732</v>
      </c>
      <c r="O266" s="7" t="s">
        <v>78</v>
      </c>
      <c r="P266" s="7" t="s">
        <v>97</v>
      </c>
      <c r="Q266" s="7"/>
      <c r="R266" s="8" t="s">
        <v>458</v>
      </c>
      <c r="S266" s="9" t="s">
        <v>19</v>
      </c>
      <c r="T266" s="7"/>
      <c r="U266" s="8" t="s">
        <v>19</v>
      </c>
      <c r="V266" s="8" t="s">
        <v>458</v>
      </c>
      <c r="W266" s="9" t="s">
        <v>1576</v>
      </c>
      <c r="X266" s="9" t="s">
        <v>19</v>
      </c>
      <c r="Y266" s="8" t="s">
        <v>19</v>
      </c>
      <c r="Z266" s="9" t="s">
        <v>19</v>
      </c>
      <c r="AA266" s="10" t="s">
        <v>19</v>
      </c>
      <c r="AB266" t="s">
        <v>19</v>
      </c>
      <c r="AC266" t="s">
        <v>1577</v>
      </c>
      <c r="AD266" t="s">
        <v>6</v>
      </c>
      <c r="AE266" t="s">
        <v>613</v>
      </c>
      <c r="AF266" t="s">
        <v>83</v>
      </c>
      <c r="AG266" t="s">
        <v>71</v>
      </c>
      <c r="AH266" t="s">
        <v>19</v>
      </c>
    </row>
    <row r="267" ht="14.25" customHeight="1" spans="1:34">
      <c r="A267" s="6" t="s">
        <v>1578</v>
      </c>
      <c r="B267" s="6"/>
      <c r="C267" s="6" t="s">
        <v>70</v>
      </c>
      <c r="D267" s="6" t="s">
        <v>71</v>
      </c>
      <c r="E267" s="6" t="s">
        <v>72</v>
      </c>
      <c r="F267" s="6" t="s">
        <v>71</v>
      </c>
      <c r="G267" s="6" t="s">
        <v>1579</v>
      </c>
      <c r="H267" s="7" t="s">
        <v>1580</v>
      </c>
      <c r="I267" s="7" t="s">
        <v>75</v>
      </c>
      <c r="J267" s="7" t="s">
        <v>2</v>
      </c>
      <c r="K267" s="7" t="s">
        <v>1581</v>
      </c>
      <c r="L267" s="7">
        <v>1</v>
      </c>
      <c r="M267" s="7">
        <v>2</v>
      </c>
      <c r="N267" s="7" t="s">
        <v>77</v>
      </c>
      <c r="O267" s="7" t="s">
        <v>77</v>
      </c>
      <c r="P267" s="7" t="s">
        <v>97</v>
      </c>
      <c r="Q267" s="7"/>
      <c r="R267" s="8" t="s">
        <v>1582</v>
      </c>
      <c r="S267" s="9" t="s">
        <v>19</v>
      </c>
      <c r="T267" s="7"/>
      <c r="U267" s="8" t="s">
        <v>19</v>
      </c>
      <c r="V267" s="8" t="s">
        <v>1582</v>
      </c>
      <c r="W267" s="9" t="s">
        <v>241</v>
      </c>
      <c r="X267" s="9" t="s">
        <v>19</v>
      </c>
      <c r="Y267" s="8" t="s">
        <v>19</v>
      </c>
      <c r="Z267" s="9" t="s">
        <v>19</v>
      </c>
      <c r="AA267" s="10" t="s">
        <v>19</v>
      </c>
      <c r="AB267" t="s">
        <v>19</v>
      </c>
      <c r="AC267" t="s">
        <v>1583</v>
      </c>
      <c r="AD267" t="s">
        <v>6</v>
      </c>
      <c r="AE267" t="s">
        <v>118</v>
      </c>
      <c r="AF267" t="s">
        <v>83</v>
      </c>
      <c r="AG267" t="s">
        <v>71</v>
      </c>
      <c r="AH267" t="s">
        <v>19</v>
      </c>
    </row>
    <row r="268" ht="14.25" customHeight="1" spans="1:34">
      <c r="A268" s="6" t="s">
        <v>1584</v>
      </c>
      <c r="B268" s="6"/>
      <c r="C268" s="6" t="s">
        <v>70</v>
      </c>
      <c r="D268" s="6" t="s">
        <v>71</v>
      </c>
      <c r="E268" s="6" t="s">
        <v>72</v>
      </c>
      <c r="F268" s="6" t="s">
        <v>71</v>
      </c>
      <c r="G268" s="6" t="s">
        <v>1585</v>
      </c>
      <c r="H268" s="7" t="s">
        <v>1586</v>
      </c>
      <c r="I268" s="7" t="s">
        <v>75</v>
      </c>
      <c r="J268" s="7" t="s">
        <v>2</v>
      </c>
      <c r="K268" s="7" t="s">
        <v>1587</v>
      </c>
      <c r="L268" s="7">
        <v>1</v>
      </c>
      <c r="M268" s="7">
        <v>1</v>
      </c>
      <c r="N268" s="7" t="s">
        <v>77</v>
      </c>
      <c r="O268" s="7" t="s">
        <v>78</v>
      </c>
      <c r="P268" s="7" t="s">
        <v>97</v>
      </c>
      <c r="Q268" s="7"/>
      <c r="R268" s="8" t="s">
        <v>1168</v>
      </c>
      <c r="S268" s="9" t="s">
        <v>19</v>
      </c>
      <c r="T268" s="7"/>
      <c r="U268" s="8" t="s">
        <v>19</v>
      </c>
      <c r="V268" s="8" t="s">
        <v>1168</v>
      </c>
      <c r="W268" s="9" t="s">
        <v>517</v>
      </c>
      <c r="X268" s="9" t="s">
        <v>19</v>
      </c>
      <c r="Y268" s="8" t="s">
        <v>19</v>
      </c>
      <c r="Z268" s="9" t="s">
        <v>19</v>
      </c>
      <c r="AA268" s="10" t="s">
        <v>19</v>
      </c>
      <c r="AB268" t="s">
        <v>19</v>
      </c>
      <c r="AC268" t="s">
        <v>1256</v>
      </c>
      <c r="AD268" t="s">
        <v>6</v>
      </c>
      <c r="AE268" t="s">
        <v>1012</v>
      </c>
      <c r="AF268" t="s">
        <v>83</v>
      </c>
      <c r="AG268" t="s">
        <v>71</v>
      </c>
      <c r="AH268" t="s">
        <v>19</v>
      </c>
    </row>
    <row r="269" ht="14.25" customHeight="1" spans="1:34">
      <c r="A269" s="6" t="s">
        <v>1588</v>
      </c>
      <c r="B269" s="6"/>
      <c r="C269" s="6" t="s">
        <v>70</v>
      </c>
      <c r="D269" s="6" t="s">
        <v>71</v>
      </c>
      <c r="E269" s="6" t="s">
        <v>72</v>
      </c>
      <c r="F269" s="6" t="s">
        <v>71</v>
      </c>
      <c r="G269" s="6" t="s">
        <v>251</v>
      </c>
      <c r="H269" s="7" t="s">
        <v>252</v>
      </c>
      <c r="I269" s="7" t="s">
        <v>75</v>
      </c>
      <c r="J269" s="7" t="s">
        <v>2</v>
      </c>
      <c r="K269" s="7" t="s">
        <v>1589</v>
      </c>
      <c r="L269" s="7">
        <v>1</v>
      </c>
      <c r="M269" s="7">
        <v>1</v>
      </c>
      <c r="N269" s="7" t="s">
        <v>78</v>
      </c>
      <c r="O269" s="7" t="s">
        <v>78</v>
      </c>
      <c r="P269" s="7" t="s">
        <v>97</v>
      </c>
      <c r="Q269" s="7"/>
      <c r="R269" s="8" t="s">
        <v>254</v>
      </c>
      <c r="S269" s="9" t="s">
        <v>19</v>
      </c>
      <c r="T269" s="7"/>
      <c r="U269" s="8" t="s">
        <v>19</v>
      </c>
      <c r="V269" s="8" t="s">
        <v>254</v>
      </c>
      <c r="W269" s="9" t="s">
        <v>255</v>
      </c>
      <c r="X269" s="9" t="s">
        <v>19</v>
      </c>
      <c r="Y269" s="8" t="s">
        <v>19</v>
      </c>
      <c r="Z269" s="9" t="s">
        <v>19</v>
      </c>
      <c r="AA269" s="10" t="s">
        <v>19</v>
      </c>
      <c r="AB269" t="s">
        <v>19</v>
      </c>
      <c r="AC269" t="s">
        <v>256</v>
      </c>
      <c r="AD269" t="s">
        <v>6</v>
      </c>
      <c r="AE269" t="s">
        <v>149</v>
      </c>
      <c r="AF269" t="s">
        <v>83</v>
      </c>
      <c r="AG269" t="s">
        <v>71</v>
      </c>
      <c r="AH269" t="s">
        <v>19</v>
      </c>
    </row>
    <row r="270" ht="14.25" customHeight="1" spans="1:34">
      <c r="A270" s="6" t="s">
        <v>1590</v>
      </c>
      <c r="B270" s="6"/>
      <c r="C270" s="6" t="s">
        <v>70</v>
      </c>
      <c r="D270" s="6" t="s">
        <v>71</v>
      </c>
      <c r="E270" s="6" t="s">
        <v>72</v>
      </c>
      <c r="F270" s="6" t="s">
        <v>71</v>
      </c>
      <c r="G270" s="6" t="s">
        <v>1591</v>
      </c>
      <c r="H270" s="7" t="s">
        <v>1592</v>
      </c>
      <c r="I270" s="7" t="s">
        <v>75</v>
      </c>
      <c r="J270" s="7" t="s">
        <v>2</v>
      </c>
      <c r="K270" s="7" t="s">
        <v>1593</v>
      </c>
      <c r="L270" s="7">
        <v>1</v>
      </c>
      <c r="M270" s="7">
        <v>1</v>
      </c>
      <c r="N270" s="7" t="s">
        <v>78</v>
      </c>
      <c r="O270" s="7" t="s">
        <v>78</v>
      </c>
      <c r="P270" s="7" t="s">
        <v>97</v>
      </c>
      <c r="Q270" s="7"/>
      <c r="R270" s="8" t="s">
        <v>701</v>
      </c>
      <c r="S270" s="9" t="s">
        <v>19</v>
      </c>
      <c r="T270" s="7"/>
      <c r="U270" s="8" t="s">
        <v>19</v>
      </c>
      <c r="V270" s="8" t="s">
        <v>701</v>
      </c>
      <c r="W270" s="9" t="s">
        <v>134</v>
      </c>
      <c r="X270" s="9" t="s">
        <v>19</v>
      </c>
      <c r="Y270" s="8" t="s">
        <v>19</v>
      </c>
      <c r="Z270" s="9" t="s">
        <v>19</v>
      </c>
      <c r="AA270" s="10" t="s">
        <v>19</v>
      </c>
      <c r="AB270" t="s">
        <v>19</v>
      </c>
      <c r="AC270" t="s">
        <v>702</v>
      </c>
      <c r="AD270" t="s">
        <v>6</v>
      </c>
      <c r="AE270" t="s">
        <v>849</v>
      </c>
      <c r="AF270" t="s">
        <v>83</v>
      </c>
      <c r="AG270" t="s">
        <v>71</v>
      </c>
      <c r="AH270" t="s">
        <v>19</v>
      </c>
    </row>
    <row r="271" ht="14.25" customHeight="1" spans="1:34">
      <c r="A271" s="6" t="s">
        <v>1594</v>
      </c>
      <c r="B271" s="6"/>
      <c r="C271" s="6" t="s">
        <v>70</v>
      </c>
      <c r="D271" s="6" t="s">
        <v>71</v>
      </c>
      <c r="E271" s="6" t="s">
        <v>72</v>
      </c>
      <c r="F271" s="6" t="s">
        <v>71</v>
      </c>
      <c r="G271" s="6" t="s">
        <v>1595</v>
      </c>
      <c r="H271" s="7" t="s">
        <v>1596</v>
      </c>
      <c r="I271" s="7" t="s">
        <v>75</v>
      </c>
      <c r="J271" s="7" t="s">
        <v>2</v>
      </c>
      <c r="K271" s="7" t="s">
        <v>1597</v>
      </c>
      <c r="L271" s="7">
        <v>1</v>
      </c>
      <c r="M271" s="7">
        <v>1</v>
      </c>
      <c r="N271" s="7" t="s">
        <v>78</v>
      </c>
      <c r="O271" s="7" t="s">
        <v>78</v>
      </c>
      <c r="P271" s="7" t="s">
        <v>97</v>
      </c>
      <c r="Q271" s="7"/>
      <c r="R271" s="8" t="s">
        <v>529</v>
      </c>
      <c r="S271" s="9" t="s">
        <v>19</v>
      </c>
      <c r="T271" s="7"/>
      <c r="U271" s="8" t="s">
        <v>19</v>
      </c>
      <c r="V271" s="8" t="s">
        <v>529</v>
      </c>
      <c r="W271" s="9" t="s">
        <v>207</v>
      </c>
      <c r="X271" s="9" t="s">
        <v>19</v>
      </c>
      <c r="Y271" s="8" t="s">
        <v>19</v>
      </c>
      <c r="Z271" s="9" t="s">
        <v>19</v>
      </c>
      <c r="AA271" s="10" t="s">
        <v>19</v>
      </c>
      <c r="AB271" t="s">
        <v>19</v>
      </c>
      <c r="AC271" t="s">
        <v>530</v>
      </c>
      <c r="AD271" t="s">
        <v>6</v>
      </c>
      <c r="AE271" t="s">
        <v>1598</v>
      </c>
      <c r="AF271" t="s">
        <v>83</v>
      </c>
      <c r="AG271" t="s">
        <v>71</v>
      </c>
      <c r="AH271" t="s">
        <v>19</v>
      </c>
    </row>
    <row r="272" ht="14.25" customHeight="1" spans="1:34">
      <c r="A272" s="6" t="s">
        <v>1599</v>
      </c>
      <c r="B272" s="6"/>
      <c r="C272" s="6" t="s">
        <v>70</v>
      </c>
      <c r="D272" s="6" t="s">
        <v>71</v>
      </c>
      <c r="E272" s="6" t="s">
        <v>72</v>
      </c>
      <c r="F272" s="6" t="s">
        <v>71</v>
      </c>
      <c r="G272" s="6" t="s">
        <v>1600</v>
      </c>
      <c r="H272" s="7" t="s">
        <v>1601</v>
      </c>
      <c r="I272" s="7" t="s">
        <v>75</v>
      </c>
      <c r="J272" s="7" t="s">
        <v>2</v>
      </c>
      <c r="K272" s="7" t="s">
        <v>1602</v>
      </c>
      <c r="L272" s="7">
        <v>1</v>
      </c>
      <c r="M272" s="7">
        <v>1</v>
      </c>
      <c r="N272" s="7" t="s">
        <v>77</v>
      </c>
      <c r="O272" s="7" t="s">
        <v>78</v>
      </c>
      <c r="P272" s="7" t="s">
        <v>97</v>
      </c>
      <c r="Q272" s="7"/>
      <c r="R272" s="8" t="s">
        <v>561</v>
      </c>
      <c r="S272" s="9" t="s">
        <v>19</v>
      </c>
      <c r="T272" s="7"/>
      <c r="U272" s="8" t="s">
        <v>19</v>
      </c>
      <c r="V272" s="8" t="s">
        <v>561</v>
      </c>
      <c r="W272" s="9" t="s">
        <v>643</v>
      </c>
      <c r="X272" s="9" t="s">
        <v>19</v>
      </c>
      <c r="Y272" s="8" t="s">
        <v>19</v>
      </c>
      <c r="Z272" s="9" t="s">
        <v>19</v>
      </c>
      <c r="AA272" s="10" t="s">
        <v>19</v>
      </c>
      <c r="AB272" t="s">
        <v>19</v>
      </c>
      <c r="AC272" t="s">
        <v>831</v>
      </c>
      <c r="AD272" t="s">
        <v>6</v>
      </c>
      <c r="AE272" t="s">
        <v>878</v>
      </c>
      <c r="AF272" t="s">
        <v>83</v>
      </c>
      <c r="AG272" t="s">
        <v>71</v>
      </c>
      <c r="AH272" t="s">
        <v>19</v>
      </c>
    </row>
    <row r="273" ht="14.25" customHeight="1" spans="1:34">
      <c r="A273" s="6" t="s">
        <v>1603</v>
      </c>
      <c r="B273" s="6"/>
      <c r="C273" s="6" t="s">
        <v>70</v>
      </c>
      <c r="D273" s="6" t="s">
        <v>71</v>
      </c>
      <c r="E273" s="6" t="s">
        <v>72</v>
      </c>
      <c r="F273" s="6" t="s">
        <v>71</v>
      </c>
      <c r="G273" s="6" t="s">
        <v>1604</v>
      </c>
      <c r="H273" s="7" t="s">
        <v>1605</v>
      </c>
      <c r="I273" s="7" t="s">
        <v>75</v>
      </c>
      <c r="J273" s="7" t="s">
        <v>2</v>
      </c>
      <c r="K273" s="7" t="s">
        <v>1606</v>
      </c>
      <c r="L273" s="7">
        <v>1</v>
      </c>
      <c r="M273" s="7">
        <v>1</v>
      </c>
      <c r="N273" s="7" t="s">
        <v>78</v>
      </c>
      <c r="O273" s="7" t="s">
        <v>78</v>
      </c>
      <c r="P273" s="7" t="s">
        <v>97</v>
      </c>
      <c r="Q273" s="7"/>
      <c r="R273" s="8" t="s">
        <v>88</v>
      </c>
      <c r="S273" s="9" t="s">
        <v>19</v>
      </c>
      <c r="T273" s="7"/>
      <c r="U273" s="8" t="s">
        <v>19</v>
      </c>
      <c r="V273" s="8" t="s">
        <v>88</v>
      </c>
      <c r="W273" s="9" t="s">
        <v>89</v>
      </c>
      <c r="X273" s="9" t="s">
        <v>19</v>
      </c>
      <c r="Y273" s="8" t="s">
        <v>19</v>
      </c>
      <c r="Z273" s="9" t="s">
        <v>19</v>
      </c>
      <c r="AA273" s="10" t="s">
        <v>19</v>
      </c>
      <c r="AB273" t="s">
        <v>19</v>
      </c>
      <c r="AC273" t="s">
        <v>90</v>
      </c>
      <c r="AD273" t="s">
        <v>6</v>
      </c>
      <c r="AE273" t="s">
        <v>1607</v>
      </c>
      <c r="AF273" t="s">
        <v>83</v>
      </c>
      <c r="AG273" t="s">
        <v>71</v>
      </c>
      <c r="AH273" t="s">
        <v>19</v>
      </c>
    </row>
    <row r="274" ht="14.25" customHeight="1" spans="1:34">
      <c r="A274" s="6" t="s">
        <v>1608</v>
      </c>
      <c r="B274" s="6"/>
      <c r="C274" s="6" t="s">
        <v>70</v>
      </c>
      <c r="D274" s="6" t="s">
        <v>71</v>
      </c>
      <c r="E274" s="6" t="s">
        <v>72</v>
      </c>
      <c r="F274" s="6" t="s">
        <v>71</v>
      </c>
      <c r="G274" s="6" t="s">
        <v>1609</v>
      </c>
      <c r="H274" s="7" t="s">
        <v>1610</v>
      </c>
      <c r="I274" s="7" t="s">
        <v>75</v>
      </c>
      <c r="J274" s="7" t="s">
        <v>2</v>
      </c>
      <c r="K274" s="7" t="s">
        <v>1611</v>
      </c>
      <c r="L274" s="7">
        <v>1</v>
      </c>
      <c r="M274" s="7">
        <v>1</v>
      </c>
      <c r="N274" s="7" t="s">
        <v>77</v>
      </c>
      <c r="O274" s="7" t="s">
        <v>78</v>
      </c>
      <c r="P274" s="7" t="s">
        <v>97</v>
      </c>
      <c r="Q274" s="7"/>
      <c r="R274" s="8" t="s">
        <v>1612</v>
      </c>
      <c r="S274" s="9" t="s">
        <v>19</v>
      </c>
      <c r="T274" s="7"/>
      <c r="U274" s="8" t="s">
        <v>19</v>
      </c>
      <c r="V274" s="8" t="s">
        <v>1612</v>
      </c>
      <c r="W274" s="9" t="s">
        <v>457</v>
      </c>
      <c r="X274" s="9" t="s">
        <v>19</v>
      </c>
      <c r="Y274" s="8" t="s">
        <v>19</v>
      </c>
      <c r="Z274" s="9" t="s">
        <v>19</v>
      </c>
      <c r="AA274" s="10" t="s">
        <v>19</v>
      </c>
      <c r="AB274" t="s">
        <v>19</v>
      </c>
      <c r="AC274" t="s">
        <v>1613</v>
      </c>
      <c r="AD274" t="s">
        <v>6</v>
      </c>
      <c r="AE274" t="s">
        <v>1614</v>
      </c>
      <c r="AF274" t="s">
        <v>83</v>
      </c>
      <c r="AG274" t="s">
        <v>71</v>
      </c>
      <c r="AH274" t="s">
        <v>19</v>
      </c>
    </row>
    <row r="275" ht="14.25" customHeight="1" spans="1:34">
      <c r="A275" s="6" t="s">
        <v>1615</v>
      </c>
      <c r="B275" s="6"/>
      <c r="C275" s="6" t="s">
        <v>70</v>
      </c>
      <c r="D275" s="6" t="s">
        <v>71</v>
      </c>
      <c r="E275" s="6" t="s">
        <v>72</v>
      </c>
      <c r="F275" s="6" t="s">
        <v>71</v>
      </c>
      <c r="G275" s="6" t="s">
        <v>1616</v>
      </c>
      <c r="H275" s="7" t="s">
        <v>1617</v>
      </c>
      <c r="I275" s="7" t="s">
        <v>75</v>
      </c>
      <c r="J275" s="7" t="s">
        <v>2</v>
      </c>
      <c r="K275" s="7" t="s">
        <v>1618</v>
      </c>
      <c r="L275" s="7">
        <v>1</v>
      </c>
      <c r="M275" s="7">
        <v>1</v>
      </c>
      <c r="N275" s="7" t="s">
        <v>78</v>
      </c>
      <c r="O275" s="7" t="s">
        <v>78</v>
      </c>
      <c r="P275" s="7" t="s">
        <v>97</v>
      </c>
      <c r="Q275" s="7"/>
      <c r="R275" s="8" t="s">
        <v>1619</v>
      </c>
      <c r="S275" s="9" t="s">
        <v>19</v>
      </c>
      <c r="T275" s="7"/>
      <c r="U275" s="8" t="s">
        <v>19</v>
      </c>
      <c r="V275" s="8" t="s">
        <v>1619</v>
      </c>
      <c r="W275" s="9" t="s">
        <v>262</v>
      </c>
      <c r="X275" s="9" t="s">
        <v>19</v>
      </c>
      <c r="Y275" s="8" t="s">
        <v>19</v>
      </c>
      <c r="Z275" s="9" t="s">
        <v>19</v>
      </c>
      <c r="AA275" s="10" t="s">
        <v>19</v>
      </c>
      <c r="AB275" t="s">
        <v>19</v>
      </c>
      <c r="AC275" t="s">
        <v>611</v>
      </c>
      <c r="AD275" t="s">
        <v>6</v>
      </c>
      <c r="AE275" t="s">
        <v>118</v>
      </c>
      <c r="AF275" t="s">
        <v>83</v>
      </c>
      <c r="AG275" t="s">
        <v>71</v>
      </c>
      <c r="AH275" t="s">
        <v>19</v>
      </c>
    </row>
    <row r="276" ht="14.25" customHeight="1" spans="1:34">
      <c r="A276" s="6" t="s">
        <v>1620</v>
      </c>
      <c r="B276" s="6"/>
      <c r="C276" s="6" t="s">
        <v>70</v>
      </c>
      <c r="D276" s="6" t="s">
        <v>71</v>
      </c>
      <c r="E276" s="6" t="s">
        <v>72</v>
      </c>
      <c r="F276" s="6" t="s">
        <v>71</v>
      </c>
      <c r="G276" s="6" t="s">
        <v>1621</v>
      </c>
      <c r="H276" s="7" t="s">
        <v>1622</v>
      </c>
      <c r="I276" s="7" t="s">
        <v>75</v>
      </c>
      <c r="J276" s="7" t="s">
        <v>2</v>
      </c>
      <c r="K276" s="7" t="s">
        <v>1623</v>
      </c>
      <c r="L276" s="7">
        <v>1</v>
      </c>
      <c r="M276" s="7">
        <v>1</v>
      </c>
      <c r="N276" s="7" t="s">
        <v>78</v>
      </c>
      <c r="O276" s="7" t="s">
        <v>78</v>
      </c>
      <c r="P276" s="7" t="s">
        <v>97</v>
      </c>
      <c r="Q276" s="7"/>
      <c r="R276" s="8" t="s">
        <v>135</v>
      </c>
      <c r="S276" s="9" t="s">
        <v>19</v>
      </c>
      <c r="T276" s="7"/>
      <c r="U276" s="8" t="s">
        <v>19</v>
      </c>
      <c r="V276" s="8" t="s">
        <v>135</v>
      </c>
      <c r="W276" s="9" t="s">
        <v>278</v>
      </c>
      <c r="X276" s="9" t="s">
        <v>19</v>
      </c>
      <c r="Y276" s="8" t="s">
        <v>19</v>
      </c>
      <c r="Z276" s="9" t="s">
        <v>19</v>
      </c>
      <c r="AA276" s="10" t="s">
        <v>19</v>
      </c>
      <c r="AB276" t="s">
        <v>19</v>
      </c>
      <c r="AC276" t="s">
        <v>523</v>
      </c>
      <c r="AD276" t="s">
        <v>6</v>
      </c>
      <c r="AE276" t="s">
        <v>149</v>
      </c>
      <c r="AF276" t="s">
        <v>83</v>
      </c>
      <c r="AG276" t="s">
        <v>71</v>
      </c>
      <c r="AH276" t="s">
        <v>19</v>
      </c>
    </row>
    <row r="277" ht="14.25" customHeight="1" spans="1:34">
      <c r="A277" s="6" t="s">
        <v>1624</v>
      </c>
      <c r="B277" s="6"/>
      <c r="C277" s="6" t="s">
        <v>70</v>
      </c>
      <c r="D277" s="6" t="s">
        <v>71</v>
      </c>
      <c r="E277" s="6" t="s">
        <v>72</v>
      </c>
      <c r="F277" s="6" t="s">
        <v>71</v>
      </c>
      <c r="G277" s="6" t="s">
        <v>1625</v>
      </c>
      <c r="H277" s="7" t="s">
        <v>1626</v>
      </c>
      <c r="I277" s="7" t="s">
        <v>75</v>
      </c>
      <c r="J277" s="7" t="s">
        <v>2</v>
      </c>
      <c r="K277" s="7" t="s">
        <v>1627</v>
      </c>
      <c r="L277" s="7">
        <v>1</v>
      </c>
      <c r="M277" s="7">
        <v>1</v>
      </c>
      <c r="N277" s="7" t="s">
        <v>78</v>
      </c>
      <c r="O277" s="7" t="s">
        <v>78</v>
      </c>
      <c r="P277" s="7" t="s">
        <v>97</v>
      </c>
      <c r="Q277" s="7"/>
      <c r="R277" s="8" t="s">
        <v>1628</v>
      </c>
      <c r="S277" s="9" t="s">
        <v>19</v>
      </c>
      <c r="T277" s="7"/>
      <c r="U277" s="8" t="s">
        <v>19</v>
      </c>
      <c r="V277" s="8" t="s">
        <v>1628</v>
      </c>
      <c r="W277" s="9" t="s">
        <v>107</v>
      </c>
      <c r="X277" s="9" t="s">
        <v>19</v>
      </c>
      <c r="Y277" s="8" t="s">
        <v>19</v>
      </c>
      <c r="Z277" s="9" t="s">
        <v>19</v>
      </c>
      <c r="AA277" s="10" t="s">
        <v>19</v>
      </c>
      <c r="AB277" t="s">
        <v>19</v>
      </c>
      <c r="AC277" t="s">
        <v>701</v>
      </c>
      <c r="AD277" t="s">
        <v>6</v>
      </c>
      <c r="AE277" t="s">
        <v>118</v>
      </c>
      <c r="AF277" t="s">
        <v>83</v>
      </c>
      <c r="AG277" t="s">
        <v>71</v>
      </c>
      <c r="AH277" t="s">
        <v>19</v>
      </c>
    </row>
    <row r="278" ht="14.25" customHeight="1" spans="1:34">
      <c r="A278" s="6" t="s">
        <v>1629</v>
      </c>
      <c r="B278" s="6"/>
      <c r="C278" s="6" t="s">
        <v>70</v>
      </c>
      <c r="D278" s="6" t="s">
        <v>71</v>
      </c>
      <c r="E278" s="6" t="s">
        <v>72</v>
      </c>
      <c r="F278" s="6" t="s">
        <v>71</v>
      </c>
      <c r="G278" s="6" t="s">
        <v>1630</v>
      </c>
      <c r="H278" s="7" t="s">
        <v>1631</v>
      </c>
      <c r="I278" s="7" t="s">
        <v>75</v>
      </c>
      <c r="J278" s="7" t="s">
        <v>2</v>
      </c>
      <c r="K278" s="7" t="s">
        <v>1632</v>
      </c>
      <c r="L278" s="7">
        <v>1</v>
      </c>
      <c r="M278" s="7">
        <v>1</v>
      </c>
      <c r="N278" s="7" t="s">
        <v>78</v>
      </c>
      <c r="O278" s="7" t="s">
        <v>78</v>
      </c>
      <c r="P278" s="7" t="s">
        <v>97</v>
      </c>
      <c r="Q278" s="7"/>
      <c r="R278" s="8" t="s">
        <v>484</v>
      </c>
      <c r="S278" s="9" t="s">
        <v>19</v>
      </c>
      <c r="T278" s="7"/>
      <c r="U278" s="8" t="s">
        <v>19</v>
      </c>
      <c r="V278" s="8" t="s">
        <v>484</v>
      </c>
      <c r="W278" s="9" t="s">
        <v>450</v>
      </c>
      <c r="X278" s="9" t="s">
        <v>19</v>
      </c>
      <c r="Y278" s="8" t="s">
        <v>19</v>
      </c>
      <c r="Z278" s="9" t="s">
        <v>19</v>
      </c>
      <c r="AA278" s="10" t="s">
        <v>19</v>
      </c>
      <c r="AB278" t="s">
        <v>19</v>
      </c>
      <c r="AC278" t="s">
        <v>669</v>
      </c>
      <c r="AD278" t="s">
        <v>6</v>
      </c>
      <c r="AE278" t="s">
        <v>285</v>
      </c>
      <c r="AF278" t="s">
        <v>83</v>
      </c>
      <c r="AG278" t="s">
        <v>71</v>
      </c>
      <c r="AH278" t="s">
        <v>19</v>
      </c>
    </row>
    <row r="279" ht="14.25" customHeight="1" spans="1:34">
      <c r="A279" s="6" t="s">
        <v>1633</v>
      </c>
      <c r="B279" s="6"/>
      <c r="C279" s="6" t="s">
        <v>70</v>
      </c>
      <c r="D279" s="6" t="s">
        <v>71</v>
      </c>
      <c r="E279" s="6" t="s">
        <v>72</v>
      </c>
      <c r="F279" s="6" t="s">
        <v>71</v>
      </c>
      <c r="G279" s="6" t="s">
        <v>1634</v>
      </c>
      <c r="H279" s="7" t="s">
        <v>1635</v>
      </c>
      <c r="I279" s="7" t="s">
        <v>75</v>
      </c>
      <c r="J279" s="7" t="s">
        <v>2</v>
      </c>
      <c r="K279" s="7" t="s">
        <v>1636</v>
      </c>
      <c r="L279" s="7">
        <v>1</v>
      </c>
      <c r="M279" s="7">
        <v>1</v>
      </c>
      <c r="N279" s="7" t="s">
        <v>78</v>
      </c>
      <c r="O279" s="7" t="s">
        <v>78</v>
      </c>
      <c r="P279" s="7" t="s">
        <v>97</v>
      </c>
      <c r="Q279" s="7"/>
      <c r="R279" s="8" t="s">
        <v>1124</v>
      </c>
      <c r="S279" s="9" t="s">
        <v>19</v>
      </c>
      <c r="T279" s="7"/>
      <c r="U279" s="8" t="s">
        <v>19</v>
      </c>
      <c r="V279" s="8" t="s">
        <v>1124</v>
      </c>
      <c r="W279" s="9" t="s">
        <v>680</v>
      </c>
      <c r="X279" s="9" t="s">
        <v>19</v>
      </c>
      <c r="Y279" s="8" t="s">
        <v>19</v>
      </c>
      <c r="Z279" s="9" t="s">
        <v>19</v>
      </c>
      <c r="AA279" s="10" t="s">
        <v>19</v>
      </c>
      <c r="AB279" t="s">
        <v>19</v>
      </c>
      <c r="AC279" t="s">
        <v>998</v>
      </c>
      <c r="AD279" t="s">
        <v>6</v>
      </c>
      <c r="AE279" t="s">
        <v>1012</v>
      </c>
      <c r="AF279" t="s">
        <v>83</v>
      </c>
      <c r="AG279" t="s">
        <v>71</v>
      </c>
      <c r="AH279" t="s">
        <v>19</v>
      </c>
    </row>
    <row r="280" ht="14.25" customHeight="1" spans="1:34">
      <c r="A280" s="6" t="s">
        <v>1637</v>
      </c>
      <c r="B280" s="6"/>
      <c r="C280" s="6" t="s">
        <v>70</v>
      </c>
      <c r="D280" s="6" t="s">
        <v>71</v>
      </c>
      <c r="E280" s="6" t="s">
        <v>72</v>
      </c>
      <c r="F280" s="6" t="s">
        <v>71</v>
      </c>
      <c r="G280" s="6" t="s">
        <v>1638</v>
      </c>
      <c r="H280" s="7" t="s">
        <v>1639</v>
      </c>
      <c r="I280" s="7" t="s">
        <v>75</v>
      </c>
      <c r="J280" s="7" t="s">
        <v>2</v>
      </c>
      <c r="K280" s="7" t="s">
        <v>1640</v>
      </c>
      <c r="L280" s="7">
        <v>1</v>
      </c>
      <c r="M280" s="7">
        <v>1</v>
      </c>
      <c r="N280" s="7" t="s">
        <v>78</v>
      </c>
      <c r="O280" s="7" t="s">
        <v>78</v>
      </c>
      <c r="P280" s="7" t="s">
        <v>97</v>
      </c>
      <c r="Q280" s="7"/>
      <c r="R280" s="8" t="s">
        <v>905</v>
      </c>
      <c r="S280" s="9" t="s">
        <v>19</v>
      </c>
      <c r="T280" s="7"/>
      <c r="U280" s="8" t="s">
        <v>19</v>
      </c>
      <c r="V280" s="8" t="s">
        <v>905</v>
      </c>
      <c r="W280" s="9" t="s">
        <v>483</v>
      </c>
      <c r="X280" s="9" t="s">
        <v>19</v>
      </c>
      <c r="Y280" s="8" t="s">
        <v>19</v>
      </c>
      <c r="Z280" s="9" t="s">
        <v>19</v>
      </c>
      <c r="AA280" s="10" t="s">
        <v>19</v>
      </c>
      <c r="AB280" t="s">
        <v>19</v>
      </c>
      <c r="AC280" t="s">
        <v>449</v>
      </c>
      <c r="AD280" t="s">
        <v>6</v>
      </c>
      <c r="AE280" t="s">
        <v>141</v>
      </c>
      <c r="AF280" t="s">
        <v>83</v>
      </c>
      <c r="AG280" t="s">
        <v>71</v>
      </c>
      <c r="AH280" t="s">
        <v>19</v>
      </c>
    </row>
    <row r="281" ht="14.25" customHeight="1" spans="1:34">
      <c r="A281" s="6" t="s">
        <v>1641</v>
      </c>
      <c r="B281" s="6"/>
      <c r="C281" s="6" t="s">
        <v>70</v>
      </c>
      <c r="D281" s="6" t="s">
        <v>71</v>
      </c>
      <c r="E281" s="6" t="s">
        <v>72</v>
      </c>
      <c r="F281" s="6" t="s">
        <v>71</v>
      </c>
      <c r="G281" s="6" t="s">
        <v>1642</v>
      </c>
      <c r="H281" s="7" t="s">
        <v>1643</v>
      </c>
      <c r="I281" s="7" t="s">
        <v>75</v>
      </c>
      <c r="J281" s="7" t="s">
        <v>2</v>
      </c>
      <c r="K281" s="7" t="s">
        <v>1644</v>
      </c>
      <c r="L281" s="7">
        <v>1</v>
      </c>
      <c r="M281" s="7">
        <v>1</v>
      </c>
      <c r="N281" s="7" t="s">
        <v>78</v>
      </c>
      <c r="O281" s="7" t="s">
        <v>78</v>
      </c>
      <c r="P281" s="7" t="s">
        <v>97</v>
      </c>
      <c r="Q281" s="7"/>
      <c r="R281" s="8" t="s">
        <v>542</v>
      </c>
      <c r="S281" s="9" t="s">
        <v>19</v>
      </c>
      <c r="T281" s="7"/>
      <c r="U281" s="8" t="s">
        <v>19</v>
      </c>
      <c r="V281" s="8" t="s">
        <v>542</v>
      </c>
      <c r="W281" s="9" t="s">
        <v>107</v>
      </c>
      <c r="X281" s="9" t="s">
        <v>19</v>
      </c>
      <c r="Y281" s="8" t="s">
        <v>19</v>
      </c>
      <c r="Z281" s="9" t="s">
        <v>19</v>
      </c>
      <c r="AA281" s="10" t="s">
        <v>19</v>
      </c>
      <c r="AB281" t="s">
        <v>19</v>
      </c>
      <c r="AC281" t="s">
        <v>543</v>
      </c>
      <c r="AD281" t="s">
        <v>6</v>
      </c>
      <c r="AE281" t="s">
        <v>149</v>
      </c>
      <c r="AF281" t="s">
        <v>83</v>
      </c>
      <c r="AG281" t="s">
        <v>71</v>
      </c>
      <c r="AH281" t="s">
        <v>19</v>
      </c>
    </row>
    <row r="282" ht="14.25" customHeight="1" spans="1:34">
      <c r="A282" s="6" t="s">
        <v>1645</v>
      </c>
      <c r="B282" s="6"/>
      <c r="C282" s="6" t="s">
        <v>70</v>
      </c>
      <c r="D282" s="6" t="s">
        <v>71</v>
      </c>
      <c r="E282" s="6" t="s">
        <v>72</v>
      </c>
      <c r="F282" s="6" t="s">
        <v>71</v>
      </c>
      <c r="G282" s="6" t="s">
        <v>1646</v>
      </c>
      <c r="H282" s="7" t="s">
        <v>1647</v>
      </c>
      <c r="I282" s="7" t="s">
        <v>75</v>
      </c>
      <c r="J282" s="7" t="s">
        <v>2</v>
      </c>
      <c r="K282" s="7" t="s">
        <v>1648</v>
      </c>
      <c r="L282" s="7">
        <v>1</v>
      </c>
      <c r="M282" s="7">
        <v>1</v>
      </c>
      <c r="N282" s="7" t="s">
        <v>78</v>
      </c>
      <c r="O282" s="7" t="s">
        <v>78</v>
      </c>
      <c r="P282" s="7" t="s">
        <v>97</v>
      </c>
      <c r="Q282" s="7"/>
      <c r="R282" s="8" t="s">
        <v>215</v>
      </c>
      <c r="S282" s="9" t="s">
        <v>19</v>
      </c>
      <c r="T282" s="7"/>
      <c r="U282" s="8" t="s">
        <v>19</v>
      </c>
      <c r="V282" s="8" t="s">
        <v>215</v>
      </c>
      <c r="W282" s="9" t="s">
        <v>483</v>
      </c>
      <c r="X282" s="9" t="s">
        <v>19</v>
      </c>
      <c r="Y282" s="8" t="s">
        <v>19</v>
      </c>
      <c r="Z282" s="9" t="s">
        <v>19</v>
      </c>
      <c r="AA282" s="10" t="s">
        <v>19</v>
      </c>
      <c r="AB282" t="s">
        <v>19</v>
      </c>
      <c r="AC282" t="s">
        <v>713</v>
      </c>
      <c r="AD282" t="s">
        <v>6</v>
      </c>
      <c r="AE282" t="s">
        <v>201</v>
      </c>
      <c r="AF282" t="s">
        <v>83</v>
      </c>
      <c r="AG282" t="s">
        <v>71</v>
      </c>
      <c r="AH282" t="s">
        <v>19</v>
      </c>
    </row>
    <row r="283" ht="14.25" customHeight="1" spans="1:34">
      <c r="A283" s="6" t="s">
        <v>1649</v>
      </c>
      <c r="B283" s="6"/>
      <c r="C283" s="6" t="s">
        <v>70</v>
      </c>
      <c r="D283" s="6" t="s">
        <v>71</v>
      </c>
      <c r="E283" s="6" t="s">
        <v>72</v>
      </c>
      <c r="F283" s="6" t="s">
        <v>71</v>
      </c>
      <c r="G283" s="6" t="s">
        <v>1650</v>
      </c>
      <c r="H283" s="7" t="s">
        <v>1651</v>
      </c>
      <c r="I283" s="7" t="s">
        <v>75</v>
      </c>
      <c r="J283" s="7" t="s">
        <v>2</v>
      </c>
      <c r="K283" s="7" t="s">
        <v>1652</v>
      </c>
      <c r="L283" s="7">
        <v>1</v>
      </c>
      <c r="M283" s="7">
        <v>1</v>
      </c>
      <c r="N283" s="7" t="s">
        <v>78</v>
      </c>
      <c r="O283" s="7" t="s">
        <v>78</v>
      </c>
      <c r="P283" s="7" t="s">
        <v>97</v>
      </c>
      <c r="Q283" s="7"/>
      <c r="R283" s="8" t="s">
        <v>1653</v>
      </c>
      <c r="S283" s="9" t="s">
        <v>19</v>
      </c>
      <c r="T283" s="7"/>
      <c r="U283" s="8" t="s">
        <v>19</v>
      </c>
      <c r="V283" s="8" t="s">
        <v>1653</v>
      </c>
      <c r="W283" s="9" t="s">
        <v>1374</v>
      </c>
      <c r="X283" s="9" t="s">
        <v>19</v>
      </c>
      <c r="Y283" s="8" t="s">
        <v>19</v>
      </c>
      <c r="Z283" s="9" t="s">
        <v>19</v>
      </c>
      <c r="AA283" s="10" t="s">
        <v>19</v>
      </c>
      <c r="AB283" t="s">
        <v>19</v>
      </c>
      <c r="AC283" t="s">
        <v>1654</v>
      </c>
      <c r="AD283" t="s">
        <v>6</v>
      </c>
      <c r="AE283" t="s">
        <v>149</v>
      </c>
      <c r="AF283" t="s">
        <v>83</v>
      </c>
      <c r="AG283" t="s">
        <v>71</v>
      </c>
      <c r="AH283" t="s">
        <v>19</v>
      </c>
    </row>
    <row r="284" ht="14.25" customHeight="1" spans="1:34">
      <c r="A284" s="6" t="s">
        <v>1655</v>
      </c>
      <c r="B284" s="6"/>
      <c r="C284" s="6" t="s">
        <v>70</v>
      </c>
      <c r="D284" s="6" t="s">
        <v>71</v>
      </c>
      <c r="E284" s="6" t="s">
        <v>72</v>
      </c>
      <c r="F284" s="6" t="s">
        <v>71</v>
      </c>
      <c r="G284" s="6" t="s">
        <v>1656</v>
      </c>
      <c r="H284" s="7" t="s">
        <v>1657</v>
      </c>
      <c r="I284" s="7" t="s">
        <v>75</v>
      </c>
      <c r="J284" s="7" t="s">
        <v>2</v>
      </c>
      <c r="K284" s="7" t="s">
        <v>1658</v>
      </c>
      <c r="L284" s="7">
        <v>2</v>
      </c>
      <c r="M284" s="7">
        <v>1</v>
      </c>
      <c r="N284" s="7" t="s">
        <v>78</v>
      </c>
      <c r="O284" s="7" t="s">
        <v>78</v>
      </c>
      <c r="P284" s="7" t="s">
        <v>97</v>
      </c>
      <c r="Q284" s="7"/>
      <c r="R284" s="8" t="s">
        <v>1659</v>
      </c>
      <c r="S284" s="9" t="s">
        <v>19</v>
      </c>
      <c r="T284" s="7"/>
      <c r="U284" s="8" t="s">
        <v>19</v>
      </c>
      <c r="V284" s="8" t="s">
        <v>1659</v>
      </c>
      <c r="W284" s="9" t="s">
        <v>1660</v>
      </c>
      <c r="X284" s="9" t="s">
        <v>19</v>
      </c>
      <c r="Y284" s="8" t="s">
        <v>19</v>
      </c>
      <c r="Z284" s="9" t="s">
        <v>19</v>
      </c>
      <c r="AA284" s="10" t="s">
        <v>19</v>
      </c>
      <c r="AB284" t="s">
        <v>19</v>
      </c>
      <c r="AC284" t="s">
        <v>1661</v>
      </c>
      <c r="AD284" t="s">
        <v>6</v>
      </c>
      <c r="AE284" t="s">
        <v>613</v>
      </c>
      <c r="AF284" t="s">
        <v>83</v>
      </c>
      <c r="AG284" t="s">
        <v>71</v>
      </c>
      <c r="AH284" t="s">
        <v>19</v>
      </c>
    </row>
    <row r="285" ht="14.25" customHeight="1" spans="1:34">
      <c r="A285" s="6" t="s">
        <v>1662</v>
      </c>
      <c r="B285" s="6"/>
      <c r="C285" s="6" t="s">
        <v>70</v>
      </c>
      <c r="D285" s="6" t="s">
        <v>71</v>
      </c>
      <c r="E285" s="6" t="s">
        <v>72</v>
      </c>
      <c r="F285" s="6" t="s">
        <v>71</v>
      </c>
      <c r="G285" s="6" t="s">
        <v>1663</v>
      </c>
      <c r="H285" s="7" t="s">
        <v>1664</v>
      </c>
      <c r="I285" s="7" t="s">
        <v>75</v>
      </c>
      <c r="J285" s="7" t="s">
        <v>2</v>
      </c>
      <c r="K285" s="7" t="s">
        <v>1665</v>
      </c>
      <c r="L285" s="7">
        <v>3</v>
      </c>
      <c r="M285" s="7">
        <v>1</v>
      </c>
      <c r="N285" s="7" t="s">
        <v>78</v>
      </c>
      <c r="O285" s="7" t="s">
        <v>78</v>
      </c>
      <c r="P285" s="7" t="s">
        <v>97</v>
      </c>
      <c r="Q285" s="7"/>
      <c r="R285" s="8" t="s">
        <v>986</v>
      </c>
      <c r="S285" s="9" t="s">
        <v>19</v>
      </c>
      <c r="T285" s="7"/>
      <c r="U285" s="8" t="s">
        <v>19</v>
      </c>
      <c r="V285" s="8" t="s">
        <v>986</v>
      </c>
      <c r="W285" s="9" t="s">
        <v>1233</v>
      </c>
      <c r="X285" s="9" t="s">
        <v>19</v>
      </c>
      <c r="Y285" s="8" t="s">
        <v>19</v>
      </c>
      <c r="Z285" s="9" t="s">
        <v>19</v>
      </c>
      <c r="AA285" s="10" t="s">
        <v>19</v>
      </c>
      <c r="AB285" t="s">
        <v>19</v>
      </c>
      <c r="AC285" t="s">
        <v>1666</v>
      </c>
      <c r="AD285" t="s">
        <v>6</v>
      </c>
      <c r="AE285" t="s">
        <v>163</v>
      </c>
      <c r="AF285" t="s">
        <v>83</v>
      </c>
      <c r="AG285" t="s">
        <v>71</v>
      </c>
      <c r="AH285" t="s">
        <v>19</v>
      </c>
    </row>
    <row r="286" ht="14.25" customHeight="1" spans="1:34">
      <c r="A286" s="6" t="s">
        <v>1667</v>
      </c>
      <c r="B286" s="6"/>
      <c r="C286" s="6" t="s">
        <v>70</v>
      </c>
      <c r="D286" s="6" t="s">
        <v>71</v>
      </c>
      <c r="E286" s="6" t="s">
        <v>72</v>
      </c>
      <c r="F286" s="6" t="s">
        <v>71</v>
      </c>
      <c r="G286" s="6" t="s">
        <v>1668</v>
      </c>
      <c r="H286" s="7" t="s">
        <v>1669</v>
      </c>
      <c r="I286" s="7" t="s">
        <v>75</v>
      </c>
      <c r="J286" s="7" t="s">
        <v>2</v>
      </c>
      <c r="K286" s="7" t="s">
        <v>1670</v>
      </c>
      <c r="L286" s="7">
        <v>1</v>
      </c>
      <c r="M286" s="7">
        <v>1</v>
      </c>
      <c r="N286" s="7" t="s">
        <v>78</v>
      </c>
      <c r="O286" s="7" t="s">
        <v>78</v>
      </c>
      <c r="P286" s="7" t="s">
        <v>97</v>
      </c>
      <c r="Q286" s="7"/>
      <c r="R286" s="8" t="s">
        <v>508</v>
      </c>
      <c r="S286" s="9" t="s">
        <v>19</v>
      </c>
      <c r="T286" s="7"/>
      <c r="U286" s="8" t="s">
        <v>19</v>
      </c>
      <c r="V286" s="8" t="s">
        <v>508</v>
      </c>
      <c r="W286" s="9" t="s">
        <v>509</v>
      </c>
      <c r="X286" s="9" t="s">
        <v>19</v>
      </c>
      <c r="Y286" s="8" t="s">
        <v>19</v>
      </c>
      <c r="Z286" s="9" t="s">
        <v>19</v>
      </c>
      <c r="AA286" s="10" t="s">
        <v>19</v>
      </c>
      <c r="AB286" t="s">
        <v>19</v>
      </c>
      <c r="AC286" t="s">
        <v>409</v>
      </c>
      <c r="AD286" t="s">
        <v>6</v>
      </c>
      <c r="AE286" t="s">
        <v>1671</v>
      </c>
      <c r="AF286" t="s">
        <v>83</v>
      </c>
      <c r="AG286" t="s">
        <v>71</v>
      </c>
      <c r="AH286" t="s">
        <v>19</v>
      </c>
    </row>
    <row r="287" ht="14.25" customHeight="1" spans="1:34">
      <c r="A287" s="6" t="s">
        <v>1672</v>
      </c>
      <c r="B287" s="6"/>
      <c r="C287" s="6" t="s">
        <v>70</v>
      </c>
      <c r="D287" s="6" t="s">
        <v>71</v>
      </c>
      <c r="E287" s="6" t="s">
        <v>72</v>
      </c>
      <c r="F287" s="6" t="s">
        <v>71</v>
      </c>
      <c r="G287" s="6" t="s">
        <v>1673</v>
      </c>
      <c r="H287" s="7" t="s">
        <v>1674</v>
      </c>
      <c r="I287" s="7" t="s">
        <v>75</v>
      </c>
      <c r="J287" s="7" t="s">
        <v>2</v>
      </c>
      <c r="K287" s="7" t="s">
        <v>1675</v>
      </c>
      <c r="L287" s="7">
        <v>1</v>
      </c>
      <c r="M287" s="7">
        <v>1</v>
      </c>
      <c r="N287" s="7" t="s">
        <v>78</v>
      </c>
      <c r="O287" s="7" t="s">
        <v>78</v>
      </c>
      <c r="P287" s="7" t="s">
        <v>97</v>
      </c>
      <c r="Q287" s="7"/>
      <c r="R287" s="8" t="s">
        <v>1492</v>
      </c>
      <c r="S287" s="9" t="s">
        <v>19</v>
      </c>
      <c r="T287" s="7"/>
      <c r="U287" s="8" t="s">
        <v>19</v>
      </c>
      <c r="V287" s="8" t="s">
        <v>1492</v>
      </c>
      <c r="W287" s="9" t="s">
        <v>207</v>
      </c>
      <c r="X287" s="9" t="s">
        <v>19</v>
      </c>
      <c r="Y287" s="8" t="s">
        <v>19</v>
      </c>
      <c r="Z287" s="9" t="s">
        <v>19</v>
      </c>
      <c r="AA287" s="10" t="s">
        <v>19</v>
      </c>
      <c r="AB287" t="s">
        <v>19</v>
      </c>
      <c r="AC287" t="s">
        <v>214</v>
      </c>
      <c r="AD287" t="s">
        <v>6</v>
      </c>
      <c r="AE287" t="s">
        <v>878</v>
      </c>
      <c r="AF287" t="s">
        <v>83</v>
      </c>
      <c r="AG287" t="s">
        <v>71</v>
      </c>
      <c r="AH287" t="s">
        <v>19</v>
      </c>
    </row>
    <row r="288" ht="14.25" customHeight="1" spans="1:34">
      <c r="A288" s="6" t="s">
        <v>1676</v>
      </c>
      <c r="B288" s="6"/>
      <c r="C288" s="6" t="s">
        <v>70</v>
      </c>
      <c r="D288" s="6" t="s">
        <v>71</v>
      </c>
      <c r="E288" s="6" t="s">
        <v>72</v>
      </c>
      <c r="F288" s="6" t="s">
        <v>71</v>
      </c>
      <c r="G288" s="6" t="s">
        <v>1677</v>
      </c>
      <c r="H288" s="7" t="s">
        <v>1678</v>
      </c>
      <c r="I288" s="7" t="s">
        <v>75</v>
      </c>
      <c r="J288" s="7" t="s">
        <v>2</v>
      </c>
      <c r="K288" s="7" t="s">
        <v>1679</v>
      </c>
      <c r="L288" s="7">
        <v>1</v>
      </c>
      <c r="M288" s="7">
        <v>1</v>
      </c>
      <c r="N288" s="7" t="s">
        <v>78</v>
      </c>
      <c r="O288" s="7" t="s">
        <v>78</v>
      </c>
      <c r="P288" s="7" t="s">
        <v>97</v>
      </c>
      <c r="Q288" s="7"/>
      <c r="R288" s="8" t="s">
        <v>192</v>
      </c>
      <c r="S288" s="9" t="s">
        <v>19</v>
      </c>
      <c r="T288" s="7"/>
      <c r="U288" s="8" t="s">
        <v>19</v>
      </c>
      <c r="V288" s="8" t="s">
        <v>192</v>
      </c>
      <c r="W288" s="9" t="s">
        <v>278</v>
      </c>
      <c r="X288" s="9" t="s">
        <v>19</v>
      </c>
      <c r="Y288" s="8" t="s">
        <v>19</v>
      </c>
      <c r="Z288" s="9" t="s">
        <v>19</v>
      </c>
      <c r="AA288" s="10" t="s">
        <v>19</v>
      </c>
      <c r="AB288" t="s">
        <v>19</v>
      </c>
      <c r="AC288" t="s">
        <v>679</v>
      </c>
      <c r="AD288" t="s">
        <v>6</v>
      </c>
      <c r="AE288" t="s">
        <v>613</v>
      </c>
      <c r="AF288" t="s">
        <v>83</v>
      </c>
      <c r="AG288" t="s">
        <v>71</v>
      </c>
      <c r="AH288" t="s">
        <v>19</v>
      </c>
    </row>
    <row r="289" ht="14.25" customHeight="1" spans="1:34">
      <c r="A289" s="6" t="s">
        <v>1680</v>
      </c>
      <c r="B289" s="6"/>
      <c r="C289" s="6" t="s">
        <v>70</v>
      </c>
      <c r="D289" s="6" t="s">
        <v>71</v>
      </c>
      <c r="E289" s="6" t="s">
        <v>72</v>
      </c>
      <c r="F289" s="6" t="s">
        <v>71</v>
      </c>
      <c r="G289" s="6" t="s">
        <v>1681</v>
      </c>
      <c r="H289" s="7" t="s">
        <v>1682</v>
      </c>
      <c r="I289" s="7" t="s">
        <v>75</v>
      </c>
      <c r="J289" s="7" t="s">
        <v>2</v>
      </c>
      <c r="K289" s="7" t="s">
        <v>1683</v>
      </c>
      <c r="L289" s="7">
        <v>1</v>
      </c>
      <c r="M289" s="7">
        <v>1</v>
      </c>
      <c r="N289" s="7" t="s">
        <v>78</v>
      </c>
      <c r="O289" s="7" t="s">
        <v>78</v>
      </c>
      <c r="P289" s="7" t="s">
        <v>97</v>
      </c>
      <c r="Q289" s="7"/>
      <c r="R289" s="8" t="s">
        <v>794</v>
      </c>
      <c r="S289" s="9" t="s">
        <v>19</v>
      </c>
      <c r="T289" s="7"/>
      <c r="U289" s="8" t="s">
        <v>19</v>
      </c>
      <c r="V289" s="8" t="s">
        <v>794</v>
      </c>
      <c r="W289" s="9" t="s">
        <v>469</v>
      </c>
      <c r="X289" s="9" t="s">
        <v>19</v>
      </c>
      <c r="Y289" s="8" t="s">
        <v>19</v>
      </c>
      <c r="Z289" s="9" t="s">
        <v>19</v>
      </c>
      <c r="AA289" s="10" t="s">
        <v>19</v>
      </c>
      <c r="AB289" t="s">
        <v>19</v>
      </c>
      <c r="AC289" t="s">
        <v>1129</v>
      </c>
      <c r="AD289" t="s">
        <v>6</v>
      </c>
      <c r="AE289" t="s">
        <v>1684</v>
      </c>
      <c r="AF289" t="s">
        <v>83</v>
      </c>
      <c r="AG289" t="s">
        <v>71</v>
      </c>
      <c r="AH289" t="s">
        <v>19</v>
      </c>
    </row>
    <row r="290" ht="14.25" customHeight="1" spans="1:34">
      <c r="A290" s="6" t="s">
        <v>1685</v>
      </c>
      <c r="B290" s="6"/>
      <c r="C290" s="6" t="s">
        <v>70</v>
      </c>
      <c r="D290" s="6" t="s">
        <v>71</v>
      </c>
      <c r="E290" s="6" t="s">
        <v>72</v>
      </c>
      <c r="F290" s="6" t="s">
        <v>71</v>
      </c>
      <c r="G290" s="6" t="s">
        <v>1686</v>
      </c>
      <c r="H290" s="7" t="s">
        <v>1687</v>
      </c>
      <c r="I290" s="7" t="s">
        <v>75</v>
      </c>
      <c r="J290" s="7" t="s">
        <v>2</v>
      </c>
      <c r="K290" s="7" t="s">
        <v>1688</v>
      </c>
      <c r="L290" s="7">
        <v>1</v>
      </c>
      <c r="M290" s="7">
        <v>1</v>
      </c>
      <c r="N290" s="7" t="s">
        <v>78</v>
      </c>
      <c r="O290" s="7" t="s">
        <v>78</v>
      </c>
      <c r="P290" s="7" t="s">
        <v>97</v>
      </c>
      <c r="Q290" s="7"/>
      <c r="R290" s="8" t="s">
        <v>411</v>
      </c>
      <c r="S290" s="9" t="s">
        <v>19</v>
      </c>
      <c r="T290" s="7"/>
      <c r="U290" s="8" t="s">
        <v>19</v>
      </c>
      <c r="V290" s="8" t="s">
        <v>411</v>
      </c>
      <c r="W290" s="9" t="s">
        <v>134</v>
      </c>
      <c r="X290" s="9" t="s">
        <v>19</v>
      </c>
      <c r="Y290" s="8" t="s">
        <v>19</v>
      </c>
      <c r="Z290" s="9" t="s">
        <v>19</v>
      </c>
      <c r="AA290" s="10" t="s">
        <v>19</v>
      </c>
      <c r="AB290" t="s">
        <v>19</v>
      </c>
      <c r="AC290" t="s">
        <v>277</v>
      </c>
      <c r="AD290" t="s">
        <v>6</v>
      </c>
      <c r="AE290" t="s">
        <v>149</v>
      </c>
      <c r="AF290" t="s">
        <v>83</v>
      </c>
      <c r="AG290" t="s">
        <v>71</v>
      </c>
      <c r="AH290" t="s">
        <v>19</v>
      </c>
    </row>
    <row r="291" ht="14.25" customHeight="1" spans="1:34">
      <c r="A291" s="6" t="s">
        <v>1689</v>
      </c>
      <c r="B291" s="6"/>
      <c r="C291" s="6" t="s">
        <v>70</v>
      </c>
      <c r="D291" s="6" t="s">
        <v>71</v>
      </c>
      <c r="E291" s="6" t="s">
        <v>72</v>
      </c>
      <c r="F291" s="6" t="s">
        <v>71</v>
      </c>
      <c r="G291" s="6" t="s">
        <v>1690</v>
      </c>
      <c r="H291" s="7" t="s">
        <v>1691</v>
      </c>
      <c r="I291" s="7" t="s">
        <v>75</v>
      </c>
      <c r="J291" s="7" t="s">
        <v>2</v>
      </c>
      <c r="K291" s="7" t="s">
        <v>1692</v>
      </c>
      <c r="L291" s="7">
        <v>1</v>
      </c>
      <c r="M291" s="7">
        <v>1</v>
      </c>
      <c r="N291" s="7" t="s">
        <v>78</v>
      </c>
      <c r="O291" s="7" t="s">
        <v>78</v>
      </c>
      <c r="P291" s="7" t="s">
        <v>97</v>
      </c>
      <c r="Q291" s="7"/>
      <c r="R291" s="8" t="s">
        <v>658</v>
      </c>
      <c r="S291" s="9" t="s">
        <v>19</v>
      </c>
      <c r="T291" s="7"/>
      <c r="U291" s="8" t="s">
        <v>19</v>
      </c>
      <c r="V291" s="8" t="s">
        <v>658</v>
      </c>
      <c r="W291" s="9" t="s">
        <v>318</v>
      </c>
      <c r="X291" s="9" t="s">
        <v>19</v>
      </c>
      <c r="Y291" s="8" t="s">
        <v>19</v>
      </c>
      <c r="Z291" s="9" t="s">
        <v>19</v>
      </c>
      <c r="AA291" s="10" t="s">
        <v>19</v>
      </c>
      <c r="AB291" t="s">
        <v>19</v>
      </c>
      <c r="AC291" t="s">
        <v>1693</v>
      </c>
      <c r="AD291" t="s">
        <v>6</v>
      </c>
      <c r="AE291" t="s">
        <v>136</v>
      </c>
      <c r="AF291" t="s">
        <v>83</v>
      </c>
      <c r="AG291" t="s">
        <v>71</v>
      </c>
      <c r="AH291" t="s">
        <v>19</v>
      </c>
    </row>
    <row r="292" ht="14.25" customHeight="1" spans="1:34">
      <c r="A292" s="6" t="s">
        <v>1694</v>
      </c>
      <c r="B292" s="6"/>
      <c r="C292" s="6" t="s">
        <v>70</v>
      </c>
      <c r="D292" s="6" t="s">
        <v>71</v>
      </c>
      <c r="E292" s="6" t="s">
        <v>72</v>
      </c>
      <c r="F292" s="6" t="s">
        <v>71</v>
      </c>
      <c r="G292" s="6" t="s">
        <v>1695</v>
      </c>
      <c r="H292" s="7" t="s">
        <v>1696</v>
      </c>
      <c r="I292" s="7" t="s">
        <v>75</v>
      </c>
      <c r="J292" s="7" t="s">
        <v>2</v>
      </c>
      <c r="K292" s="7" t="s">
        <v>1697</v>
      </c>
      <c r="L292" s="7">
        <v>1</v>
      </c>
      <c r="M292" s="7">
        <v>1</v>
      </c>
      <c r="N292" s="7" t="s">
        <v>78</v>
      </c>
      <c r="O292" s="7" t="s">
        <v>78</v>
      </c>
      <c r="P292" s="7" t="s">
        <v>97</v>
      </c>
      <c r="Q292" s="7"/>
      <c r="R292" s="8" t="s">
        <v>560</v>
      </c>
      <c r="S292" s="9" t="s">
        <v>19</v>
      </c>
      <c r="T292" s="7"/>
      <c r="U292" s="8" t="s">
        <v>19</v>
      </c>
      <c r="V292" s="8" t="s">
        <v>560</v>
      </c>
      <c r="W292" s="9" t="s">
        <v>346</v>
      </c>
      <c r="X292" s="9" t="s">
        <v>19</v>
      </c>
      <c r="Y292" s="8" t="s">
        <v>19</v>
      </c>
      <c r="Z292" s="9" t="s">
        <v>19</v>
      </c>
      <c r="AA292" s="10" t="s">
        <v>19</v>
      </c>
      <c r="AB292" t="s">
        <v>19</v>
      </c>
      <c r="AC292" t="s">
        <v>561</v>
      </c>
      <c r="AD292" t="s">
        <v>6</v>
      </c>
      <c r="AE292" t="s">
        <v>201</v>
      </c>
      <c r="AF292" t="s">
        <v>83</v>
      </c>
      <c r="AG292" t="s">
        <v>71</v>
      </c>
      <c r="AH292" t="s">
        <v>19</v>
      </c>
    </row>
    <row r="293" ht="14.25" customHeight="1" spans="1:34">
      <c r="A293" s="6" t="s">
        <v>1698</v>
      </c>
      <c r="B293" s="6"/>
      <c r="C293" s="6" t="s">
        <v>70</v>
      </c>
      <c r="D293" s="6" t="s">
        <v>71</v>
      </c>
      <c r="E293" s="6" t="s">
        <v>72</v>
      </c>
      <c r="F293" s="6" t="s">
        <v>71</v>
      </c>
      <c r="G293" s="6" t="s">
        <v>1699</v>
      </c>
      <c r="H293" s="7" t="s">
        <v>1700</v>
      </c>
      <c r="I293" s="7" t="s">
        <v>75</v>
      </c>
      <c r="J293" s="7" t="s">
        <v>2</v>
      </c>
      <c r="K293" s="7" t="s">
        <v>1701</v>
      </c>
      <c r="L293" s="7">
        <v>1</v>
      </c>
      <c r="M293" s="7">
        <v>1</v>
      </c>
      <c r="N293" s="7" t="s">
        <v>78</v>
      </c>
      <c r="O293" s="7" t="s">
        <v>78</v>
      </c>
      <c r="P293" s="7" t="s">
        <v>97</v>
      </c>
      <c r="Q293" s="7"/>
      <c r="R293" s="8" t="s">
        <v>246</v>
      </c>
      <c r="S293" s="9" t="s">
        <v>19</v>
      </c>
      <c r="T293" s="7"/>
      <c r="U293" s="8" t="s">
        <v>19</v>
      </c>
      <c r="V293" s="8" t="s">
        <v>246</v>
      </c>
      <c r="W293" s="9" t="s">
        <v>680</v>
      </c>
      <c r="X293" s="9" t="s">
        <v>19</v>
      </c>
      <c r="Y293" s="8" t="s">
        <v>19</v>
      </c>
      <c r="Z293" s="9" t="s">
        <v>19</v>
      </c>
      <c r="AA293" s="10" t="s">
        <v>19</v>
      </c>
      <c r="AB293" t="s">
        <v>19</v>
      </c>
      <c r="AC293" t="s">
        <v>1061</v>
      </c>
      <c r="AD293" t="s">
        <v>6</v>
      </c>
      <c r="AE293" t="s">
        <v>1702</v>
      </c>
      <c r="AF293" t="s">
        <v>83</v>
      </c>
      <c r="AG293" t="s">
        <v>71</v>
      </c>
      <c r="AH293" t="s">
        <v>19</v>
      </c>
    </row>
    <row r="294" ht="14.25" customHeight="1" spans="1:34">
      <c r="A294" s="6" t="s">
        <v>1703</v>
      </c>
      <c r="B294" s="6"/>
      <c r="C294" s="6" t="s">
        <v>70</v>
      </c>
      <c r="D294" s="6" t="s">
        <v>71</v>
      </c>
      <c r="E294" s="6" t="s">
        <v>72</v>
      </c>
      <c r="F294" s="6" t="s">
        <v>71</v>
      </c>
      <c r="G294" s="6" t="s">
        <v>1704</v>
      </c>
      <c r="H294" s="7" t="s">
        <v>1705</v>
      </c>
      <c r="I294" s="7" t="s">
        <v>75</v>
      </c>
      <c r="J294" s="7" t="s">
        <v>2</v>
      </c>
      <c r="K294" s="7" t="s">
        <v>1706</v>
      </c>
      <c r="L294" s="7">
        <v>1</v>
      </c>
      <c r="M294" s="7">
        <v>1</v>
      </c>
      <c r="N294" s="7" t="s">
        <v>78</v>
      </c>
      <c r="O294" s="7" t="s">
        <v>78</v>
      </c>
      <c r="P294" s="7" t="s">
        <v>97</v>
      </c>
      <c r="Q294" s="7"/>
      <c r="R294" s="8" t="s">
        <v>1368</v>
      </c>
      <c r="S294" s="9" t="s">
        <v>19</v>
      </c>
      <c r="T294" s="7"/>
      <c r="U294" s="8" t="s">
        <v>19</v>
      </c>
      <c r="V294" s="8" t="s">
        <v>1368</v>
      </c>
      <c r="W294" s="9" t="s">
        <v>207</v>
      </c>
      <c r="X294" s="9" t="s">
        <v>19</v>
      </c>
      <c r="Y294" s="8" t="s">
        <v>19</v>
      </c>
      <c r="Z294" s="9" t="s">
        <v>19</v>
      </c>
      <c r="AA294" s="10" t="s">
        <v>19</v>
      </c>
      <c r="AB294" t="s">
        <v>19</v>
      </c>
      <c r="AC294" t="s">
        <v>1369</v>
      </c>
      <c r="AD294" t="s">
        <v>6</v>
      </c>
      <c r="AE294" t="s">
        <v>118</v>
      </c>
      <c r="AF294" t="s">
        <v>83</v>
      </c>
      <c r="AG294" t="s">
        <v>71</v>
      </c>
      <c r="AH294" t="s">
        <v>19</v>
      </c>
    </row>
    <row r="295" ht="14.25" customHeight="1" spans="1:34">
      <c r="A295" s="6" t="s">
        <v>1707</v>
      </c>
      <c r="B295" s="6"/>
      <c r="C295" s="6" t="s">
        <v>70</v>
      </c>
      <c r="D295" s="6" t="s">
        <v>71</v>
      </c>
      <c r="E295" s="6" t="s">
        <v>72</v>
      </c>
      <c r="F295" s="6" t="s">
        <v>71</v>
      </c>
      <c r="G295" s="6" t="s">
        <v>1708</v>
      </c>
      <c r="H295" s="7" t="s">
        <v>1709</v>
      </c>
      <c r="I295" s="7" t="s">
        <v>75</v>
      </c>
      <c r="J295" s="7" t="s">
        <v>2</v>
      </c>
      <c r="K295" s="7" t="s">
        <v>1710</v>
      </c>
      <c r="L295" s="7">
        <v>1</v>
      </c>
      <c r="M295" s="7">
        <v>1</v>
      </c>
      <c r="N295" s="7" t="s">
        <v>78</v>
      </c>
      <c r="O295" s="7" t="s">
        <v>78</v>
      </c>
      <c r="P295" s="7" t="s">
        <v>97</v>
      </c>
      <c r="Q295" s="7"/>
      <c r="R295" s="8" t="s">
        <v>125</v>
      </c>
      <c r="S295" s="9" t="s">
        <v>19</v>
      </c>
      <c r="T295" s="7"/>
      <c r="U295" s="8" t="s">
        <v>19</v>
      </c>
      <c r="V295" s="8" t="s">
        <v>125</v>
      </c>
      <c r="W295" s="9" t="s">
        <v>332</v>
      </c>
      <c r="X295" s="9" t="s">
        <v>19</v>
      </c>
      <c r="Y295" s="8" t="s">
        <v>19</v>
      </c>
      <c r="Z295" s="9" t="s">
        <v>19</v>
      </c>
      <c r="AA295" s="10" t="s">
        <v>19</v>
      </c>
      <c r="AB295" t="s">
        <v>19</v>
      </c>
      <c r="AC295" t="s">
        <v>1124</v>
      </c>
      <c r="AD295" t="s">
        <v>6</v>
      </c>
      <c r="AE295" t="s">
        <v>1711</v>
      </c>
      <c r="AF295" t="s">
        <v>83</v>
      </c>
      <c r="AG295" t="s">
        <v>71</v>
      </c>
      <c r="AH295" t="s">
        <v>19</v>
      </c>
    </row>
    <row r="296" ht="14.25" customHeight="1" spans="1:34">
      <c r="A296" s="6" t="s">
        <v>1712</v>
      </c>
      <c r="B296" s="6"/>
      <c r="C296" s="6" t="s">
        <v>70</v>
      </c>
      <c r="D296" s="6" t="s">
        <v>71</v>
      </c>
      <c r="E296" s="6" t="s">
        <v>72</v>
      </c>
      <c r="F296" s="6" t="s">
        <v>71</v>
      </c>
      <c r="G296" s="6" t="s">
        <v>1713</v>
      </c>
      <c r="H296" s="7" t="s">
        <v>1714</v>
      </c>
      <c r="I296" s="7" t="s">
        <v>75</v>
      </c>
      <c r="J296" s="7" t="s">
        <v>2</v>
      </c>
      <c r="K296" s="7" t="s">
        <v>1715</v>
      </c>
      <c r="L296" s="7">
        <v>1</v>
      </c>
      <c r="M296" s="7">
        <v>1</v>
      </c>
      <c r="N296" s="7" t="s">
        <v>78</v>
      </c>
      <c r="O296" s="7" t="s">
        <v>78</v>
      </c>
      <c r="P296" s="7" t="s">
        <v>97</v>
      </c>
      <c r="Q296" s="7"/>
      <c r="R296" s="8" t="s">
        <v>361</v>
      </c>
      <c r="S296" s="9" t="s">
        <v>19</v>
      </c>
      <c r="T296" s="7"/>
      <c r="U296" s="8" t="s">
        <v>19</v>
      </c>
      <c r="V296" s="8" t="s">
        <v>361</v>
      </c>
      <c r="W296" s="9" t="s">
        <v>680</v>
      </c>
      <c r="X296" s="9" t="s">
        <v>19</v>
      </c>
      <c r="Y296" s="8" t="s">
        <v>19</v>
      </c>
      <c r="Z296" s="9" t="s">
        <v>19</v>
      </c>
      <c r="AA296" s="10" t="s">
        <v>19</v>
      </c>
      <c r="AB296" t="s">
        <v>19</v>
      </c>
      <c r="AC296" t="s">
        <v>793</v>
      </c>
      <c r="AD296" t="s">
        <v>6</v>
      </c>
      <c r="AE296" t="s">
        <v>179</v>
      </c>
      <c r="AF296" t="s">
        <v>83</v>
      </c>
      <c r="AG296" t="s">
        <v>71</v>
      </c>
      <c r="AH296" t="s">
        <v>19</v>
      </c>
    </row>
    <row r="297" ht="14.25" customHeight="1" spans="1:34">
      <c r="A297" s="6" t="s">
        <v>1716</v>
      </c>
      <c r="B297" s="6"/>
      <c r="C297" s="6" t="s">
        <v>70</v>
      </c>
      <c r="D297" s="6" t="s">
        <v>71</v>
      </c>
      <c r="E297" s="6" t="s">
        <v>72</v>
      </c>
      <c r="F297" s="6" t="s">
        <v>71</v>
      </c>
      <c r="G297" s="6" t="s">
        <v>1717</v>
      </c>
      <c r="H297" s="7" t="s">
        <v>1718</v>
      </c>
      <c r="I297" s="7" t="s">
        <v>75</v>
      </c>
      <c r="J297" s="7" t="s">
        <v>2</v>
      </c>
      <c r="K297" s="7" t="s">
        <v>1719</v>
      </c>
      <c r="L297" s="7">
        <v>1</v>
      </c>
      <c r="M297" s="7">
        <v>1</v>
      </c>
      <c r="N297" s="7" t="s">
        <v>78</v>
      </c>
      <c r="O297" s="7" t="s">
        <v>78</v>
      </c>
      <c r="P297" s="7" t="s">
        <v>97</v>
      </c>
      <c r="Q297" s="7"/>
      <c r="R297" s="8" t="s">
        <v>911</v>
      </c>
      <c r="S297" s="9" t="s">
        <v>19</v>
      </c>
      <c r="T297" s="7"/>
      <c r="U297" s="8" t="s">
        <v>19</v>
      </c>
      <c r="V297" s="8" t="s">
        <v>911</v>
      </c>
      <c r="W297" s="9" t="s">
        <v>498</v>
      </c>
      <c r="X297" s="9" t="s">
        <v>19</v>
      </c>
      <c r="Y297" s="8" t="s">
        <v>19</v>
      </c>
      <c r="Z297" s="9" t="s">
        <v>19</v>
      </c>
      <c r="AA297" s="10" t="s">
        <v>19</v>
      </c>
      <c r="AB297" t="s">
        <v>19</v>
      </c>
      <c r="AC297" t="s">
        <v>1190</v>
      </c>
      <c r="AD297" t="s">
        <v>6</v>
      </c>
      <c r="AE297" t="s">
        <v>1720</v>
      </c>
      <c r="AF297" t="s">
        <v>83</v>
      </c>
      <c r="AG297" t="s">
        <v>71</v>
      </c>
      <c r="AH297" t="s">
        <v>19</v>
      </c>
    </row>
    <row r="298" ht="14.25" customHeight="1" spans="1:34">
      <c r="A298" s="6" t="s">
        <v>1721</v>
      </c>
      <c r="B298" s="6"/>
      <c r="C298" s="6" t="s">
        <v>70</v>
      </c>
      <c r="D298" s="6" t="s">
        <v>71</v>
      </c>
      <c r="E298" s="6" t="s">
        <v>72</v>
      </c>
      <c r="F298" s="6" t="s">
        <v>71</v>
      </c>
      <c r="G298" s="6" t="s">
        <v>1722</v>
      </c>
      <c r="H298" s="7" t="s">
        <v>1723</v>
      </c>
      <c r="I298" s="7" t="s">
        <v>75</v>
      </c>
      <c r="J298" s="7" t="s">
        <v>2</v>
      </c>
      <c r="K298" s="7" t="s">
        <v>1724</v>
      </c>
      <c r="L298" s="7">
        <v>1</v>
      </c>
      <c r="M298" s="7">
        <v>1</v>
      </c>
      <c r="N298" s="7" t="s">
        <v>78</v>
      </c>
      <c r="O298" s="7" t="s">
        <v>78</v>
      </c>
      <c r="P298" s="7" t="s">
        <v>97</v>
      </c>
      <c r="Q298" s="7"/>
      <c r="R298" s="8" t="s">
        <v>871</v>
      </c>
      <c r="S298" s="9" t="s">
        <v>19</v>
      </c>
      <c r="T298" s="7"/>
      <c r="U298" s="8" t="s">
        <v>19</v>
      </c>
      <c r="V298" s="8" t="s">
        <v>871</v>
      </c>
      <c r="W298" s="9" t="s">
        <v>262</v>
      </c>
      <c r="X298" s="9" t="s">
        <v>19</v>
      </c>
      <c r="Y298" s="8" t="s">
        <v>19</v>
      </c>
      <c r="Z298" s="9" t="s">
        <v>19</v>
      </c>
      <c r="AA298" s="10" t="s">
        <v>19</v>
      </c>
      <c r="AB298" t="s">
        <v>19</v>
      </c>
      <c r="AC298" t="s">
        <v>872</v>
      </c>
      <c r="AD298" t="s">
        <v>6</v>
      </c>
      <c r="AE298" t="s">
        <v>1725</v>
      </c>
      <c r="AF298" t="s">
        <v>83</v>
      </c>
      <c r="AG298" t="s">
        <v>71</v>
      </c>
      <c r="AH298" t="s">
        <v>19</v>
      </c>
    </row>
    <row r="299" ht="14.25" customHeight="1" spans="1:34">
      <c r="A299" s="6" t="s">
        <v>1726</v>
      </c>
      <c r="B299" s="6"/>
      <c r="C299" s="6" t="s">
        <v>70</v>
      </c>
      <c r="D299" s="6" t="s">
        <v>71</v>
      </c>
      <c r="E299" s="6" t="s">
        <v>72</v>
      </c>
      <c r="F299" s="6" t="s">
        <v>71</v>
      </c>
      <c r="G299" s="6" t="s">
        <v>1727</v>
      </c>
      <c r="H299" s="7" t="s">
        <v>1728</v>
      </c>
      <c r="I299" s="7" t="s">
        <v>75</v>
      </c>
      <c r="J299" s="7" t="s">
        <v>2</v>
      </c>
      <c r="K299" s="7" t="s">
        <v>1729</v>
      </c>
      <c r="L299" s="7">
        <v>1</v>
      </c>
      <c r="M299" s="7">
        <v>1</v>
      </c>
      <c r="N299" s="7" t="s">
        <v>78</v>
      </c>
      <c r="O299" s="7" t="s">
        <v>78</v>
      </c>
      <c r="P299" s="7" t="s">
        <v>97</v>
      </c>
      <c r="Q299" s="7"/>
      <c r="R299" s="8" t="s">
        <v>816</v>
      </c>
      <c r="S299" s="9" t="s">
        <v>19</v>
      </c>
      <c r="T299" s="7"/>
      <c r="U299" s="8" t="s">
        <v>19</v>
      </c>
      <c r="V299" s="8" t="s">
        <v>816</v>
      </c>
      <c r="W299" s="9" t="s">
        <v>367</v>
      </c>
      <c r="X299" s="9" t="s">
        <v>19</v>
      </c>
      <c r="Y299" s="8" t="s">
        <v>19</v>
      </c>
      <c r="Z299" s="9" t="s">
        <v>19</v>
      </c>
      <c r="AA299" s="10" t="s">
        <v>19</v>
      </c>
      <c r="AB299" t="s">
        <v>19</v>
      </c>
      <c r="AC299" t="s">
        <v>817</v>
      </c>
      <c r="AD299" t="s">
        <v>6</v>
      </c>
      <c r="AE299" t="s">
        <v>179</v>
      </c>
      <c r="AF299" t="s">
        <v>83</v>
      </c>
      <c r="AG299" t="s">
        <v>71</v>
      </c>
      <c r="AH299" t="s">
        <v>19</v>
      </c>
    </row>
    <row r="300" ht="14.25" customHeight="1" spans="1:34">
      <c r="A300" s="6" t="s">
        <v>1730</v>
      </c>
      <c r="B300" s="6"/>
      <c r="C300" s="6" t="s">
        <v>70</v>
      </c>
      <c r="D300" s="6" t="s">
        <v>71</v>
      </c>
      <c r="E300" s="6" t="s">
        <v>72</v>
      </c>
      <c r="F300" s="6" t="s">
        <v>71</v>
      </c>
      <c r="G300" s="6" t="s">
        <v>1731</v>
      </c>
      <c r="H300" s="7" t="s">
        <v>1732</v>
      </c>
      <c r="I300" s="7" t="s">
        <v>75</v>
      </c>
      <c r="J300" s="7" t="s">
        <v>2</v>
      </c>
      <c r="K300" s="7" t="s">
        <v>1733</v>
      </c>
      <c r="L300" s="7">
        <v>1</v>
      </c>
      <c r="M300" s="7">
        <v>1</v>
      </c>
      <c r="N300" s="7" t="s">
        <v>78</v>
      </c>
      <c r="O300" s="7" t="s">
        <v>78</v>
      </c>
      <c r="P300" s="7" t="s">
        <v>97</v>
      </c>
      <c r="Q300" s="7"/>
      <c r="R300" s="8" t="s">
        <v>693</v>
      </c>
      <c r="S300" s="9" t="s">
        <v>19</v>
      </c>
      <c r="T300" s="7"/>
      <c r="U300" s="8" t="s">
        <v>19</v>
      </c>
      <c r="V300" s="8" t="s">
        <v>693</v>
      </c>
      <c r="W300" s="9" t="s">
        <v>332</v>
      </c>
      <c r="X300" s="9" t="s">
        <v>19</v>
      </c>
      <c r="Y300" s="8" t="s">
        <v>19</v>
      </c>
      <c r="Z300" s="9" t="s">
        <v>19</v>
      </c>
      <c r="AA300" s="10" t="s">
        <v>19</v>
      </c>
      <c r="AB300" t="s">
        <v>19</v>
      </c>
      <c r="AC300" t="s">
        <v>248</v>
      </c>
      <c r="AD300" t="s">
        <v>6</v>
      </c>
      <c r="AE300" t="s">
        <v>1734</v>
      </c>
      <c r="AF300" t="s">
        <v>83</v>
      </c>
      <c r="AG300" t="s">
        <v>71</v>
      </c>
      <c r="AH300" t="s">
        <v>19</v>
      </c>
    </row>
    <row r="301" ht="14.25" customHeight="1" spans="1:34">
      <c r="A301" s="6" t="s">
        <v>1735</v>
      </c>
      <c r="B301" s="6"/>
      <c r="C301" s="6" t="s">
        <v>70</v>
      </c>
      <c r="D301" s="6" t="s">
        <v>71</v>
      </c>
      <c r="E301" s="6" t="s">
        <v>72</v>
      </c>
      <c r="F301" s="6" t="s">
        <v>71</v>
      </c>
      <c r="G301" s="6" t="s">
        <v>1736</v>
      </c>
      <c r="H301" s="7" t="s">
        <v>1737</v>
      </c>
      <c r="I301" s="7" t="s">
        <v>75</v>
      </c>
      <c r="J301" s="7" t="s">
        <v>2</v>
      </c>
      <c r="K301" s="7" t="s">
        <v>1738</v>
      </c>
      <c r="L301" s="7">
        <v>3</v>
      </c>
      <c r="M301" s="7">
        <v>3</v>
      </c>
      <c r="N301" s="7" t="s">
        <v>132</v>
      </c>
      <c r="O301" s="7" t="s">
        <v>123</v>
      </c>
      <c r="P301" s="7" t="s">
        <v>97</v>
      </c>
      <c r="Q301" s="7"/>
      <c r="R301" s="8" t="s">
        <v>1739</v>
      </c>
      <c r="S301" s="9" t="s">
        <v>19</v>
      </c>
      <c r="T301" s="7"/>
      <c r="U301" s="8" t="s">
        <v>19</v>
      </c>
      <c r="V301" s="8" t="s">
        <v>1739</v>
      </c>
      <c r="W301" s="9" t="s">
        <v>117</v>
      </c>
      <c r="X301" s="9" t="s">
        <v>19</v>
      </c>
      <c r="Y301" s="8" t="s">
        <v>19</v>
      </c>
      <c r="Z301" s="9" t="s">
        <v>19</v>
      </c>
      <c r="AA301" s="10" t="s">
        <v>19</v>
      </c>
      <c r="AB301" t="s">
        <v>19</v>
      </c>
      <c r="AC301" t="s">
        <v>1740</v>
      </c>
      <c r="AD301" t="s">
        <v>6</v>
      </c>
      <c r="AE301" t="s">
        <v>1741</v>
      </c>
      <c r="AF301" t="s">
        <v>83</v>
      </c>
      <c r="AG301" t="s">
        <v>71</v>
      </c>
      <c r="AH301" t="s">
        <v>19</v>
      </c>
    </row>
    <row r="302" ht="14.25" customHeight="1" spans="1:34">
      <c r="A302" s="6" t="s">
        <v>1742</v>
      </c>
      <c r="B302" s="6"/>
      <c r="C302" s="6" t="s">
        <v>70</v>
      </c>
      <c r="D302" s="6" t="s">
        <v>71</v>
      </c>
      <c r="E302" s="6" t="s">
        <v>72</v>
      </c>
      <c r="F302" s="6" t="s">
        <v>71</v>
      </c>
      <c r="G302" s="6" t="s">
        <v>1743</v>
      </c>
      <c r="H302" s="7" t="s">
        <v>1744</v>
      </c>
      <c r="I302" s="7" t="s">
        <v>75</v>
      </c>
      <c r="J302" s="7" t="s">
        <v>2</v>
      </c>
      <c r="K302" s="7" t="s">
        <v>1745</v>
      </c>
      <c r="L302" s="7">
        <v>1</v>
      </c>
      <c r="M302" s="7">
        <v>1</v>
      </c>
      <c r="N302" s="7" t="s">
        <v>78</v>
      </c>
      <c r="O302" s="7" t="s">
        <v>78</v>
      </c>
      <c r="P302" s="7" t="s">
        <v>97</v>
      </c>
      <c r="Q302" s="7"/>
      <c r="R302" s="8" t="s">
        <v>304</v>
      </c>
      <c r="S302" s="9" t="s">
        <v>19</v>
      </c>
      <c r="T302" s="7"/>
      <c r="U302" s="8" t="s">
        <v>19</v>
      </c>
      <c r="V302" s="8" t="s">
        <v>304</v>
      </c>
      <c r="W302" s="9" t="s">
        <v>89</v>
      </c>
      <c r="X302" s="9" t="s">
        <v>19</v>
      </c>
      <c r="Y302" s="8" t="s">
        <v>19</v>
      </c>
      <c r="Z302" s="9" t="s">
        <v>19</v>
      </c>
      <c r="AA302" s="10" t="s">
        <v>19</v>
      </c>
      <c r="AB302" t="s">
        <v>19</v>
      </c>
      <c r="AC302" t="s">
        <v>305</v>
      </c>
      <c r="AD302" t="s">
        <v>6</v>
      </c>
      <c r="AE302" t="s">
        <v>878</v>
      </c>
      <c r="AF302" t="s">
        <v>83</v>
      </c>
      <c r="AG302" t="s">
        <v>71</v>
      </c>
      <c r="AH302" t="s">
        <v>19</v>
      </c>
    </row>
    <row r="303" ht="14.25" customHeight="1" spans="1:34">
      <c r="A303" s="6" t="s">
        <v>1746</v>
      </c>
      <c r="B303" s="6"/>
      <c r="C303" s="6" t="s">
        <v>70</v>
      </c>
      <c r="D303" s="6" t="s">
        <v>71</v>
      </c>
      <c r="E303" s="6" t="s">
        <v>72</v>
      </c>
      <c r="F303" s="6" t="s">
        <v>71</v>
      </c>
      <c r="G303" s="6" t="s">
        <v>1747</v>
      </c>
      <c r="H303" s="7" t="s">
        <v>1748</v>
      </c>
      <c r="I303" s="7" t="s">
        <v>75</v>
      </c>
      <c r="J303" s="7" t="s">
        <v>2</v>
      </c>
      <c r="K303" s="7" t="s">
        <v>1749</v>
      </c>
      <c r="L303" s="7">
        <v>1</v>
      </c>
      <c r="M303" s="7">
        <v>1</v>
      </c>
      <c r="N303" s="7" t="s">
        <v>962</v>
      </c>
      <c r="O303" s="7" t="s">
        <v>78</v>
      </c>
      <c r="P303" s="7" t="s">
        <v>97</v>
      </c>
      <c r="Q303" s="7"/>
      <c r="R303" s="8" t="s">
        <v>1750</v>
      </c>
      <c r="S303" s="9" t="s">
        <v>19</v>
      </c>
      <c r="T303" s="7"/>
      <c r="U303" s="8" t="s">
        <v>19</v>
      </c>
      <c r="V303" s="8" t="s">
        <v>1750</v>
      </c>
      <c r="W303" s="9" t="s">
        <v>451</v>
      </c>
      <c r="X303" s="9" t="s">
        <v>19</v>
      </c>
      <c r="Y303" s="8" t="s">
        <v>19</v>
      </c>
      <c r="Z303" s="9" t="s">
        <v>19</v>
      </c>
      <c r="AA303" s="10" t="s">
        <v>19</v>
      </c>
      <c r="AB303" t="s">
        <v>19</v>
      </c>
      <c r="AC303" t="s">
        <v>1751</v>
      </c>
      <c r="AD303" t="s">
        <v>6</v>
      </c>
      <c r="AE303" t="s">
        <v>878</v>
      </c>
      <c r="AF303" t="s">
        <v>83</v>
      </c>
      <c r="AG303" t="s">
        <v>71</v>
      </c>
      <c r="AH303" t="s">
        <v>19</v>
      </c>
    </row>
    <row r="304" ht="14.25" customHeight="1" spans="1:34">
      <c r="A304" s="6" t="s">
        <v>1752</v>
      </c>
      <c r="B304" s="6"/>
      <c r="C304" s="6" t="s">
        <v>70</v>
      </c>
      <c r="D304" s="6" t="s">
        <v>71</v>
      </c>
      <c r="E304" s="6" t="s">
        <v>72</v>
      </c>
      <c r="F304" s="6" t="s">
        <v>71</v>
      </c>
      <c r="G304" s="6" t="s">
        <v>1753</v>
      </c>
      <c r="H304" s="7" t="s">
        <v>1754</v>
      </c>
      <c r="I304" s="7" t="s">
        <v>75</v>
      </c>
      <c r="J304" s="7" t="s">
        <v>2</v>
      </c>
      <c r="K304" s="7" t="s">
        <v>1755</v>
      </c>
      <c r="L304" s="7">
        <v>1</v>
      </c>
      <c r="M304" s="7">
        <v>1</v>
      </c>
      <c r="N304" s="7" t="s">
        <v>123</v>
      </c>
      <c r="O304" s="7" t="s">
        <v>78</v>
      </c>
      <c r="P304" s="7" t="s">
        <v>97</v>
      </c>
      <c r="Q304" s="7"/>
      <c r="R304" s="8" t="s">
        <v>769</v>
      </c>
      <c r="S304" s="9" t="s">
        <v>19</v>
      </c>
      <c r="T304" s="7"/>
      <c r="U304" s="8" t="s">
        <v>19</v>
      </c>
      <c r="V304" s="8" t="s">
        <v>769</v>
      </c>
      <c r="W304" s="9" t="s">
        <v>509</v>
      </c>
      <c r="X304" s="9" t="s">
        <v>19</v>
      </c>
      <c r="Y304" s="8" t="s">
        <v>19</v>
      </c>
      <c r="Z304" s="9" t="s">
        <v>19</v>
      </c>
      <c r="AA304" s="10" t="s">
        <v>19</v>
      </c>
      <c r="AB304" t="s">
        <v>19</v>
      </c>
      <c r="AC304" t="s">
        <v>1756</v>
      </c>
      <c r="AD304" t="s">
        <v>6</v>
      </c>
      <c r="AE304" t="s">
        <v>149</v>
      </c>
      <c r="AF304" t="s">
        <v>83</v>
      </c>
      <c r="AG304" t="s">
        <v>71</v>
      </c>
      <c r="AH304" t="s">
        <v>19</v>
      </c>
    </row>
    <row r="305" ht="14.25" customHeight="1" spans="1:34">
      <c r="A305" s="6" t="s">
        <v>1757</v>
      </c>
      <c r="B305" s="6"/>
      <c r="C305" s="6" t="s">
        <v>70</v>
      </c>
      <c r="D305" s="6" t="s">
        <v>71</v>
      </c>
      <c r="E305" s="6" t="s">
        <v>72</v>
      </c>
      <c r="F305" s="6" t="s">
        <v>71</v>
      </c>
      <c r="G305" s="6" t="s">
        <v>1758</v>
      </c>
      <c r="H305" s="7" t="s">
        <v>1759</v>
      </c>
      <c r="I305" s="7" t="s">
        <v>75</v>
      </c>
      <c r="J305" s="7" t="s">
        <v>2</v>
      </c>
      <c r="K305" s="7" t="s">
        <v>1760</v>
      </c>
      <c r="L305" s="7">
        <v>1</v>
      </c>
      <c r="M305" s="7">
        <v>2</v>
      </c>
      <c r="N305" s="7" t="s">
        <v>123</v>
      </c>
      <c r="O305" s="7" t="s">
        <v>77</v>
      </c>
      <c r="P305" s="7" t="s">
        <v>97</v>
      </c>
      <c r="Q305" s="7"/>
      <c r="R305" s="8" t="s">
        <v>1433</v>
      </c>
      <c r="S305" s="9" t="s">
        <v>19</v>
      </c>
      <c r="T305" s="7"/>
      <c r="U305" s="8" t="s">
        <v>19</v>
      </c>
      <c r="V305" s="8" t="s">
        <v>1433</v>
      </c>
      <c r="W305" s="9" t="s">
        <v>262</v>
      </c>
      <c r="X305" s="9" t="s">
        <v>19</v>
      </c>
      <c r="Y305" s="8" t="s">
        <v>19</v>
      </c>
      <c r="Z305" s="9" t="s">
        <v>19</v>
      </c>
      <c r="AA305" s="10" t="s">
        <v>19</v>
      </c>
      <c r="AB305" t="s">
        <v>19</v>
      </c>
      <c r="AC305" t="s">
        <v>81</v>
      </c>
      <c r="AD305" t="s">
        <v>6</v>
      </c>
      <c r="AE305" t="s">
        <v>149</v>
      </c>
      <c r="AF305" t="s">
        <v>83</v>
      </c>
      <c r="AG305" t="s">
        <v>71</v>
      </c>
      <c r="AH305" t="s">
        <v>19</v>
      </c>
    </row>
    <row r="306" ht="14.25" customHeight="1" spans="1:34">
      <c r="A306" s="6" t="s">
        <v>1761</v>
      </c>
      <c r="B306" s="6"/>
      <c r="C306" s="6" t="s">
        <v>70</v>
      </c>
      <c r="D306" s="6" t="s">
        <v>71</v>
      </c>
      <c r="E306" s="6" t="s">
        <v>72</v>
      </c>
      <c r="F306" s="6" t="s">
        <v>71</v>
      </c>
      <c r="G306" s="6" t="s">
        <v>1762</v>
      </c>
      <c r="H306" s="7" t="s">
        <v>1763</v>
      </c>
      <c r="I306" s="7" t="s">
        <v>75</v>
      </c>
      <c r="J306" s="7" t="s">
        <v>2</v>
      </c>
      <c r="K306" s="7" t="s">
        <v>1764</v>
      </c>
      <c r="L306" s="7">
        <v>1</v>
      </c>
      <c r="M306" s="7">
        <v>2</v>
      </c>
      <c r="N306" s="7" t="s">
        <v>123</v>
      </c>
      <c r="O306" s="7" t="s">
        <v>77</v>
      </c>
      <c r="P306" s="7" t="s">
        <v>97</v>
      </c>
      <c r="Q306" s="7"/>
      <c r="R306" s="8" t="s">
        <v>1765</v>
      </c>
      <c r="S306" s="9" t="s">
        <v>19</v>
      </c>
      <c r="T306" s="7"/>
      <c r="U306" s="8" t="s">
        <v>19</v>
      </c>
      <c r="V306" s="8" t="s">
        <v>1765</v>
      </c>
      <c r="W306" s="9" t="s">
        <v>1528</v>
      </c>
      <c r="X306" s="9" t="s">
        <v>19</v>
      </c>
      <c r="Y306" s="8" t="s">
        <v>19</v>
      </c>
      <c r="Z306" s="9" t="s">
        <v>19</v>
      </c>
      <c r="AA306" s="10" t="s">
        <v>19</v>
      </c>
      <c r="AB306" t="s">
        <v>19</v>
      </c>
      <c r="AC306" t="s">
        <v>1766</v>
      </c>
      <c r="AD306" t="s">
        <v>6</v>
      </c>
      <c r="AE306" t="s">
        <v>1767</v>
      </c>
      <c r="AF306" t="s">
        <v>83</v>
      </c>
      <c r="AG306" t="s">
        <v>71</v>
      </c>
      <c r="AH306" t="s">
        <v>19</v>
      </c>
    </row>
    <row r="307" ht="14.25" customHeight="1" spans="1:34">
      <c r="A307" s="6" t="s">
        <v>1768</v>
      </c>
      <c r="B307" s="6"/>
      <c r="C307" s="6" t="s">
        <v>70</v>
      </c>
      <c r="D307" s="6" t="s">
        <v>71</v>
      </c>
      <c r="E307" s="6" t="s">
        <v>72</v>
      </c>
      <c r="F307" s="6" t="s">
        <v>71</v>
      </c>
      <c r="G307" s="6" t="s">
        <v>1769</v>
      </c>
      <c r="H307" s="7" t="s">
        <v>1770</v>
      </c>
      <c r="I307" s="7" t="s">
        <v>75</v>
      </c>
      <c r="J307" s="7" t="s">
        <v>2</v>
      </c>
      <c r="K307" s="7" t="s">
        <v>1771</v>
      </c>
      <c r="L307" s="7">
        <v>1</v>
      </c>
      <c r="M307" s="7">
        <v>1</v>
      </c>
      <c r="N307" s="7" t="s">
        <v>732</v>
      </c>
      <c r="O307" s="7" t="s">
        <v>78</v>
      </c>
      <c r="P307" s="7" t="s">
        <v>97</v>
      </c>
      <c r="Q307" s="7"/>
      <c r="R307" s="8" t="s">
        <v>1772</v>
      </c>
      <c r="S307" s="9" t="s">
        <v>19</v>
      </c>
      <c r="T307" s="7"/>
      <c r="U307" s="8" t="s">
        <v>19</v>
      </c>
      <c r="V307" s="8" t="s">
        <v>1772</v>
      </c>
      <c r="W307" s="9" t="s">
        <v>246</v>
      </c>
      <c r="X307" s="9" t="s">
        <v>19</v>
      </c>
      <c r="Y307" s="8" t="s">
        <v>19</v>
      </c>
      <c r="Z307" s="9" t="s">
        <v>19</v>
      </c>
      <c r="AA307" s="10" t="s">
        <v>19</v>
      </c>
      <c r="AB307" t="s">
        <v>19</v>
      </c>
      <c r="AC307" t="s">
        <v>1773</v>
      </c>
      <c r="AD307" t="s">
        <v>6</v>
      </c>
      <c r="AE307" t="s">
        <v>136</v>
      </c>
      <c r="AF307" t="s">
        <v>83</v>
      </c>
      <c r="AG307" t="s">
        <v>71</v>
      </c>
      <c r="AH307" t="s">
        <v>19</v>
      </c>
    </row>
    <row r="308" ht="14.25" customHeight="1" spans="1:34">
      <c r="A308" s="6" t="s">
        <v>1774</v>
      </c>
      <c r="B308" s="6"/>
      <c r="C308" s="6" t="s">
        <v>70</v>
      </c>
      <c r="D308" s="6" t="s">
        <v>71</v>
      </c>
      <c r="E308" s="6" t="s">
        <v>72</v>
      </c>
      <c r="F308" s="6" t="s">
        <v>71</v>
      </c>
      <c r="G308" s="6" t="s">
        <v>698</v>
      </c>
      <c r="H308" s="7" t="s">
        <v>699</v>
      </c>
      <c r="I308" s="7" t="s">
        <v>75</v>
      </c>
      <c r="J308" s="7" t="s">
        <v>2</v>
      </c>
      <c r="K308" s="7" t="s">
        <v>1775</v>
      </c>
      <c r="L308" s="7">
        <v>1</v>
      </c>
      <c r="M308" s="7">
        <v>1</v>
      </c>
      <c r="N308" s="7" t="s">
        <v>77</v>
      </c>
      <c r="O308" s="7" t="s">
        <v>78</v>
      </c>
      <c r="P308" s="7" t="s">
        <v>97</v>
      </c>
      <c r="Q308" s="7"/>
      <c r="R308" s="8" t="s">
        <v>701</v>
      </c>
      <c r="S308" s="9" t="s">
        <v>19</v>
      </c>
      <c r="T308" s="7"/>
      <c r="U308" s="8" t="s">
        <v>19</v>
      </c>
      <c r="V308" s="8" t="s">
        <v>701</v>
      </c>
      <c r="W308" s="9" t="s">
        <v>134</v>
      </c>
      <c r="X308" s="9" t="s">
        <v>19</v>
      </c>
      <c r="Y308" s="8" t="s">
        <v>19</v>
      </c>
      <c r="Z308" s="9" t="s">
        <v>19</v>
      </c>
      <c r="AA308" s="10" t="s">
        <v>19</v>
      </c>
      <c r="AB308" t="s">
        <v>19</v>
      </c>
      <c r="AC308" t="s">
        <v>702</v>
      </c>
      <c r="AD308" t="s">
        <v>6</v>
      </c>
      <c r="AE308" t="s">
        <v>703</v>
      </c>
      <c r="AF308" t="s">
        <v>83</v>
      </c>
      <c r="AG308" t="s">
        <v>71</v>
      </c>
      <c r="AH308" t="s">
        <v>19</v>
      </c>
    </row>
    <row r="309" ht="14.25" customHeight="1" spans="1:34">
      <c r="A309" s="6" t="s">
        <v>1776</v>
      </c>
      <c r="B309" s="6"/>
      <c r="C309" s="6" t="s">
        <v>70</v>
      </c>
      <c r="D309" s="6" t="s">
        <v>71</v>
      </c>
      <c r="E309" s="6" t="s">
        <v>72</v>
      </c>
      <c r="F309" s="6" t="s">
        <v>71</v>
      </c>
      <c r="G309" s="6" t="s">
        <v>1777</v>
      </c>
      <c r="H309" s="7" t="s">
        <v>1778</v>
      </c>
      <c r="I309" s="7" t="s">
        <v>75</v>
      </c>
      <c r="J309" s="7" t="s">
        <v>2</v>
      </c>
      <c r="K309" s="7" t="s">
        <v>1779</v>
      </c>
      <c r="L309" s="7">
        <v>1</v>
      </c>
      <c r="M309" s="7">
        <v>1</v>
      </c>
      <c r="N309" s="7" t="s">
        <v>77</v>
      </c>
      <c r="O309" s="7" t="s">
        <v>78</v>
      </c>
      <c r="P309" s="7" t="s">
        <v>97</v>
      </c>
      <c r="Q309" s="7"/>
      <c r="R309" s="8" t="s">
        <v>1780</v>
      </c>
      <c r="S309" s="9" t="s">
        <v>19</v>
      </c>
      <c r="T309" s="7"/>
      <c r="U309" s="8" t="s">
        <v>19</v>
      </c>
      <c r="V309" s="8" t="s">
        <v>1780</v>
      </c>
      <c r="W309" s="9" t="s">
        <v>517</v>
      </c>
      <c r="X309" s="9" t="s">
        <v>19</v>
      </c>
      <c r="Y309" s="8" t="s">
        <v>19</v>
      </c>
      <c r="Z309" s="9" t="s">
        <v>19</v>
      </c>
      <c r="AA309" s="10" t="s">
        <v>19</v>
      </c>
      <c r="AB309" t="s">
        <v>19</v>
      </c>
      <c r="AC309" t="s">
        <v>106</v>
      </c>
      <c r="AD309" t="s">
        <v>6</v>
      </c>
      <c r="AE309" t="s">
        <v>1781</v>
      </c>
      <c r="AF309" t="s">
        <v>83</v>
      </c>
      <c r="AG309" t="s">
        <v>71</v>
      </c>
      <c r="AH309" t="s">
        <v>19</v>
      </c>
    </row>
    <row r="310" ht="14.25" customHeight="1" spans="1:34">
      <c r="A310" s="6" t="s">
        <v>1782</v>
      </c>
      <c r="B310" s="6"/>
      <c r="C310" s="6" t="s">
        <v>70</v>
      </c>
      <c r="D310" s="6" t="s">
        <v>71</v>
      </c>
      <c r="E310" s="6" t="s">
        <v>72</v>
      </c>
      <c r="F310" s="6" t="s">
        <v>71</v>
      </c>
      <c r="G310" s="6" t="s">
        <v>698</v>
      </c>
      <c r="H310" s="7" t="s">
        <v>699</v>
      </c>
      <c r="I310" s="7" t="s">
        <v>75</v>
      </c>
      <c r="J310" s="7" t="s">
        <v>2</v>
      </c>
      <c r="K310" s="7" t="s">
        <v>1783</v>
      </c>
      <c r="L310" s="7">
        <v>2</v>
      </c>
      <c r="M310" s="7">
        <v>1</v>
      </c>
      <c r="N310" s="7" t="s">
        <v>77</v>
      </c>
      <c r="O310" s="7" t="s">
        <v>78</v>
      </c>
      <c r="P310" s="7" t="s">
        <v>97</v>
      </c>
      <c r="Q310" s="7"/>
      <c r="R310" s="8" t="s">
        <v>1784</v>
      </c>
      <c r="S310" s="9" t="s">
        <v>19</v>
      </c>
      <c r="T310" s="7"/>
      <c r="U310" s="8" t="s">
        <v>19</v>
      </c>
      <c r="V310" s="8" t="s">
        <v>1784</v>
      </c>
      <c r="W310" s="9" t="s">
        <v>177</v>
      </c>
      <c r="X310" s="9" t="s">
        <v>19</v>
      </c>
      <c r="Y310" s="8" t="s">
        <v>19</v>
      </c>
      <c r="Z310" s="9" t="s">
        <v>19</v>
      </c>
      <c r="AA310" s="10" t="s">
        <v>19</v>
      </c>
      <c r="AB310" t="s">
        <v>19</v>
      </c>
      <c r="AC310" t="s">
        <v>1785</v>
      </c>
      <c r="AD310" t="s">
        <v>6</v>
      </c>
      <c r="AE310" t="s">
        <v>703</v>
      </c>
      <c r="AF310" t="s">
        <v>83</v>
      </c>
      <c r="AG310" t="s">
        <v>71</v>
      </c>
      <c r="AH310" t="s">
        <v>19</v>
      </c>
    </row>
    <row r="311" ht="14.25" customHeight="1" spans="1:34">
      <c r="A311" s="6" t="s">
        <v>1786</v>
      </c>
      <c r="B311" s="6"/>
      <c r="C311" s="6" t="s">
        <v>70</v>
      </c>
      <c r="D311" s="6" t="s">
        <v>71</v>
      </c>
      <c r="E311" s="6" t="s">
        <v>72</v>
      </c>
      <c r="F311" s="6" t="s">
        <v>71</v>
      </c>
      <c r="G311" s="6" t="s">
        <v>1787</v>
      </c>
      <c r="H311" s="7" t="s">
        <v>1788</v>
      </c>
      <c r="I311" s="7" t="s">
        <v>75</v>
      </c>
      <c r="J311" s="7" t="s">
        <v>2</v>
      </c>
      <c r="K311" s="7" t="s">
        <v>1789</v>
      </c>
      <c r="L311" s="7">
        <v>1</v>
      </c>
      <c r="M311" s="7">
        <v>1</v>
      </c>
      <c r="N311" s="7" t="s">
        <v>77</v>
      </c>
      <c r="O311" s="7" t="s">
        <v>78</v>
      </c>
      <c r="P311" s="7" t="s">
        <v>97</v>
      </c>
      <c r="Q311" s="7"/>
      <c r="R311" s="8" t="s">
        <v>135</v>
      </c>
      <c r="S311" s="9" t="s">
        <v>19</v>
      </c>
      <c r="T311" s="7"/>
      <c r="U311" s="8" t="s">
        <v>19</v>
      </c>
      <c r="V311" s="8" t="s">
        <v>135</v>
      </c>
      <c r="W311" s="9" t="s">
        <v>278</v>
      </c>
      <c r="X311" s="9" t="s">
        <v>19</v>
      </c>
      <c r="Y311" s="8" t="s">
        <v>19</v>
      </c>
      <c r="Z311" s="9" t="s">
        <v>19</v>
      </c>
      <c r="AA311" s="10" t="s">
        <v>19</v>
      </c>
      <c r="AB311" t="s">
        <v>19</v>
      </c>
      <c r="AC311" t="s">
        <v>523</v>
      </c>
      <c r="AD311" t="s">
        <v>6</v>
      </c>
      <c r="AE311" t="s">
        <v>381</v>
      </c>
      <c r="AF311" t="s">
        <v>83</v>
      </c>
      <c r="AG311" t="s">
        <v>71</v>
      </c>
      <c r="AH311" t="s">
        <v>19</v>
      </c>
    </row>
    <row r="312" ht="14.25" customHeight="1" spans="1:34">
      <c r="A312" s="6" t="s">
        <v>1790</v>
      </c>
      <c r="B312" s="6"/>
      <c r="C312" s="6" t="s">
        <v>70</v>
      </c>
      <c r="D312" s="6" t="s">
        <v>71</v>
      </c>
      <c r="E312" s="6" t="s">
        <v>72</v>
      </c>
      <c r="F312" s="6" t="s">
        <v>71</v>
      </c>
      <c r="G312" s="6" t="s">
        <v>1791</v>
      </c>
      <c r="H312" s="7" t="s">
        <v>1792</v>
      </c>
      <c r="I312" s="7" t="s">
        <v>75</v>
      </c>
      <c r="J312" s="7" t="s">
        <v>2</v>
      </c>
      <c r="K312" s="7" t="s">
        <v>1793</v>
      </c>
      <c r="L312" s="7">
        <v>1</v>
      </c>
      <c r="M312" s="7">
        <v>2</v>
      </c>
      <c r="N312" s="7" t="s">
        <v>123</v>
      </c>
      <c r="O312" s="7" t="s">
        <v>77</v>
      </c>
      <c r="P312" s="7" t="s">
        <v>97</v>
      </c>
      <c r="Q312" s="7"/>
      <c r="R312" s="8" t="s">
        <v>1794</v>
      </c>
      <c r="S312" s="9" t="s">
        <v>19</v>
      </c>
      <c r="T312" s="7"/>
      <c r="U312" s="8" t="s">
        <v>19</v>
      </c>
      <c r="V312" s="8" t="s">
        <v>1794</v>
      </c>
      <c r="W312" s="9" t="s">
        <v>910</v>
      </c>
      <c r="X312" s="9" t="s">
        <v>19</v>
      </c>
      <c r="Y312" s="8" t="s">
        <v>19</v>
      </c>
      <c r="Z312" s="9" t="s">
        <v>19</v>
      </c>
      <c r="AA312" s="10" t="s">
        <v>19</v>
      </c>
      <c r="AB312" t="s">
        <v>19</v>
      </c>
      <c r="AC312" t="s">
        <v>1795</v>
      </c>
      <c r="AD312" t="s">
        <v>6</v>
      </c>
      <c r="AE312" t="s">
        <v>118</v>
      </c>
      <c r="AF312" t="s">
        <v>83</v>
      </c>
      <c r="AG312" t="s">
        <v>71</v>
      </c>
      <c r="AH312" t="s">
        <v>19</v>
      </c>
    </row>
    <row r="313" ht="14.25" customHeight="1" spans="1:34">
      <c r="A313" s="6" t="s">
        <v>1796</v>
      </c>
      <c r="B313" s="6"/>
      <c r="C313" s="6" t="s">
        <v>70</v>
      </c>
      <c r="D313" s="6" t="s">
        <v>71</v>
      </c>
      <c r="E313" s="6" t="s">
        <v>72</v>
      </c>
      <c r="F313" s="6" t="s">
        <v>71</v>
      </c>
      <c r="G313" s="6" t="s">
        <v>1797</v>
      </c>
      <c r="H313" s="7" t="s">
        <v>1798</v>
      </c>
      <c r="I313" s="7" t="s">
        <v>75</v>
      </c>
      <c r="J313" s="7" t="s">
        <v>2</v>
      </c>
      <c r="K313" s="7" t="s">
        <v>1799</v>
      </c>
      <c r="L313" s="7">
        <v>1</v>
      </c>
      <c r="M313" s="7">
        <v>1</v>
      </c>
      <c r="N313" s="7" t="s">
        <v>77</v>
      </c>
      <c r="O313" s="7" t="s">
        <v>78</v>
      </c>
      <c r="P313" s="7" t="s">
        <v>97</v>
      </c>
      <c r="Q313" s="7"/>
      <c r="R313" s="8" t="s">
        <v>388</v>
      </c>
      <c r="S313" s="9" t="s">
        <v>19</v>
      </c>
      <c r="T313" s="7"/>
      <c r="U313" s="8" t="s">
        <v>19</v>
      </c>
      <c r="V313" s="8" t="s">
        <v>388</v>
      </c>
      <c r="W313" s="9" t="s">
        <v>134</v>
      </c>
      <c r="X313" s="9" t="s">
        <v>19</v>
      </c>
      <c r="Y313" s="8" t="s">
        <v>19</v>
      </c>
      <c r="Z313" s="9" t="s">
        <v>19</v>
      </c>
      <c r="AA313" s="10" t="s">
        <v>19</v>
      </c>
      <c r="AB313" t="s">
        <v>19</v>
      </c>
      <c r="AC313" t="s">
        <v>389</v>
      </c>
      <c r="AD313" t="s">
        <v>6</v>
      </c>
      <c r="AE313" t="s">
        <v>1266</v>
      </c>
      <c r="AF313" t="s">
        <v>83</v>
      </c>
      <c r="AG313" t="s">
        <v>71</v>
      </c>
      <c r="AH313" t="s">
        <v>19</v>
      </c>
    </row>
    <row r="314" ht="14.25" customHeight="1" spans="1:34">
      <c r="A314" s="6" t="s">
        <v>1800</v>
      </c>
      <c r="B314" s="6"/>
      <c r="C314" s="6" t="s">
        <v>70</v>
      </c>
      <c r="D314" s="6" t="s">
        <v>71</v>
      </c>
      <c r="E314" s="6" t="s">
        <v>72</v>
      </c>
      <c r="F314" s="6" t="s">
        <v>71</v>
      </c>
      <c r="G314" s="6" t="s">
        <v>1801</v>
      </c>
      <c r="H314" s="7" t="s">
        <v>1802</v>
      </c>
      <c r="I314" s="7" t="s">
        <v>75</v>
      </c>
      <c r="J314" s="7" t="s">
        <v>2</v>
      </c>
      <c r="K314" s="7" t="s">
        <v>1803</v>
      </c>
      <c r="L314" s="7">
        <v>1</v>
      </c>
      <c r="M314" s="7">
        <v>1</v>
      </c>
      <c r="N314" s="7" t="s">
        <v>78</v>
      </c>
      <c r="O314" s="7" t="s">
        <v>78</v>
      </c>
      <c r="P314" s="7" t="s">
        <v>97</v>
      </c>
      <c r="Q314" s="7"/>
      <c r="R314" s="8" t="s">
        <v>290</v>
      </c>
      <c r="S314" s="9" t="s">
        <v>19</v>
      </c>
      <c r="T314" s="7"/>
      <c r="U314" s="8" t="s">
        <v>19</v>
      </c>
      <c r="V314" s="8" t="s">
        <v>290</v>
      </c>
      <c r="W314" s="9" t="s">
        <v>185</v>
      </c>
      <c r="X314" s="9" t="s">
        <v>19</v>
      </c>
      <c r="Y314" s="8" t="s">
        <v>19</v>
      </c>
      <c r="Z314" s="9" t="s">
        <v>19</v>
      </c>
      <c r="AA314" s="10" t="s">
        <v>19</v>
      </c>
      <c r="AB314" t="s">
        <v>19</v>
      </c>
      <c r="AC314" t="s">
        <v>291</v>
      </c>
      <c r="AD314" t="s">
        <v>6</v>
      </c>
      <c r="AE314" t="s">
        <v>118</v>
      </c>
      <c r="AF314" t="s">
        <v>83</v>
      </c>
      <c r="AG314" t="s">
        <v>71</v>
      </c>
      <c r="AH314" t="s">
        <v>19</v>
      </c>
    </row>
    <row r="315" ht="14.25" customHeight="1" spans="1:34">
      <c r="A315" s="6" t="s">
        <v>1804</v>
      </c>
      <c r="B315" s="6"/>
      <c r="C315" s="6" t="s">
        <v>70</v>
      </c>
      <c r="D315" s="6" t="s">
        <v>71</v>
      </c>
      <c r="E315" s="6" t="s">
        <v>72</v>
      </c>
      <c r="F315" s="6" t="s">
        <v>71</v>
      </c>
      <c r="G315" s="6" t="s">
        <v>1805</v>
      </c>
      <c r="H315" s="7" t="s">
        <v>1806</v>
      </c>
      <c r="I315" s="7" t="s">
        <v>75</v>
      </c>
      <c r="J315" s="7" t="s">
        <v>2</v>
      </c>
      <c r="K315" s="7" t="s">
        <v>1807</v>
      </c>
      <c r="L315" s="7">
        <v>1</v>
      </c>
      <c r="M315" s="7">
        <v>1</v>
      </c>
      <c r="N315" s="7" t="s">
        <v>78</v>
      </c>
      <c r="O315" s="7" t="s">
        <v>78</v>
      </c>
      <c r="P315" s="7" t="s">
        <v>97</v>
      </c>
      <c r="Q315" s="7"/>
      <c r="R315" s="8" t="s">
        <v>523</v>
      </c>
      <c r="S315" s="9" t="s">
        <v>19</v>
      </c>
      <c r="T315" s="7"/>
      <c r="U315" s="8" t="s">
        <v>19</v>
      </c>
      <c r="V315" s="8" t="s">
        <v>523</v>
      </c>
      <c r="W315" s="9" t="s">
        <v>680</v>
      </c>
      <c r="X315" s="9" t="s">
        <v>19</v>
      </c>
      <c r="Y315" s="8" t="s">
        <v>19</v>
      </c>
      <c r="Z315" s="9" t="s">
        <v>19</v>
      </c>
      <c r="AA315" s="10" t="s">
        <v>19</v>
      </c>
      <c r="AB315" t="s">
        <v>19</v>
      </c>
      <c r="AC315" t="s">
        <v>290</v>
      </c>
      <c r="AD315" t="s">
        <v>6</v>
      </c>
      <c r="AE315" t="s">
        <v>1808</v>
      </c>
      <c r="AF315" t="s">
        <v>83</v>
      </c>
      <c r="AG315" t="s">
        <v>71</v>
      </c>
      <c r="AH315" t="s">
        <v>19</v>
      </c>
    </row>
    <row r="316" ht="14.25" customHeight="1" spans="1:34">
      <c r="A316" s="6" t="s">
        <v>1809</v>
      </c>
      <c r="B316" s="6"/>
      <c r="C316" s="6" t="s">
        <v>70</v>
      </c>
      <c r="D316" s="6" t="s">
        <v>71</v>
      </c>
      <c r="E316" s="6" t="s">
        <v>72</v>
      </c>
      <c r="F316" s="6" t="s">
        <v>71</v>
      </c>
      <c r="G316" s="6" t="s">
        <v>1810</v>
      </c>
      <c r="H316" s="7" t="s">
        <v>1811</v>
      </c>
      <c r="I316" s="7" t="s">
        <v>75</v>
      </c>
      <c r="J316" s="7" t="s">
        <v>2</v>
      </c>
      <c r="K316" s="7" t="s">
        <v>1812</v>
      </c>
      <c r="L316" s="7">
        <v>1</v>
      </c>
      <c r="M316" s="7">
        <v>1</v>
      </c>
      <c r="N316" s="7" t="s">
        <v>78</v>
      </c>
      <c r="O316" s="7" t="s">
        <v>78</v>
      </c>
      <c r="P316" s="7" t="s">
        <v>97</v>
      </c>
      <c r="Q316" s="7"/>
      <c r="R316" s="8" t="s">
        <v>664</v>
      </c>
      <c r="S316" s="9" t="s">
        <v>19</v>
      </c>
      <c r="T316" s="7"/>
      <c r="U316" s="8" t="s">
        <v>19</v>
      </c>
      <c r="V316" s="8" t="s">
        <v>664</v>
      </c>
      <c r="W316" s="9" t="s">
        <v>410</v>
      </c>
      <c r="X316" s="9" t="s">
        <v>19</v>
      </c>
      <c r="Y316" s="8" t="s">
        <v>19</v>
      </c>
      <c r="Z316" s="9" t="s">
        <v>19</v>
      </c>
      <c r="AA316" s="10" t="s">
        <v>19</v>
      </c>
      <c r="AB316" t="s">
        <v>19</v>
      </c>
      <c r="AC316" t="s">
        <v>388</v>
      </c>
      <c r="AD316" t="s">
        <v>6</v>
      </c>
      <c r="AE316" t="s">
        <v>141</v>
      </c>
      <c r="AF316" t="s">
        <v>83</v>
      </c>
      <c r="AG316" t="s">
        <v>71</v>
      </c>
      <c r="AH316" t="s">
        <v>19</v>
      </c>
    </row>
    <row r="317" ht="14.25" customHeight="1" spans="1:34">
      <c r="A317" s="6" t="s">
        <v>1813</v>
      </c>
      <c r="B317" s="6"/>
      <c r="C317" s="6" t="s">
        <v>70</v>
      </c>
      <c r="D317" s="6" t="s">
        <v>71</v>
      </c>
      <c r="E317" s="6" t="s">
        <v>72</v>
      </c>
      <c r="F317" s="6" t="s">
        <v>71</v>
      </c>
      <c r="G317" s="6" t="s">
        <v>1814</v>
      </c>
      <c r="H317" s="7" t="s">
        <v>1815</v>
      </c>
      <c r="I317" s="7" t="s">
        <v>75</v>
      </c>
      <c r="J317" s="7" t="s">
        <v>2</v>
      </c>
      <c r="K317" s="7" t="s">
        <v>1816</v>
      </c>
      <c r="L317" s="7">
        <v>1</v>
      </c>
      <c r="M317" s="7">
        <v>1</v>
      </c>
      <c r="N317" s="7" t="s">
        <v>78</v>
      </c>
      <c r="O317" s="7" t="s">
        <v>78</v>
      </c>
      <c r="P317" s="7" t="s">
        <v>97</v>
      </c>
      <c r="Q317" s="7"/>
      <c r="R317" s="8" t="s">
        <v>214</v>
      </c>
      <c r="S317" s="9" t="s">
        <v>19</v>
      </c>
      <c r="T317" s="7"/>
      <c r="U317" s="8" t="s">
        <v>19</v>
      </c>
      <c r="V317" s="8" t="s">
        <v>214</v>
      </c>
      <c r="W317" s="9" t="s">
        <v>89</v>
      </c>
      <c r="X317" s="9" t="s">
        <v>19</v>
      </c>
      <c r="Y317" s="8" t="s">
        <v>19</v>
      </c>
      <c r="Z317" s="9" t="s">
        <v>19</v>
      </c>
      <c r="AA317" s="10" t="s">
        <v>19</v>
      </c>
      <c r="AB317" t="s">
        <v>19</v>
      </c>
      <c r="AC317" t="s">
        <v>215</v>
      </c>
      <c r="AD317" t="s">
        <v>6</v>
      </c>
      <c r="AE317" t="s">
        <v>1817</v>
      </c>
      <c r="AF317" t="s">
        <v>83</v>
      </c>
      <c r="AG317" t="s">
        <v>71</v>
      </c>
      <c r="AH317" t="s">
        <v>19</v>
      </c>
    </row>
    <row r="318" ht="14.25" customHeight="1" spans="1:34">
      <c r="A318" s="6" t="s">
        <v>1818</v>
      </c>
      <c r="B318" s="6"/>
      <c r="C318" s="6" t="s">
        <v>70</v>
      </c>
      <c r="D318" s="6" t="s">
        <v>71</v>
      </c>
      <c r="E318" s="6" t="s">
        <v>72</v>
      </c>
      <c r="F318" s="6" t="s">
        <v>71</v>
      </c>
      <c r="G318" s="6" t="s">
        <v>1819</v>
      </c>
      <c r="H318" s="7" t="s">
        <v>1820</v>
      </c>
      <c r="I318" s="7" t="s">
        <v>75</v>
      </c>
      <c r="J318" s="7" t="s">
        <v>2</v>
      </c>
      <c r="K318" s="7" t="s">
        <v>1821</v>
      </c>
      <c r="L318" s="7">
        <v>1</v>
      </c>
      <c r="M318" s="7">
        <v>1</v>
      </c>
      <c r="N318" s="7" t="s">
        <v>78</v>
      </c>
      <c r="O318" s="7" t="s">
        <v>78</v>
      </c>
      <c r="P318" s="7" t="s">
        <v>97</v>
      </c>
      <c r="Q318" s="7"/>
      <c r="R318" s="8" t="s">
        <v>304</v>
      </c>
      <c r="S318" s="9" t="s">
        <v>19</v>
      </c>
      <c r="T318" s="7"/>
      <c r="U318" s="8" t="s">
        <v>19</v>
      </c>
      <c r="V318" s="8" t="s">
        <v>304</v>
      </c>
      <c r="W318" s="9" t="s">
        <v>89</v>
      </c>
      <c r="X318" s="9" t="s">
        <v>19</v>
      </c>
      <c r="Y318" s="8" t="s">
        <v>19</v>
      </c>
      <c r="Z318" s="9" t="s">
        <v>19</v>
      </c>
      <c r="AA318" s="10" t="s">
        <v>19</v>
      </c>
      <c r="AB318" t="s">
        <v>19</v>
      </c>
      <c r="AC318" t="s">
        <v>305</v>
      </c>
      <c r="AD318" t="s">
        <v>6</v>
      </c>
      <c r="AE318" t="s">
        <v>127</v>
      </c>
      <c r="AF318" t="s">
        <v>83</v>
      </c>
      <c r="AG318" t="s">
        <v>71</v>
      </c>
      <c r="AH318" t="s">
        <v>19</v>
      </c>
    </row>
    <row r="319" ht="14.25" customHeight="1" spans="1:34">
      <c r="A319" s="6" t="s">
        <v>1822</v>
      </c>
      <c r="B319" s="6"/>
      <c r="C319" s="6" t="s">
        <v>70</v>
      </c>
      <c r="D319" s="6" t="s">
        <v>71</v>
      </c>
      <c r="E319" s="6" t="s">
        <v>72</v>
      </c>
      <c r="F319" s="6" t="s">
        <v>71</v>
      </c>
      <c r="G319" s="6" t="s">
        <v>1823</v>
      </c>
      <c r="H319" s="7" t="s">
        <v>1824</v>
      </c>
      <c r="I319" s="7" t="s">
        <v>75</v>
      </c>
      <c r="J319" s="7" t="s">
        <v>2</v>
      </c>
      <c r="K319" s="7" t="s">
        <v>1825</v>
      </c>
      <c r="L319" s="7">
        <v>1</v>
      </c>
      <c r="M319" s="7">
        <v>1</v>
      </c>
      <c r="N319" s="7" t="s">
        <v>78</v>
      </c>
      <c r="O319" s="7" t="s">
        <v>78</v>
      </c>
      <c r="P319" s="7" t="s">
        <v>97</v>
      </c>
      <c r="Q319" s="7"/>
      <c r="R319" s="8" t="s">
        <v>192</v>
      </c>
      <c r="S319" s="9" t="s">
        <v>19</v>
      </c>
      <c r="T319" s="7"/>
      <c r="U319" s="8" t="s">
        <v>19</v>
      </c>
      <c r="V319" s="8" t="s">
        <v>192</v>
      </c>
      <c r="W319" s="9" t="s">
        <v>278</v>
      </c>
      <c r="X319" s="9" t="s">
        <v>19</v>
      </c>
      <c r="Y319" s="8" t="s">
        <v>19</v>
      </c>
      <c r="Z319" s="9" t="s">
        <v>19</v>
      </c>
      <c r="AA319" s="10" t="s">
        <v>19</v>
      </c>
      <c r="AB319" t="s">
        <v>19</v>
      </c>
      <c r="AC319" t="s">
        <v>679</v>
      </c>
      <c r="AD319" t="s">
        <v>6</v>
      </c>
      <c r="AE319" t="s">
        <v>613</v>
      </c>
      <c r="AF319" t="s">
        <v>83</v>
      </c>
      <c r="AG319" t="s">
        <v>71</v>
      </c>
      <c r="AH319" t="s">
        <v>19</v>
      </c>
    </row>
    <row r="320" ht="14.25" customHeight="1" spans="1:34">
      <c r="A320" s="6" t="s">
        <v>1826</v>
      </c>
      <c r="B320" s="6"/>
      <c r="C320" s="6" t="s">
        <v>70</v>
      </c>
      <c r="D320" s="6" t="s">
        <v>71</v>
      </c>
      <c r="E320" s="6" t="s">
        <v>72</v>
      </c>
      <c r="F320" s="6" t="s">
        <v>71</v>
      </c>
      <c r="G320" s="6" t="s">
        <v>1621</v>
      </c>
      <c r="H320" s="7" t="s">
        <v>1622</v>
      </c>
      <c r="I320" s="7" t="s">
        <v>75</v>
      </c>
      <c r="J320" s="7" t="s">
        <v>2</v>
      </c>
      <c r="K320" s="7" t="s">
        <v>1827</v>
      </c>
      <c r="L320" s="7">
        <v>1</v>
      </c>
      <c r="M320" s="7">
        <v>1</v>
      </c>
      <c r="N320" s="7" t="s">
        <v>78</v>
      </c>
      <c r="O320" s="7" t="s">
        <v>78</v>
      </c>
      <c r="P320" s="7" t="s">
        <v>97</v>
      </c>
      <c r="Q320" s="7"/>
      <c r="R320" s="8" t="s">
        <v>347</v>
      </c>
      <c r="S320" s="9" t="s">
        <v>19</v>
      </c>
      <c r="T320" s="7"/>
      <c r="U320" s="8" t="s">
        <v>19</v>
      </c>
      <c r="V320" s="8" t="s">
        <v>347</v>
      </c>
      <c r="W320" s="9" t="s">
        <v>643</v>
      </c>
      <c r="X320" s="9" t="s">
        <v>19</v>
      </c>
      <c r="Y320" s="8" t="s">
        <v>19</v>
      </c>
      <c r="Z320" s="9" t="s">
        <v>19</v>
      </c>
      <c r="AA320" s="10" t="s">
        <v>19</v>
      </c>
      <c r="AB320" t="s">
        <v>19</v>
      </c>
      <c r="AC320" t="s">
        <v>1492</v>
      </c>
      <c r="AD320" t="s">
        <v>6</v>
      </c>
      <c r="AE320" t="s">
        <v>127</v>
      </c>
      <c r="AF320" t="s">
        <v>83</v>
      </c>
      <c r="AG320" t="s">
        <v>71</v>
      </c>
      <c r="AH320" t="s">
        <v>19</v>
      </c>
    </row>
    <row r="321" ht="14.25" customHeight="1" spans="1:34">
      <c r="A321" s="6" t="s">
        <v>1828</v>
      </c>
      <c r="B321" s="6"/>
      <c r="C321" s="6" t="s">
        <v>70</v>
      </c>
      <c r="D321" s="6" t="s">
        <v>71</v>
      </c>
      <c r="E321" s="6" t="s">
        <v>72</v>
      </c>
      <c r="F321" s="6" t="s">
        <v>71</v>
      </c>
      <c r="G321" s="6" t="s">
        <v>1451</v>
      </c>
      <c r="H321" s="7" t="s">
        <v>1452</v>
      </c>
      <c r="I321" s="7" t="s">
        <v>75</v>
      </c>
      <c r="J321" s="7" t="s">
        <v>2</v>
      </c>
      <c r="K321" s="7" t="s">
        <v>1829</v>
      </c>
      <c r="L321" s="7">
        <v>2</v>
      </c>
      <c r="M321" s="7">
        <v>1</v>
      </c>
      <c r="N321" s="7" t="s">
        <v>78</v>
      </c>
      <c r="O321" s="7" t="s">
        <v>78</v>
      </c>
      <c r="P321" s="7" t="s">
        <v>97</v>
      </c>
      <c r="Q321" s="7"/>
      <c r="R321" s="8" t="s">
        <v>1830</v>
      </c>
      <c r="S321" s="9" t="s">
        <v>19</v>
      </c>
      <c r="T321" s="7"/>
      <c r="U321" s="8" t="s">
        <v>19</v>
      </c>
      <c r="V321" s="8" t="s">
        <v>1830</v>
      </c>
      <c r="W321" s="9" t="s">
        <v>1831</v>
      </c>
      <c r="X321" s="9" t="s">
        <v>19</v>
      </c>
      <c r="Y321" s="8" t="s">
        <v>19</v>
      </c>
      <c r="Z321" s="9" t="s">
        <v>19</v>
      </c>
      <c r="AA321" s="10" t="s">
        <v>19</v>
      </c>
      <c r="AB321" t="s">
        <v>19</v>
      </c>
      <c r="AC321" t="s">
        <v>1004</v>
      </c>
      <c r="AD321" t="s">
        <v>6</v>
      </c>
      <c r="AE321" t="s">
        <v>201</v>
      </c>
      <c r="AF321" t="s">
        <v>83</v>
      </c>
      <c r="AG321" t="s">
        <v>71</v>
      </c>
      <c r="AH321" t="s">
        <v>19</v>
      </c>
    </row>
    <row r="322" ht="14.25" customHeight="1" spans="1:34">
      <c r="A322" s="6" t="s">
        <v>1832</v>
      </c>
      <c r="B322" s="6"/>
      <c r="C322" s="6" t="s">
        <v>70</v>
      </c>
      <c r="D322" s="6" t="s">
        <v>71</v>
      </c>
      <c r="E322" s="6" t="s">
        <v>72</v>
      </c>
      <c r="F322" s="6" t="s">
        <v>71</v>
      </c>
      <c r="G322" s="6" t="s">
        <v>1833</v>
      </c>
      <c r="H322" s="7" t="s">
        <v>1834</v>
      </c>
      <c r="I322" s="7" t="s">
        <v>75</v>
      </c>
      <c r="J322" s="7" t="s">
        <v>2</v>
      </c>
      <c r="K322" s="7" t="s">
        <v>1835</v>
      </c>
      <c r="L322" s="7">
        <v>1</v>
      </c>
      <c r="M322" s="7">
        <v>1</v>
      </c>
      <c r="N322" s="7" t="s">
        <v>78</v>
      </c>
      <c r="O322" s="7" t="s">
        <v>78</v>
      </c>
      <c r="P322" s="7" t="s">
        <v>97</v>
      </c>
      <c r="Q322" s="7"/>
      <c r="R322" s="8" t="s">
        <v>1280</v>
      </c>
      <c r="S322" s="9" t="s">
        <v>19</v>
      </c>
      <c r="T322" s="7"/>
      <c r="U322" s="8" t="s">
        <v>19</v>
      </c>
      <c r="V322" s="8" t="s">
        <v>1280</v>
      </c>
      <c r="W322" s="9" t="s">
        <v>483</v>
      </c>
      <c r="X322" s="9" t="s">
        <v>19</v>
      </c>
      <c r="Y322" s="8" t="s">
        <v>19</v>
      </c>
      <c r="Z322" s="9" t="s">
        <v>19</v>
      </c>
      <c r="AA322" s="10" t="s">
        <v>19</v>
      </c>
      <c r="AB322" t="s">
        <v>19</v>
      </c>
      <c r="AC322" t="s">
        <v>1054</v>
      </c>
      <c r="AD322" t="s">
        <v>6</v>
      </c>
      <c r="AE322" t="s">
        <v>340</v>
      </c>
      <c r="AF322" t="s">
        <v>83</v>
      </c>
      <c r="AG322" t="s">
        <v>71</v>
      </c>
      <c r="AH322" t="s">
        <v>19</v>
      </c>
    </row>
    <row r="323" ht="14.25" customHeight="1" spans="1:34">
      <c r="A323" s="6" t="s">
        <v>1836</v>
      </c>
      <c r="B323" s="6"/>
      <c r="C323" s="6" t="s">
        <v>70</v>
      </c>
      <c r="D323" s="6" t="s">
        <v>71</v>
      </c>
      <c r="E323" s="6" t="s">
        <v>72</v>
      </c>
      <c r="F323" s="6" t="s">
        <v>71</v>
      </c>
      <c r="G323" s="6" t="s">
        <v>1837</v>
      </c>
      <c r="H323" s="7" t="s">
        <v>1838</v>
      </c>
      <c r="I323" s="7" t="s">
        <v>75</v>
      </c>
      <c r="J323" s="7" t="s">
        <v>2</v>
      </c>
      <c r="K323" s="7" t="s">
        <v>1839</v>
      </c>
      <c r="L323" s="7">
        <v>1</v>
      </c>
      <c r="M323" s="7">
        <v>1</v>
      </c>
      <c r="N323" s="7" t="s">
        <v>78</v>
      </c>
      <c r="O323" s="7" t="s">
        <v>78</v>
      </c>
      <c r="P323" s="7" t="s">
        <v>97</v>
      </c>
      <c r="Q323" s="7"/>
      <c r="R323" s="8" t="s">
        <v>1840</v>
      </c>
      <c r="S323" s="9" t="s">
        <v>19</v>
      </c>
      <c r="T323" s="7"/>
      <c r="U323" s="8" t="s">
        <v>19</v>
      </c>
      <c r="V323" s="8" t="s">
        <v>1840</v>
      </c>
      <c r="W323" s="9" t="s">
        <v>169</v>
      </c>
      <c r="X323" s="9" t="s">
        <v>19</v>
      </c>
      <c r="Y323" s="8" t="s">
        <v>19</v>
      </c>
      <c r="Z323" s="9" t="s">
        <v>19</v>
      </c>
      <c r="AA323" s="10" t="s">
        <v>19</v>
      </c>
      <c r="AB323" t="s">
        <v>19</v>
      </c>
      <c r="AC323" t="s">
        <v>1841</v>
      </c>
      <c r="AD323" t="s">
        <v>6</v>
      </c>
      <c r="AE323" t="s">
        <v>179</v>
      </c>
      <c r="AF323" t="s">
        <v>83</v>
      </c>
      <c r="AG323" t="s">
        <v>71</v>
      </c>
      <c r="AH323" t="s">
        <v>19</v>
      </c>
    </row>
    <row r="324" ht="14.25" customHeight="1" spans="1:34">
      <c r="A324" s="6" t="s">
        <v>1842</v>
      </c>
      <c r="B324" s="6"/>
      <c r="C324" s="6" t="s">
        <v>70</v>
      </c>
      <c r="D324" s="6" t="s">
        <v>71</v>
      </c>
      <c r="E324" s="6" t="s">
        <v>72</v>
      </c>
      <c r="F324" s="6" t="s">
        <v>71</v>
      </c>
      <c r="G324" s="6" t="s">
        <v>698</v>
      </c>
      <c r="H324" s="7" t="s">
        <v>699</v>
      </c>
      <c r="I324" s="7" t="s">
        <v>75</v>
      </c>
      <c r="J324" s="7" t="s">
        <v>2</v>
      </c>
      <c r="K324" s="7" t="s">
        <v>1843</v>
      </c>
      <c r="L324" s="7">
        <v>1</v>
      </c>
      <c r="M324" s="7">
        <v>1</v>
      </c>
      <c r="N324" s="7" t="s">
        <v>78</v>
      </c>
      <c r="O324" s="7" t="s">
        <v>78</v>
      </c>
      <c r="P324" s="7" t="s">
        <v>97</v>
      </c>
      <c r="Q324" s="7"/>
      <c r="R324" s="8" t="s">
        <v>701</v>
      </c>
      <c r="S324" s="9" t="s">
        <v>19</v>
      </c>
      <c r="T324" s="7"/>
      <c r="U324" s="8" t="s">
        <v>19</v>
      </c>
      <c r="V324" s="8" t="s">
        <v>701</v>
      </c>
      <c r="W324" s="9" t="s">
        <v>134</v>
      </c>
      <c r="X324" s="9" t="s">
        <v>19</v>
      </c>
      <c r="Y324" s="8" t="s">
        <v>19</v>
      </c>
      <c r="Z324" s="9" t="s">
        <v>19</v>
      </c>
      <c r="AA324" s="10" t="s">
        <v>19</v>
      </c>
      <c r="AB324" t="s">
        <v>19</v>
      </c>
      <c r="AC324" t="s">
        <v>702</v>
      </c>
      <c r="AD324" t="s">
        <v>6</v>
      </c>
      <c r="AE324" t="s">
        <v>703</v>
      </c>
      <c r="AF324" t="s">
        <v>83</v>
      </c>
      <c r="AG324" t="s">
        <v>71</v>
      </c>
      <c r="AH324" t="s">
        <v>19</v>
      </c>
    </row>
    <row r="325" ht="14.25" customHeight="1" spans="1:34">
      <c r="A325" s="6" t="s">
        <v>1844</v>
      </c>
      <c r="B325" s="6"/>
      <c r="C325" s="6" t="s">
        <v>70</v>
      </c>
      <c r="D325" s="6" t="s">
        <v>71</v>
      </c>
      <c r="E325" s="6" t="s">
        <v>72</v>
      </c>
      <c r="F325" s="6" t="s">
        <v>71</v>
      </c>
      <c r="G325" s="6" t="s">
        <v>1845</v>
      </c>
      <c r="H325" s="7" t="s">
        <v>1846</v>
      </c>
      <c r="I325" s="7" t="s">
        <v>75</v>
      </c>
      <c r="J325" s="7" t="s">
        <v>2</v>
      </c>
      <c r="K325" s="7" t="s">
        <v>1847</v>
      </c>
      <c r="L325" s="7">
        <v>1</v>
      </c>
      <c r="M325" s="7">
        <v>1</v>
      </c>
      <c r="N325" s="7" t="s">
        <v>78</v>
      </c>
      <c r="O325" s="7" t="s">
        <v>78</v>
      </c>
      <c r="P325" s="7" t="s">
        <v>97</v>
      </c>
      <c r="Q325" s="7"/>
      <c r="R325" s="8" t="s">
        <v>554</v>
      </c>
      <c r="S325" s="9" t="s">
        <v>19</v>
      </c>
      <c r="T325" s="7"/>
      <c r="U325" s="8" t="s">
        <v>19</v>
      </c>
      <c r="V325" s="8" t="s">
        <v>554</v>
      </c>
      <c r="W325" s="9" t="s">
        <v>491</v>
      </c>
      <c r="X325" s="9" t="s">
        <v>19</v>
      </c>
      <c r="Y325" s="8" t="s">
        <v>19</v>
      </c>
      <c r="Z325" s="9" t="s">
        <v>19</v>
      </c>
      <c r="AA325" s="10" t="s">
        <v>19</v>
      </c>
      <c r="AB325" t="s">
        <v>19</v>
      </c>
      <c r="AC325" t="s">
        <v>1354</v>
      </c>
      <c r="AD325" t="s">
        <v>6</v>
      </c>
      <c r="AE325" t="s">
        <v>1848</v>
      </c>
      <c r="AF325" t="s">
        <v>83</v>
      </c>
      <c r="AG325" t="s">
        <v>71</v>
      </c>
      <c r="AH325" t="s">
        <v>19</v>
      </c>
    </row>
    <row r="326" ht="14.25" customHeight="1" spans="1:34">
      <c r="A326" s="6" t="s">
        <v>1849</v>
      </c>
      <c r="B326" s="6"/>
      <c r="C326" s="6" t="s">
        <v>70</v>
      </c>
      <c r="D326" s="6" t="s">
        <v>71</v>
      </c>
      <c r="E326" s="6" t="s">
        <v>72</v>
      </c>
      <c r="F326" s="6" t="s">
        <v>71</v>
      </c>
      <c r="G326" s="6" t="s">
        <v>532</v>
      </c>
      <c r="H326" s="7" t="s">
        <v>533</v>
      </c>
      <c r="I326" s="7" t="s">
        <v>75</v>
      </c>
      <c r="J326" s="7" t="s">
        <v>2</v>
      </c>
      <c r="K326" s="7" t="s">
        <v>1850</v>
      </c>
      <c r="L326" s="7">
        <v>1</v>
      </c>
      <c r="M326" s="7">
        <v>1</v>
      </c>
      <c r="N326" s="7" t="s">
        <v>78</v>
      </c>
      <c r="O326" s="7" t="s">
        <v>78</v>
      </c>
      <c r="P326" s="7" t="s">
        <v>97</v>
      </c>
      <c r="Q326" s="7"/>
      <c r="R326" s="8" t="s">
        <v>561</v>
      </c>
      <c r="S326" s="9" t="s">
        <v>19</v>
      </c>
      <c r="T326" s="7"/>
      <c r="U326" s="8" t="s">
        <v>19</v>
      </c>
      <c r="V326" s="8" t="s">
        <v>561</v>
      </c>
      <c r="W326" s="9" t="s">
        <v>643</v>
      </c>
      <c r="X326" s="9" t="s">
        <v>19</v>
      </c>
      <c r="Y326" s="8" t="s">
        <v>19</v>
      </c>
      <c r="Z326" s="9" t="s">
        <v>19</v>
      </c>
      <c r="AA326" s="10" t="s">
        <v>19</v>
      </c>
      <c r="AB326" t="s">
        <v>19</v>
      </c>
      <c r="AC326" t="s">
        <v>831</v>
      </c>
      <c r="AD326" t="s">
        <v>6</v>
      </c>
      <c r="AE326" t="s">
        <v>201</v>
      </c>
      <c r="AF326" t="s">
        <v>83</v>
      </c>
      <c r="AG326" t="s">
        <v>71</v>
      </c>
      <c r="AH326" t="s">
        <v>19</v>
      </c>
    </row>
    <row r="327" ht="14.25" customHeight="1" spans="1:34">
      <c r="A327" s="6" t="s">
        <v>1851</v>
      </c>
      <c r="B327" s="6"/>
      <c r="C327" s="6" t="s">
        <v>70</v>
      </c>
      <c r="D327" s="6" t="s">
        <v>71</v>
      </c>
      <c r="E327" s="6" t="s">
        <v>72</v>
      </c>
      <c r="F327" s="6" t="s">
        <v>71</v>
      </c>
      <c r="G327" s="6" t="s">
        <v>1852</v>
      </c>
      <c r="H327" s="7" t="s">
        <v>1853</v>
      </c>
      <c r="I327" s="7" t="s">
        <v>75</v>
      </c>
      <c r="J327" s="7" t="s">
        <v>2</v>
      </c>
      <c r="K327" s="7" t="s">
        <v>1854</v>
      </c>
      <c r="L327" s="7">
        <v>1</v>
      </c>
      <c r="M327" s="7">
        <v>1</v>
      </c>
      <c r="N327" s="7" t="s">
        <v>78</v>
      </c>
      <c r="O327" s="7" t="s">
        <v>78</v>
      </c>
      <c r="P327" s="7" t="s">
        <v>97</v>
      </c>
      <c r="Q327" s="7"/>
      <c r="R327" s="8" t="s">
        <v>686</v>
      </c>
      <c r="S327" s="9" t="s">
        <v>19</v>
      </c>
      <c r="T327" s="7"/>
      <c r="U327" s="8" t="s">
        <v>19</v>
      </c>
      <c r="V327" s="8" t="s">
        <v>686</v>
      </c>
      <c r="W327" s="9" t="s">
        <v>270</v>
      </c>
      <c r="X327" s="9" t="s">
        <v>19</v>
      </c>
      <c r="Y327" s="8" t="s">
        <v>19</v>
      </c>
      <c r="Z327" s="9" t="s">
        <v>19</v>
      </c>
      <c r="AA327" s="10" t="s">
        <v>19</v>
      </c>
      <c r="AB327" t="s">
        <v>19</v>
      </c>
      <c r="AC327" t="s">
        <v>1855</v>
      </c>
      <c r="AD327" t="s">
        <v>6</v>
      </c>
      <c r="AE327" t="s">
        <v>1856</v>
      </c>
      <c r="AF327" t="s">
        <v>83</v>
      </c>
      <c r="AG327" t="s">
        <v>71</v>
      </c>
      <c r="AH327" t="s">
        <v>19</v>
      </c>
    </row>
    <row r="328" ht="14.25" customHeight="1" spans="1:34">
      <c r="A328" s="6" t="s">
        <v>1857</v>
      </c>
      <c r="B328" s="6"/>
      <c r="C328" s="6" t="s">
        <v>70</v>
      </c>
      <c r="D328" s="6" t="s">
        <v>71</v>
      </c>
      <c r="E328" s="6" t="s">
        <v>72</v>
      </c>
      <c r="F328" s="6" t="s">
        <v>71</v>
      </c>
      <c r="G328" s="6" t="s">
        <v>1858</v>
      </c>
      <c r="H328" s="7" t="s">
        <v>1859</v>
      </c>
      <c r="I328" s="7" t="s">
        <v>75</v>
      </c>
      <c r="J328" s="7" t="s">
        <v>2</v>
      </c>
      <c r="K328" s="7" t="s">
        <v>1860</v>
      </c>
      <c r="L328" s="7">
        <v>1</v>
      </c>
      <c r="M328" s="7">
        <v>1</v>
      </c>
      <c r="N328" s="7" t="s">
        <v>78</v>
      </c>
      <c r="O328" s="7" t="s">
        <v>78</v>
      </c>
      <c r="P328" s="7" t="s">
        <v>97</v>
      </c>
      <c r="Q328" s="7"/>
      <c r="R328" s="8" t="s">
        <v>783</v>
      </c>
      <c r="S328" s="9" t="s">
        <v>19</v>
      </c>
      <c r="T328" s="7"/>
      <c r="U328" s="8" t="s">
        <v>19</v>
      </c>
      <c r="V328" s="8" t="s">
        <v>783</v>
      </c>
      <c r="W328" s="9" t="s">
        <v>262</v>
      </c>
      <c r="X328" s="9" t="s">
        <v>19</v>
      </c>
      <c r="Y328" s="8" t="s">
        <v>19</v>
      </c>
      <c r="Z328" s="9" t="s">
        <v>19</v>
      </c>
      <c r="AA328" s="10" t="s">
        <v>19</v>
      </c>
      <c r="AB328" t="s">
        <v>19</v>
      </c>
      <c r="AC328" t="s">
        <v>402</v>
      </c>
      <c r="AD328" t="s">
        <v>6</v>
      </c>
      <c r="AE328" t="s">
        <v>136</v>
      </c>
      <c r="AF328" t="s">
        <v>83</v>
      </c>
      <c r="AG328" t="s">
        <v>71</v>
      </c>
      <c r="AH328" t="s">
        <v>19</v>
      </c>
    </row>
    <row r="329" ht="14.25" customHeight="1" spans="1:34">
      <c r="A329" s="6" t="s">
        <v>1861</v>
      </c>
      <c r="B329" s="6"/>
      <c r="C329" s="6" t="s">
        <v>70</v>
      </c>
      <c r="D329" s="6" t="s">
        <v>71</v>
      </c>
      <c r="E329" s="6" t="s">
        <v>72</v>
      </c>
      <c r="F329" s="6" t="s">
        <v>71</v>
      </c>
      <c r="G329" s="6" t="s">
        <v>1862</v>
      </c>
      <c r="H329" s="7" t="s">
        <v>1863</v>
      </c>
      <c r="I329" s="7" t="s">
        <v>75</v>
      </c>
      <c r="J329" s="7" t="s">
        <v>2</v>
      </c>
      <c r="K329" s="7" t="s">
        <v>1864</v>
      </c>
      <c r="L329" s="7">
        <v>1</v>
      </c>
      <c r="M329" s="7">
        <v>1</v>
      </c>
      <c r="N329" s="7" t="s">
        <v>78</v>
      </c>
      <c r="O329" s="7" t="s">
        <v>78</v>
      </c>
      <c r="P329" s="7" t="s">
        <v>97</v>
      </c>
      <c r="Q329" s="7"/>
      <c r="R329" s="8" t="s">
        <v>917</v>
      </c>
      <c r="S329" s="9" t="s">
        <v>19</v>
      </c>
      <c r="T329" s="7"/>
      <c r="U329" s="8" t="s">
        <v>19</v>
      </c>
      <c r="V329" s="8" t="s">
        <v>917</v>
      </c>
      <c r="W329" s="9" t="s">
        <v>643</v>
      </c>
      <c r="X329" s="9" t="s">
        <v>19</v>
      </c>
      <c r="Y329" s="8" t="s">
        <v>19</v>
      </c>
      <c r="Z329" s="9" t="s">
        <v>19</v>
      </c>
      <c r="AA329" s="10" t="s">
        <v>19</v>
      </c>
      <c r="AB329" t="s">
        <v>19</v>
      </c>
      <c r="AC329" t="s">
        <v>206</v>
      </c>
      <c r="AD329" t="s">
        <v>6</v>
      </c>
      <c r="AE329" t="s">
        <v>280</v>
      </c>
      <c r="AF329" t="s">
        <v>83</v>
      </c>
      <c r="AG329" t="s">
        <v>71</v>
      </c>
      <c r="AH329" t="s">
        <v>19</v>
      </c>
    </row>
    <row r="330" ht="14.25" customHeight="1" spans="1:34">
      <c r="A330" s="6" t="s">
        <v>1865</v>
      </c>
      <c r="B330" s="6"/>
      <c r="C330" s="6" t="s">
        <v>70</v>
      </c>
      <c r="D330" s="6" t="s">
        <v>71</v>
      </c>
      <c r="E330" s="6" t="s">
        <v>72</v>
      </c>
      <c r="F330" s="6" t="s">
        <v>71</v>
      </c>
      <c r="G330" s="6" t="s">
        <v>1866</v>
      </c>
      <c r="H330" s="7" t="s">
        <v>1867</v>
      </c>
      <c r="I330" s="7" t="s">
        <v>75</v>
      </c>
      <c r="J330" s="7" t="s">
        <v>2</v>
      </c>
      <c r="K330" s="7" t="s">
        <v>1868</v>
      </c>
      <c r="L330" s="7">
        <v>1</v>
      </c>
      <c r="M330" s="7">
        <v>1</v>
      </c>
      <c r="N330" s="7" t="s">
        <v>78</v>
      </c>
      <c r="O330" s="7" t="s">
        <v>78</v>
      </c>
      <c r="P330" s="7" t="s">
        <v>97</v>
      </c>
      <c r="Q330" s="7"/>
      <c r="R330" s="8" t="s">
        <v>305</v>
      </c>
      <c r="S330" s="9" t="s">
        <v>19</v>
      </c>
      <c r="T330" s="7"/>
      <c r="U330" s="8" t="s">
        <v>19</v>
      </c>
      <c r="V330" s="8" t="s">
        <v>305</v>
      </c>
      <c r="W330" s="9" t="s">
        <v>483</v>
      </c>
      <c r="X330" s="9" t="s">
        <v>19</v>
      </c>
      <c r="Y330" s="8" t="s">
        <v>19</v>
      </c>
      <c r="Z330" s="9" t="s">
        <v>19</v>
      </c>
      <c r="AA330" s="10" t="s">
        <v>19</v>
      </c>
      <c r="AB330" t="s">
        <v>19</v>
      </c>
      <c r="AC330" t="s">
        <v>484</v>
      </c>
      <c r="AD330" t="s">
        <v>6</v>
      </c>
      <c r="AE330" t="s">
        <v>1869</v>
      </c>
      <c r="AF330" t="s">
        <v>83</v>
      </c>
      <c r="AG330" t="s">
        <v>71</v>
      </c>
      <c r="AH330" t="s">
        <v>19</v>
      </c>
    </row>
    <row r="331" ht="14.25" customHeight="1" spans="1:34">
      <c r="A331" s="6" t="s">
        <v>1870</v>
      </c>
      <c r="B331" s="6"/>
      <c r="C331" s="6" t="s">
        <v>70</v>
      </c>
      <c r="D331" s="6" t="s">
        <v>71</v>
      </c>
      <c r="E331" s="6" t="s">
        <v>72</v>
      </c>
      <c r="F331" s="6" t="s">
        <v>71</v>
      </c>
      <c r="G331" s="6" t="s">
        <v>1871</v>
      </c>
      <c r="H331" s="7" t="s">
        <v>1872</v>
      </c>
      <c r="I331" s="7" t="s">
        <v>75</v>
      </c>
      <c r="J331" s="7" t="s">
        <v>2</v>
      </c>
      <c r="K331" s="7" t="s">
        <v>1873</v>
      </c>
      <c r="L331" s="7">
        <v>1</v>
      </c>
      <c r="M331" s="7">
        <v>1</v>
      </c>
      <c r="N331" s="7" t="s">
        <v>78</v>
      </c>
      <c r="O331" s="7" t="s">
        <v>78</v>
      </c>
      <c r="P331" s="7" t="s">
        <v>97</v>
      </c>
      <c r="Q331" s="7"/>
      <c r="R331" s="8" t="s">
        <v>298</v>
      </c>
      <c r="S331" s="9" t="s">
        <v>19</v>
      </c>
      <c r="T331" s="7"/>
      <c r="U331" s="8" t="s">
        <v>19</v>
      </c>
      <c r="V331" s="8" t="s">
        <v>298</v>
      </c>
      <c r="W331" s="9" t="s">
        <v>469</v>
      </c>
      <c r="X331" s="9" t="s">
        <v>19</v>
      </c>
      <c r="Y331" s="8" t="s">
        <v>19</v>
      </c>
      <c r="Z331" s="9" t="s">
        <v>19</v>
      </c>
      <c r="AA331" s="10" t="s">
        <v>19</v>
      </c>
      <c r="AB331" t="s">
        <v>19</v>
      </c>
      <c r="AC331" t="s">
        <v>470</v>
      </c>
      <c r="AD331" t="s">
        <v>6</v>
      </c>
      <c r="AE331" t="s">
        <v>1874</v>
      </c>
      <c r="AF331" t="s">
        <v>83</v>
      </c>
      <c r="AG331" t="s">
        <v>71</v>
      </c>
      <c r="AH331" t="s">
        <v>19</v>
      </c>
    </row>
    <row r="332" ht="14.25" customHeight="1" spans="1:34">
      <c r="A332" s="6" t="s">
        <v>1875</v>
      </c>
      <c r="B332" s="6"/>
      <c r="C332" s="6" t="s">
        <v>70</v>
      </c>
      <c r="D332" s="6" t="s">
        <v>71</v>
      </c>
      <c r="E332" s="6" t="s">
        <v>72</v>
      </c>
      <c r="F332" s="6" t="s">
        <v>71</v>
      </c>
      <c r="G332" s="6" t="s">
        <v>1876</v>
      </c>
      <c r="H332" s="7" t="s">
        <v>1877</v>
      </c>
      <c r="I332" s="7" t="s">
        <v>75</v>
      </c>
      <c r="J332" s="7" t="s">
        <v>2</v>
      </c>
      <c r="K332" s="7" t="s">
        <v>1878</v>
      </c>
      <c r="L332" s="7">
        <v>1</v>
      </c>
      <c r="M332" s="7">
        <v>1</v>
      </c>
      <c r="N332" s="7" t="s">
        <v>78</v>
      </c>
      <c r="O332" s="7" t="s">
        <v>78</v>
      </c>
      <c r="P332" s="7" t="s">
        <v>97</v>
      </c>
      <c r="Q332" s="7"/>
      <c r="R332" s="8" t="s">
        <v>1061</v>
      </c>
      <c r="S332" s="9" t="s">
        <v>19</v>
      </c>
      <c r="T332" s="7"/>
      <c r="U332" s="8" t="s">
        <v>19</v>
      </c>
      <c r="V332" s="8" t="s">
        <v>1061</v>
      </c>
      <c r="W332" s="9" t="s">
        <v>483</v>
      </c>
      <c r="X332" s="9" t="s">
        <v>19</v>
      </c>
      <c r="Y332" s="8" t="s">
        <v>19</v>
      </c>
      <c r="Z332" s="9" t="s">
        <v>19</v>
      </c>
      <c r="AA332" s="10" t="s">
        <v>19</v>
      </c>
      <c r="AB332" t="s">
        <v>19</v>
      </c>
      <c r="AC332" t="s">
        <v>1062</v>
      </c>
      <c r="AD332" t="s">
        <v>6</v>
      </c>
      <c r="AE332" t="s">
        <v>149</v>
      </c>
      <c r="AF332" t="s">
        <v>83</v>
      </c>
      <c r="AG332" t="s">
        <v>71</v>
      </c>
      <c r="AH332" t="s">
        <v>19</v>
      </c>
    </row>
    <row r="333" ht="14.25" customHeight="1" spans="1:34">
      <c r="A333" s="6" t="s">
        <v>1879</v>
      </c>
      <c r="B333" s="6"/>
      <c r="C333" s="6" t="s">
        <v>70</v>
      </c>
      <c r="D333" s="6" t="s">
        <v>71</v>
      </c>
      <c r="E333" s="6" t="s">
        <v>72</v>
      </c>
      <c r="F333" s="6" t="s">
        <v>71</v>
      </c>
      <c r="G333" s="6" t="s">
        <v>1880</v>
      </c>
      <c r="H333" s="7" t="s">
        <v>1881</v>
      </c>
      <c r="I333" s="7" t="s">
        <v>75</v>
      </c>
      <c r="J333" s="7" t="s">
        <v>2</v>
      </c>
      <c r="K333" s="7" t="s">
        <v>1882</v>
      </c>
      <c r="L333" s="7">
        <v>1</v>
      </c>
      <c r="M333" s="7">
        <v>1</v>
      </c>
      <c r="N333" s="7" t="s">
        <v>78</v>
      </c>
      <c r="O333" s="7" t="s">
        <v>78</v>
      </c>
      <c r="P333" s="7" t="s">
        <v>97</v>
      </c>
      <c r="Q333" s="7"/>
      <c r="R333" s="8" t="s">
        <v>793</v>
      </c>
      <c r="S333" s="9" t="s">
        <v>19</v>
      </c>
      <c r="T333" s="7"/>
      <c r="U333" s="8" t="s">
        <v>19</v>
      </c>
      <c r="V333" s="8" t="s">
        <v>793</v>
      </c>
      <c r="W333" s="9" t="s">
        <v>185</v>
      </c>
      <c r="X333" s="9" t="s">
        <v>19</v>
      </c>
      <c r="Y333" s="8" t="s">
        <v>19</v>
      </c>
      <c r="Z333" s="9" t="s">
        <v>19</v>
      </c>
      <c r="AA333" s="10" t="s">
        <v>19</v>
      </c>
      <c r="AB333" t="s">
        <v>19</v>
      </c>
      <c r="AC333" t="s">
        <v>794</v>
      </c>
      <c r="AD333" t="s">
        <v>6</v>
      </c>
      <c r="AE333" t="s">
        <v>306</v>
      </c>
      <c r="AF333" t="s">
        <v>83</v>
      </c>
      <c r="AG333" t="s">
        <v>71</v>
      </c>
      <c r="AH333" t="s">
        <v>19</v>
      </c>
    </row>
    <row r="334" ht="14.25" customHeight="1" spans="1:34">
      <c r="A334" s="6" t="s">
        <v>1883</v>
      </c>
      <c r="B334" s="6"/>
      <c r="C334" s="6" t="s">
        <v>70</v>
      </c>
      <c r="D334" s="6" t="s">
        <v>71</v>
      </c>
      <c r="E334" s="6" t="s">
        <v>72</v>
      </c>
      <c r="F334" s="6" t="s">
        <v>71</v>
      </c>
      <c r="G334" s="6" t="s">
        <v>1884</v>
      </c>
      <c r="H334" s="7" t="s">
        <v>1885</v>
      </c>
      <c r="I334" s="7" t="s">
        <v>75</v>
      </c>
      <c r="J334" s="7" t="s">
        <v>2</v>
      </c>
      <c r="K334" s="7" t="s">
        <v>1886</v>
      </c>
      <c r="L334" s="7">
        <v>1</v>
      </c>
      <c r="M334" s="7">
        <v>1</v>
      </c>
      <c r="N334" s="7" t="s">
        <v>78</v>
      </c>
      <c r="O334" s="7" t="s">
        <v>78</v>
      </c>
      <c r="P334" s="7" t="s">
        <v>97</v>
      </c>
      <c r="Q334" s="7"/>
      <c r="R334" s="8" t="s">
        <v>1887</v>
      </c>
      <c r="S334" s="9" t="s">
        <v>19</v>
      </c>
      <c r="T334" s="7"/>
      <c r="U334" s="8" t="s">
        <v>19</v>
      </c>
      <c r="V334" s="8" t="s">
        <v>1887</v>
      </c>
      <c r="W334" s="9" t="s">
        <v>169</v>
      </c>
      <c r="X334" s="9" t="s">
        <v>19</v>
      </c>
      <c r="Y334" s="8" t="s">
        <v>19</v>
      </c>
      <c r="Z334" s="9" t="s">
        <v>19</v>
      </c>
      <c r="AA334" s="10" t="s">
        <v>19</v>
      </c>
      <c r="AB334" t="s">
        <v>19</v>
      </c>
      <c r="AC334" t="s">
        <v>1888</v>
      </c>
      <c r="AD334" t="s">
        <v>6</v>
      </c>
      <c r="AE334" t="s">
        <v>340</v>
      </c>
      <c r="AF334" t="s">
        <v>83</v>
      </c>
      <c r="AG334" t="s">
        <v>71</v>
      </c>
      <c r="AH334" t="s">
        <v>19</v>
      </c>
    </row>
    <row r="335" ht="14.25" customHeight="1" spans="1:34">
      <c r="A335" s="6" t="s">
        <v>1889</v>
      </c>
      <c r="B335" s="6"/>
      <c r="C335" s="6" t="s">
        <v>70</v>
      </c>
      <c r="D335" s="6" t="s">
        <v>71</v>
      </c>
      <c r="E335" s="6" t="s">
        <v>72</v>
      </c>
      <c r="F335" s="6" t="s">
        <v>71</v>
      </c>
      <c r="G335" s="6" t="s">
        <v>1890</v>
      </c>
      <c r="H335" s="7" t="s">
        <v>1891</v>
      </c>
      <c r="I335" s="7" t="s">
        <v>75</v>
      </c>
      <c r="J335" s="7" t="s">
        <v>2</v>
      </c>
      <c r="K335" s="7" t="s">
        <v>1892</v>
      </c>
      <c r="L335" s="7">
        <v>1</v>
      </c>
      <c r="M335" s="7">
        <v>1</v>
      </c>
      <c r="N335" s="7" t="s">
        <v>78</v>
      </c>
      <c r="O335" s="7" t="s">
        <v>78</v>
      </c>
      <c r="P335" s="7" t="s">
        <v>97</v>
      </c>
      <c r="Q335" s="7"/>
      <c r="R335" s="8" t="s">
        <v>271</v>
      </c>
      <c r="S335" s="9" t="s">
        <v>19</v>
      </c>
      <c r="T335" s="7"/>
      <c r="U335" s="8" t="s">
        <v>19</v>
      </c>
      <c r="V335" s="8" t="s">
        <v>271</v>
      </c>
      <c r="W335" s="9" t="s">
        <v>332</v>
      </c>
      <c r="X335" s="9" t="s">
        <v>19</v>
      </c>
      <c r="Y335" s="8" t="s">
        <v>19</v>
      </c>
      <c r="Z335" s="9" t="s">
        <v>19</v>
      </c>
      <c r="AA335" s="10" t="s">
        <v>19</v>
      </c>
      <c r="AB335" t="s">
        <v>19</v>
      </c>
      <c r="AC335" t="s">
        <v>246</v>
      </c>
      <c r="AD335" t="s">
        <v>6</v>
      </c>
      <c r="AE335" t="s">
        <v>613</v>
      </c>
      <c r="AF335" t="s">
        <v>83</v>
      </c>
      <c r="AG335" t="s">
        <v>71</v>
      </c>
      <c r="AH335" t="s">
        <v>19</v>
      </c>
    </row>
    <row r="336" ht="14.25" customHeight="1" spans="1:34">
      <c r="A336" s="6" t="s">
        <v>1893</v>
      </c>
      <c r="B336" s="6"/>
      <c r="C336" s="6" t="s">
        <v>70</v>
      </c>
      <c r="D336" s="6" t="s">
        <v>71</v>
      </c>
      <c r="E336" s="6" t="s">
        <v>72</v>
      </c>
      <c r="F336" s="6" t="s">
        <v>71</v>
      </c>
      <c r="G336" s="6" t="s">
        <v>1894</v>
      </c>
      <c r="H336" s="7" t="s">
        <v>1895</v>
      </c>
      <c r="I336" s="7" t="s">
        <v>75</v>
      </c>
      <c r="J336" s="7" t="s">
        <v>2</v>
      </c>
      <c r="K336" s="7" t="s">
        <v>1896</v>
      </c>
      <c r="L336" s="7">
        <v>1</v>
      </c>
      <c r="M336" s="7">
        <v>1</v>
      </c>
      <c r="N336" s="7" t="s">
        <v>78</v>
      </c>
      <c r="O336" s="7" t="s">
        <v>78</v>
      </c>
      <c r="P336" s="7" t="s">
        <v>97</v>
      </c>
      <c r="Q336" s="7"/>
      <c r="R336" s="8" t="s">
        <v>347</v>
      </c>
      <c r="S336" s="9" t="s">
        <v>19</v>
      </c>
      <c r="T336" s="7"/>
      <c r="U336" s="8" t="s">
        <v>19</v>
      </c>
      <c r="V336" s="8" t="s">
        <v>347</v>
      </c>
      <c r="W336" s="9" t="s">
        <v>643</v>
      </c>
      <c r="X336" s="9" t="s">
        <v>19</v>
      </c>
      <c r="Y336" s="8" t="s">
        <v>19</v>
      </c>
      <c r="Z336" s="9" t="s">
        <v>19</v>
      </c>
      <c r="AA336" s="10" t="s">
        <v>19</v>
      </c>
      <c r="AB336" t="s">
        <v>19</v>
      </c>
      <c r="AC336" t="s">
        <v>1492</v>
      </c>
      <c r="AD336" t="s">
        <v>6</v>
      </c>
      <c r="AE336" t="s">
        <v>1897</v>
      </c>
      <c r="AF336" t="s">
        <v>83</v>
      </c>
      <c r="AG336" t="s">
        <v>71</v>
      </c>
      <c r="AH336" t="s">
        <v>19</v>
      </c>
    </row>
    <row r="337" ht="14.25" customHeight="1" spans="1:34">
      <c r="A337" s="6" t="s">
        <v>1898</v>
      </c>
      <c r="B337" s="6"/>
      <c r="C337" s="6" t="s">
        <v>70</v>
      </c>
      <c r="D337" s="6" t="s">
        <v>71</v>
      </c>
      <c r="E337" s="6" t="s">
        <v>72</v>
      </c>
      <c r="F337" s="6" t="s">
        <v>71</v>
      </c>
      <c r="G337" s="6" t="s">
        <v>1899</v>
      </c>
      <c r="H337" s="7" t="s">
        <v>1900</v>
      </c>
      <c r="I337" s="7" t="s">
        <v>75</v>
      </c>
      <c r="J337" s="7" t="s">
        <v>2</v>
      </c>
      <c r="K337" s="7" t="s">
        <v>1901</v>
      </c>
      <c r="L337" s="7">
        <v>1</v>
      </c>
      <c r="M337" s="7">
        <v>1</v>
      </c>
      <c r="N337" s="7" t="s">
        <v>78</v>
      </c>
      <c r="O337" s="7" t="s">
        <v>78</v>
      </c>
      <c r="P337" s="7" t="s">
        <v>97</v>
      </c>
      <c r="Q337" s="7"/>
      <c r="R337" s="8" t="s">
        <v>170</v>
      </c>
      <c r="S337" s="9" t="s">
        <v>19</v>
      </c>
      <c r="T337" s="7"/>
      <c r="U337" s="8" t="s">
        <v>19</v>
      </c>
      <c r="V337" s="8" t="s">
        <v>170</v>
      </c>
      <c r="W337" s="9" t="s">
        <v>318</v>
      </c>
      <c r="X337" s="9" t="s">
        <v>19</v>
      </c>
      <c r="Y337" s="8" t="s">
        <v>19</v>
      </c>
      <c r="Z337" s="9" t="s">
        <v>19</v>
      </c>
      <c r="AA337" s="10" t="s">
        <v>19</v>
      </c>
      <c r="AB337" t="s">
        <v>19</v>
      </c>
      <c r="AC337" t="s">
        <v>1902</v>
      </c>
      <c r="AD337" t="s">
        <v>6</v>
      </c>
      <c r="AE337" t="s">
        <v>1012</v>
      </c>
      <c r="AF337" t="s">
        <v>83</v>
      </c>
      <c r="AG337" t="s">
        <v>71</v>
      </c>
      <c r="AH337" t="s">
        <v>19</v>
      </c>
    </row>
    <row r="338" ht="14.25" customHeight="1" spans="1:34">
      <c r="A338" s="6" t="s">
        <v>1903</v>
      </c>
      <c r="B338" s="6"/>
      <c r="C338" s="6" t="s">
        <v>70</v>
      </c>
      <c r="D338" s="6" t="s">
        <v>71</v>
      </c>
      <c r="E338" s="6" t="s">
        <v>72</v>
      </c>
      <c r="F338" s="6" t="s">
        <v>71</v>
      </c>
      <c r="G338" s="6" t="s">
        <v>1904</v>
      </c>
      <c r="H338" s="7" t="s">
        <v>1905</v>
      </c>
      <c r="I338" s="7" t="s">
        <v>75</v>
      </c>
      <c r="J338" s="7" t="s">
        <v>2</v>
      </c>
      <c r="K338" s="7" t="s">
        <v>1906</v>
      </c>
      <c r="L338" s="7">
        <v>1</v>
      </c>
      <c r="M338" s="7">
        <v>1</v>
      </c>
      <c r="N338" s="7" t="s">
        <v>78</v>
      </c>
      <c r="O338" s="7" t="s">
        <v>78</v>
      </c>
      <c r="P338" s="7" t="s">
        <v>97</v>
      </c>
      <c r="Q338" s="7"/>
      <c r="R338" s="8" t="s">
        <v>248</v>
      </c>
      <c r="S338" s="9" t="s">
        <v>19</v>
      </c>
      <c r="T338" s="7"/>
      <c r="U338" s="8" t="s">
        <v>19</v>
      </c>
      <c r="V338" s="8" t="s">
        <v>248</v>
      </c>
      <c r="W338" s="9" t="s">
        <v>89</v>
      </c>
      <c r="X338" s="9" t="s">
        <v>19</v>
      </c>
      <c r="Y338" s="8" t="s">
        <v>19</v>
      </c>
      <c r="Z338" s="9" t="s">
        <v>19</v>
      </c>
      <c r="AA338" s="10" t="s">
        <v>19</v>
      </c>
      <c r="AB338" t="s">
        <v>19</v>
      </c>
      <c r="AC338" t="s">
        <v>1907</v>
      </c>
      <c r="AD338" t="s">
        <v>6</v>
      </c>
      <c r="AE338" t="s">
        <v>795</v>
      </c>
      <c r="AF338" t="s">
        <v>83</v>
      </c>
      <c r="AG338" t="s">
        <v>71</v>
      </c>
      <c r="AH338" t="s">
        <v>19</v>
      </c>
    </row>
    <row r="339" ht="14.25" customHeight="1" spans="1:34">
      <c r="A339" s="6" t="s">
        <v>1908</v>
      </c>
      <c r="B339" s="6"/>
      <c r="C339" s="6" t="s">
        <v>70</v>
      </c>
      <c r="D339" s="6" t="s">
        <v>71</v>
      </c>
      <c r="E339" s="6" t="s">
        <v>72</v>
      </c>
      <c r="F339" s="6" t="s">
        <v>71</v>
      </c>
      <c r="G339" s="6" t="s">
        <v>1909</v>
      </c>
      <c r="H339" s="7" t="s">
        <v>1910</v>
      </c>
      <c r="I339" s="7" t="s">
        <v>75</v>
      </c>
      <c r="J339" s="7" t="s">
        <v>2</v>
      </c>
      <c r="K339" s="7" t="s">
        <v>1911</v>
      </c>
      <c r="L339" s="7">
        <v>1</v>
      </c>
      <c r="M339" s="7">
        <v>1</v>
      </c>
      <c r="N339" s="7" t="s">
        <v>78</v>
      </c>
      <c r="O339" s="7" t="s">
        <v>78</v>
      </c>
      <c r="P339" s="7" t="s">
        <v>97</v>
      </c>
      <c r="Q339" s="7"/>
      <c r="R339" s="8" t="s">
        <v>297</v>
      </c>
      <c r="S339" s="9" t="s">
        <v>19</v>
      </c>
      <c r="T339" s="7"/>
      <c r="U339" s="8" t="s">
        <v>19</v>
      </c>
      <c r="V339" s="8" t="s">
        <v>297</v>
      </c>
      <c r="W339" s="9" t="s">
        <v>185</v>
      </c>
      <c r="X339" s="9" t="s">
        <v>19</v>
      </c>
      <c r="Y339" s="8" t="s">
        <v>19</v>
      </c>
      <c r="Z339" s="9" t="s">
        <v>19</v>
      </c>
      <c r="AA339" s="10" t="s">
        <v>19</v>
      </c>
      <c r="AB339" t="s">
        <v>19</v>
      </c>
      <c r="AC339" t="s">
        <v>298</v>
      </c>
      <c r="AD339" t="s">
        <v>6</v>
      </c>
      <c r="AE339" t="s">
        <v>149</v>
      </c>
      <c r="AF339" t="s">
        <v>83</v>
      </c>
      <c r="AG339" t="s">
        <v>71</v>
      </c>
      <c r="AH339" t="s">
        <v>19</v>
      </c>
    </row>
    <row r="340" ht="14.25" customHeight="1" spans="1:34">
      <c r="A340" s="6" t="s">
        <v>1912</v>
      </c>
      <c r="B340" s="6"/>
      <c r="C340" s="6" t="s">
        <v>70</v>
      </c>
      <c r="D340" s="6" t="s">
        <v>71</v>
      </c>
      <c r="E340" s="6" t="s">
        <v>72</v>
      </c>
      <c r="F340" s="6" t="s">
        <v>71</v>
      </c>
      <c r="G340" s="6" t="s">
        <v>1876</v>
      </c>
      <c r="H340" s="7" t="s">
        <v>1877</v>
      </c>
      <c r="I340" s="7" t="s">
        <v>75</v>
      </c>
      <c r="J340" s="7" t="s">
        <v>2</v>
      </c>
      <c r="K340" s="7" t="s">
        <v>1913</v>
      </c>
      <c r="L340" s="7">
        <v>1</v>
      </c>
      <c r="M340" s="7">
        <v>1</v>
      </c>
      <c r="N340" s="7" t="s">
        <v>78</v>
      </c>
      <c r="O340" s="7" t="s">
        <v>78</v>
      </c>
      <c r="P340" s="7" t="s">
        <v>97</v>
      </c>
      <c r="Q340" s="7"/>
      <c r="R340" s="8" t="s">
        <v>1369</v>
      </c>
      <c r="S340" s="9" t="s">
        <v>19</v>
      </c>
      <c r="T340" s="7"/>
      <c r="U340" s="8" t="s">
        <v>19</v>
      </c>
      <c r="V340" s="8" t="s">
        <v>1369</v>
      </c>
      <c r="W340" s="9" t="s">
        <v>185</v>
      </c>
      <c r="X340" s="9" t="s">
        <v>19</v>
      </c>
      <c r="Y340" s="8" t="s">
        <v>19</v>
      </c>
      <c r="Z340" s="9" t="s">
        <v>19</v>
      </c>
      <c r="AA340" s="10" t="s">
        <v>19</v>
      </c>
      <c r="AB340" t="s">
        <v>19</v>
      </c>
      <c r="AC340" t="s">
        <v>1516</v>
      </c>
      <c r="AD340" t="s">
        <v>6</v>
      </c>
      <c r="AE340" t="s">
        <v>340</v>
      </c>
      <c r="AF340" t="s">
        <v>83</v>
      </c>
      <c r="AG340" t="s">
        <v>71</v>
      </c>
      <c r="AH340" t="s">
        <v>19</v>
      </c>
    </row>
    <row r="341" ht="14.25" customHeight="1" spans="1:34">
      <c r="A341" s="6" t="s">
        <v>1914</v>
      </c>
      <c r="B341" s="6"/>
      <c r="C341" s="6" t="s">
        <v>70</v>
      </c>
      <c r="D341" s="6" t="s">
        <v>71</v>
      </c>
      <c r="E341" s="6" t="s">
        <v>72</v>
      </c>
      <c r="F341" s="6" t="s">
        <v>71</v>
      </c>
      <c r="G341" s="6" t="s">
        <v>1717</v>
      </c>
      <c r="H341" s="7" t="s">
        <v>1718</v>
      </c>
      <c r="I341" s="7" t="s">
        <v>75</v>
      </c>
      <c r="J341" s="7" t="s">
        <v>2</v>
      </c>
      <c r="K341" s="7" t="s">
        <v>1915</v>
      </c>
      <c r="L341" s="7">
        <v>1</v>
      </c>
      <c r="M341" s="7">
        <v>1</v>
      </c>
      <c r="N341" s="7" t="s">
        <v>78</v>
      </c>
      <c r="O341" s="7" t="s">
        <v>78</v>
      </c>
      <c r="P341" s="7" t="s">
        <v>97</v>
      </c>
      <c r="Q341" s="7"/>
      <c r="R341" s="8" t="s">
        <v>911</v>
      </c>
      <c r="S341" s="9" t="s">
        <v>19</v>
      </c>
      <c r="T341" s="7"/>
      <c r="U341" s="8" t="s">
        <v>19</v>
      </c>
      <c r="V341" s="8" t="s">
        <v>911</v>
      </c>
      <c r="W341" s="9" t="s">
        <v>498</v>
      </c>
      <c r="X341" s="9" t="s">
        <v>19</v>
      </c>
      <c r="Y341" s="8" t="s">
        <v>19</v>
      </c>
      <c r="Z341" s="9" t="s">
        <v>19</v>
      </c>
      <c r="AA341" s="10" t="s">
        <v>19</v>
      </c>
      <c r="AB341" t="s">
        <v>19</v>
      </c>
      <c r="AC341" t="s">
        <v>1190</v>
      </c>
      <c r="AD341" t="s">
        <v>6</v>
      </c>
      <c r="AE341" t="s">
        <v>1720</v>
      </c>
      <c r="AF341" t="s">
        <v>83</v>
      </c>
      <c r="AG341" t="s">
        <v>71</v>
      </c>
      <c r="AH341" t="s">
        <v>19</v>
      </c>
    </row>
    <row r="342" ht="14.25" customHeight="1" spans="1:34">
      <c r="A342" s="6" t="s">
        <v>1916</v>
      </c>
      <c r="B342" s="6"/>
      <c r="C342" s="6" t="s">
        <v>70</v>
      </c>
      <c r="D342" s="6" t="s">
        <v>71</v>
      </c>
      <c r="E342" s="6" t="s">
        <v>72</v>
      </c>
      <c r="F342" s="6" t="s">
        <v>71</v>
      </c>
      <c r="G342" s="6" t="s">
        <v>1917</v>
      </c>
      <c r="H342" s="7" t="s">
        <v>1918</v>
      </c>
      <c r="I342" s="7" t="s">
        <v>75</v>
      </c>
      <c r="J342" s="7" t="s">
        <v>2</v>
      </c>
      <c r="K342" s="7" t="s">
        <v>1919</v>
      </c>
      <c r="L342" s="7">
        <v>1</v>
      </c>
      <c r="M342" s="7">
        <v>1</v>
      </c>
      <c r="N342" s="7" t="s">
        <v>78</v>
      </c>
      <c r="O342" s="7" t="s">
        <v>78</v>
      </c>
      <c r="P342" s="7" t="s">
        <v>97</v>
      </c>
      <c r="Q342" s="7"/>
      <c r="R342" s="8" t="s">
        <v>1920</v>
      </c>
      <c r="S342" s="9" t="s">
        <v>19</v>
      </c>
      <c r="T342" s="7"/>
      <c r="U342" s="8" t="s">
        <v>19</v>
      </c>
      <c r="V342" s="8" t="s">
        <v>1920</v>
      </c>
      <c r="W342" s="9" t="s">
        <v>600</v>
      </c>
      <c r="X342" s="9" t="s">
        <v>19</v>
      </c>
      <c r="Y342" s="8" t="s">
        <v>19</v>
      </c>
      <c r="Z342" s="9" t="s">
        <v>19</v>
      </c>
      <c r="AA342" s="10" t="s">
        <v>19</v>
      </c>
      <c r="AB342" t="s">
        <v>19</v>
      </c>
      <c r="AC342" t="s">
        <v>1921</v>
      </c>
      <c r="AD342" t="s">
        <v>6</v>
      </c>
      <c r="AE342" t="s">
        <v>179</v>
      </c>
      <c r="AF342" t="s">
        <v>83</v>
      </c>
      <c r="AG342" t="s">
        <v>71</v>
      </c>
      <c r="AH342" t="s">
        <v>19</v>
      </c>
    </row>
    <row r="343" ht="14.25" customHeight="1" spans="1:34">
      <c r="A343" s="6" t="s">
        <v>1922</v>
      </c>
      <c r="B343" s="6"/>
      <c r="C343" s="6" t="s">
        <v>70</v>
      </c>
      <c r="D343" s="6" t="s">
        <v>71</v>
      </c>
      <c r="E343" s="6" t="s">
        <v>72</v>
      </c>
      <c r="F343" s="6" t="s">
        <v>71</v>
      </c>
      <c r="G343" s="6" t="s">
        <v>1923</v>
      </c>
      <c r="H343" s="7" t="s">
        <v>1924</v>
      </c>
      <c r="I343" s="7" t="s">
        <v>75</v>
      </c>
      <c r="J343" s="7" t="s">
        <v>2</v>
      </c>
      <c r="K343" s="7" t="s">
        <v>1925</v>
      </c>
      <c r="L343" s="7">
        <v>1</v>
      </c>
      <c r="M343" s="7">
        <v>1</v>
      </c>
      <c r="N343" s="7" t="s">
        <v>78</v>
      </c>
      <c r="O343" s="7" t="s">
        <v>78</v>
      </c>
      <c r="P343" s="7" t="s">
        <v>97</v>
      </c>
      <c r="Q343" s="7"/>
      <c r="R343" s="8" t="s">
        <v>88</v>
      </c>
      <c r="S343" s="9" t="s">
        <v>19</v>
      </c>
      <c r="T343" s="7"/>
      <c r="U343" s="8" t="s">
        <v>19</v>
      </c>
      <c r="V343" s="8" t="s">
        <v>88</v>
      </c>
      <c r="W343" s="9" t="s">
        <v>89</v>
      </c>
      <c r="X343" s="9" t="s">
        <v>19</v>
      </c>
      <c r="Y343" s="8" t="s">
        <v>19</v>
      </c>
      <c r="Z343" s="9" t="s">
        <v>19</v>
      </c>
      <c r="AA343" s="10" t="s">
        <v>19</v>
      </c>
      <c r="AB343" t="s">
        <v>19</v>
      </c>
      <c r="AC343" t="s">
        <v>90</v>
      </c>
      <c r="AD343" t="s">
        <v>6</v>
      </c>
      <c r="AE343" t="s">
        <v>1684</v>
      </c>
      <c r="AF343" t="s">
        <v>83</v>
      </c>
      <c r="AG343" t="s">
        <v>71</v>
      </c>
      <c r="AH343" t="s">
        <v>19</v>
      </c>
    </row>
    <row r="344" ht="14.25" customHeight="1" spans="1:34">
      <c r="A344" s="6" t="s">
        <v>1926</v>
      </c>
      <c r="B344" s="6"/>
      <c r="C344" s="6" t="s">
        <v>70</v>
      </c>
      <c r="D344" s="6" t="s">
        <v>71</v>
      </c>
      <c r="E344" s="6" t="s">
        <v>72</v>
      </c>
      <c r="F344" s="6" t="s">
        <v>71</v>
      </c>
      <c r="G344" s="6" t="s">
        <v>1927</v>
      </c>
      <c r="H344" s="7" t="s">
        <v>1928</v>
      </c>
      <c r="I344" s="7" t="s">
        <v>75</v>
      </c>
      <c r="J344" s="7" t="s">
        <v>2</v>
      </c>
      <c r="K344" s="7" t="s">
        <v>1929</v>
      </c>
      <c r="L344" s="7">
        <v>1</v>
      </c>
      <c r="M344" s="7">
        <v>1</v>
      </c>
      <c r="N344" s="7" t="s">
        <v>78</v>
      </c>
      <c r="O344" s="7" t="s">
        <v>78</v>
      </c>
      <c r="P344" s="7" t="s">
        <v>97</v>
      </c>
      <c r="Q344" s="7"/>
      <c r="R344" s="8" t="s">
        <v>1054</v>
      </c>
      <c r="S344" s="9" t="s">
        <v>19</v>
      </c>
      <c r="T344" s="7"/>
      <c r="U344" s="8" t="s">
        <v>19</v>
      </c>
      <c r="V344" s="8" t="s">
        <v>1054</v>
      </c>
      <c r="W344" s="9" t="s">
        <v>450</v>
      </c>
      <c r="X344" s="9" t="s">
        <v>19</v>
      </c>
      <c r="Y344" s="8" t="s">
        <v>19</v>
      </c>
      <c r="Z344" s="9" t="s">
        <v>19</v>
      </c>
      <c r="AA344" s="10" t="s">
        <v>19</v>
      </c>
      <c r="AB344" t="s">
        <v>19</v>
      </c>
      <c r="AC344" t="s">
        <v>1055</v>
      </c>
      <c r="AD344" t="s">
        <v>6</v>
      </c>
      <c r="AE344" t="s">
        <v>136</v>
      </c>
      <c r="AF344" t="s">
        <v>83</v>
      </c>
      <c r="AG344" t="s">
        <v>71</v>
      </c>
      <c r="AH344" t="s">
        <v>19</v>
      </c>
    </row>
    <row r="345" ht="14.25" customHeight="1" spans="1:34">
      <c r="A345" s="6" t="s">
        <v>1930</v>
      </c>
      <c r="B345" s="6"/>
      <c r="C345" s="6" t="s">
        <v>70</v>
      </c>
      <c r="D345" s="6" t="s">
        <v>71</v>
      </c>
      <c r="E345" s="6" t="s">
        <v>72</v>
      </c>
      <c r="F345" s="6" t="s">
        <v>71</v>
      </c>
      <c r="G345" s="6" t="s">
        <v>1931</v>
      </c>
      <c r="H345" s="7" t="s">
        <v>1932</v>
      </c>
      <c r="I345" s="7" t="s">
        <v>75</v>
      </c>
      <c r="J345" s="7" t="s">
        <v>2</v>
      </c>
      <c r="K345" s="7" t="s">
        <v>1933</v>
      </c>
      <c r="L345" s="7">
        <v>1</v>
      </c>
      <c r="M345" s="7">
        <v>1</v>
      </c>
      <c r="N345" s="7" t="s">
        <v>78</v>
      </c>
      <c r="O345" s="7" t="s">
        <v>78</v>
      </c>
      <c r="P345" s="7" t="s">
        <v>97</v>
      </c>
      <c r="Q345" s="7"/>
      <c r="R345" s="8" t="s">
        <v>90</v>
      </c>
      <c r="S345" s="9" t="s">
        <v>19</v>
      </c>
      <c r="T345" s="7"/>
      <c r="U345" s="8" t="s">
        <v>19</v>
      </c>
      <c r="V345" s="8" t="s">
        <v>90</v>
      </c>
      <c r="W345" s="9" t="s">
        <v>483</v>
      </c>
      <c r="X345" s="9" t="s">
        <v>19</v>
      </c>
      <c r="Y345" s="8" t="s">
        <v>19</v>
      </c>
      <c r="Z345" s="9" t="s">
        <v>19</v>
      </c>
      <c r="AA345" s="10" t="s">
        <v>19</v>
      </c>
      <c r="AB345" t="s">
        <v>19</v>
      </c>
      <c r="AC345" t="s">
        <v>1459</v>
      </c>
      <c r="AD345" t="s">
        <v>6</v>
      </c>
      <c r="AE345" t="s">
        <v>127</v>
      </c>
      <c r="AF345" t="s">
        <v>83</v>
      </c>
      <c r="AG345" t="s">
        <v>71</v>
      </c>
      <c r="AH345" t="s">
        <v>19</v>
      </c>
    </row>
    <row r="346" ht="14.25" customHeight="1" spans="1:34">
      <c r="A346" s="6" t="s">
        <v>1934</v>
      </c>
      <c r="B346" s="6"/>
      <c r="C346" s="6" t="s">
        <v>70</v>
      </c>
      <c r="D346" s="6" t="s">
        <v>71</v>
      </c>
      <c r="E346" s="6" t="s">
        <v>72</v>
      </c>
      <c r="F346" s="6" t="s">
        <v>71</v>
      </c>
      <c r="G346" s="6" t="s">
        <v>1935</v>
      </c>
      <c r="H346" s="7" t="s">
        <v>1936</v>
      </c>
      <c r="I346" s="7" t="s">
        <v>75</v>
      </c>
      <c r="J346" s="7" t="s">
        <v>2</v>
      </c>
      <c r="K346" s="7" t="s">
        <v>1937</v>
      </c>
      <c r="L346" s="7">
        <v>1</v>
      </c>
      <c r="M346" s="7">
        <v>1</v>
      </c>
      <c r="N346" s="7" t="s">
        <v>78</v>
      </c>
      <c r="O346" s="7" t="s">
        <v>78</v>
      </c>
      <c r="P346" s="7" t="s">
        <v>97</v>
      </c>
      <c r="Q346" s="7"/>
      <c r="R346" s="8" t="s">
        <v>1938</v>
      </c>
      <c r="S346" s="9" t="s">
        <v>19</v>
      </c>
      <c r="T346" s="7"/>
      <c r="U346" s="8" t="s">
        <v>19</v>
      </c>
      <c r="V346" s="8" t="s">
        <v>1938</v>
      </c>
      <c r="W346" s="9" t="s">
        <v>214</v>
      </c>
      <c r="X346" s="9" t="s">
        <v>19</v>
      </c>
      <c r="Y346" s="8" t="s">
        <v>19</v>
      </c>
      <c r="Z346" s="9" t="s">
        <v>19</v>
      </c>
      <c r="AA346" s="10" t="s">
        <v>19</v>
      </c>
      <c r="AB346" t="s">
        <v>19</v>
      </c>
      <c r="AC346" t="s">
        <v>1939</v>
      </c>
      <c r="AD346" t="s">
        <v>6</v>
      </c>
      <c r="AE346" t="s">
        <v>1940</v>
      </c>
      <c r="AF346" t="s">
        <v>83</v>
      </c>
      <c r="AG346" t="s">
        <v>71</v>
      </c>
      <c r="AH346" t="s">
        <v>19</v>
      </c>
    </row>
    <row r="347" ht="14.25" customHeight="1" spans="1:34">
      <c r="A347" s="6" t="s">
        <v>1941</v>
      </c>
      <c r="B347" s="6"/>
      <c r="C347" s="6" t="s">
        <v>70</v>
      </c>
      <c r="D347" s="6" t="s">
        <v>71</v>
      </c>
      <c r="E347" s="6" t="s">
        <v>72</v>
      </c>
      <c r="F347" s="6" t="s">
        <v>71</v>
      </c>
      <c r="G347" s="6" t="s">
        <v>1942</v>
      </c>
      <c r="H347" s="7" t="s">
        <v>1943</v>
      </c>
      <c r="I347" s="7" t="s">
        <v>75</v>
      </c>
      <c r="J347" s="7" t="s">
        <v>2</v>
      </c>
      <c r="K347" s="7" t="s">
        <v>1944</v>
      </c>
      <c r="L347" s="7">
        <v>1</v>
      </c>
      <c r="M347" s="7">
        <v>1</v>
      </c>
      <c r="N347" s="7" t="s">
        <v>78</v>
      </c>
      <c r="O347" s="7" t="s">
        <v>78</v>
      </c>
      <c r="P347" s="7" t="s">
        <v>97</v>
      </c>
      <c r="Q347" s="7"/>
      <c r="R347" s="8" t="s">
        <v>872</v>
      </c>
      <c r="S347" s="9" t="s">
        <v>19</v>
      </c>
      <c r="T347" s="7"/>
      <c r="U347" s="8" t="s">
        <v>19</v>
      </c>
      <c r="V347" s="8" t="s">
        <v>872</v>
      </c>
      <c r="W347" s="9" t="s">
        <v>509</v>
      </c>
      <c r="X347" s="9" t="s">
        <v>19</v>
      </c>
      <c r="Y347" s="8" t="s">
        <v>19</v>
      </c>
      <c r="Z347" s="9" t="s">
        <v>19</v>
      </c>
      <c r="AA347" s="10" t="s">
        <v>19</v>
      </c>
      <c r="AB347" t="s">
        <v>19</v>
      </c>
      <c r="AC347" t="s">
        <v>1945</v>
      </c>
      <c r="AD347" t="s">
        <v>6</v>
      </c>
      <c r="AE347" t="s">
        <v>1946</v>
      </c>
      <c r="AF347" t="s">
        <v>83</v>
      </c>
      <c r="AG347" t="s">
        <v>71</v>
      </c>
      <c r="AH347" t="s">
        <v>19</v>
      </c>
    </row>
    <row r="348" ht="14.25" customHeight="1" spans="1:34">
      <c r="A348" s="6" t="s">
        <v>1947</v>
      </c>
      <c r="B348" s="6"/>
      <c r="C348" s="6" t="s">
        <v>70</v>
      </c>
      <c r="D348" s="6" t="s">
        <v>71</v>
      </c>
      <c r="E348" s="6" t="s">
        <v>72</v>
      </c>
      <c r="F348" s="6" t="s">
        <v>71</v>
      </c>
      <c r="G348" s="6" t="s">
        <v>1948</v>
      </c>
      <c r="H348" s="7" t="s">
        <v>1949</v>
      </c>
      <c r="I348" s="7" t="s">
        <v>75</v>
      </c>
      <c r="J348" s="7" t="s">
        <v>2</v>
      </c>
      <c r="K348" s="7" t="s">
        <v>1950</v>
      </c>
      <c r="L348" s="7">
        <v>1</v>
      </c>
      <c r="M348" s="7">
        <v>1</v>
      </c>
      <c r="N348" s="7" t="s">
        <v>78</v>
      </c>
      <c r="O348" s="7" t="s">
        <v>78</v>
      </c>
      <c r="P348" s="7" t="s">
        <v>97</v>
      </c>
      <c r="Q348" s="7"/>
      <c r="R348" s="8" t="s">
        <v>529</v>
      </c>
      <c r="S348" s="9" t="s">
        <v>19</v>
      </c>
      <c r="T348" s="7"/>
      <c r="U348" s="8" t="s">
        <v>19</v>
      </c>
      <c r="V348" s="8" t="s">
        <v>529</v>
      </c>
      <c r="W348" s="9" t="s">
        <v>207</v>
      </c>
      <c r="X348" s="9" t="s">
        <v>19</v>
      </c>
      <c r="Y348" s="8" t="s">
        <v>19</v>
      </c>
      <c r="Z348" s="9" t="s">
        <v>19</v>
      </c>
      <c r="AA348" s="10" t="s">
        <v>19</v>
      </c>
      <c r="AB348" t="s">
        <v>19</v>
      </c>
      <c r="AC348" t="s">
        <v>530</v>
      </c>
      <c r="AD348" t="s">
        <v>6</v>
      </c>
      <c r="AE348" t="s">
        <v>1951</v>
      </c>
      <c r="AF348" t="s">
        <v>83</v>
      </c>
      <c r="AG348" t="s">
        <v>71</v>
      </c>
      <c r="AH348" t="s">
        <v>19</v>
      </c>
    </row>
    <row r="349" ht="14.25" customHeight="1" spans="1:34">
      <c r="A349" s="6" t="s">
        <v>1952</v>
      </c>
      <c r="B349" s="6"/>
      <c r="C349" s="6" t="s">
        <v>70</v>
      </c>
      <c r="D349" s="6" t="s">
        <v>71</v>
      </c>
      <c r="E349" s="6" t="s">
        <v>72</v>
      </c>
      <c r="F349" s="6" t="s">
        <v>71</v>
      </c>
      <c r="G349" s="6" t="s">
        <v>1953</v>
      </c>
      <c r="H349" s="7" t="s">
        <v>1954</v>
      </c>
      <c r="I349" s="7" t="s">
        <v>75</v>
      </c>
      <c r="J349" s="7" t="s">
        <v>2</v>
      </c>
      <c r="K349" s="7" t="s">
        <v>1955</v>
      </c>
      <c r="L349" s="7">
        <v>1</v>
      </c>
      <c r="M349" s="7">
        <v>1</v>
      </c>
      <c r="N349" s="7" t="s">
        <v>78</v>
      </c>
      <c r="O349" s="7" t="s">
        <v>78</v>
      </c>
      <c r="P349" s="7" t="s">
        <v>97</v>
      </c>
      <c r="Q349" s="7"/>
      <c r="R349" s="8" t="s">
        <v>529</v>
      </c>
      <c r="S349" s="9" t="s">
        <v>19</v>
      </c>
      <c r="T349" s="7"/>
      <c r="U349" s="8" t="s">
        <v>19</v>
      </c>
      <c r="V349" s="8" t="s">
        <v>529</v>
      </c>
      <c r="W349" s="9" t="s">
        <v>207</v>
      </c>
      <c r="X349" s="9" t="s">
        <v>19</v>
      </c>
      <c r="Y349" s="8" t="s">
        <v>19</v>
      </c>
      <c r="Z349" s="9" t="s">
        <v>19</v>
      </c>
      <c r="AA349" s="10" t="s">
        <v>19</v>
      </c>
      <c r="AB349" t="s">
        <v>19</v>
      </c>
      <c r="AC349" t="s">
        <v>530</v>
      </c>
      <c r="AD349" t="s">
        <v>6</v>
      </c>
      <c r="AE349" t="s">
        <v>149</v>
      </c>
      <c r="AF349" t="s">
        <v>83</v>
      </c>
      <c r="AG349" t="s">
        <v>71</v>
      </c>
      <c r="AH349" t="s">
        <v>19</v>
      </c>
    </row>
    <row r="350" ht="14.25" customHeight="1" spans="1:34">
      <c r="A350" s="6" t="s">
        <v>1956</v>
      </c>
      <c r="B350" s="6"/>
      <c r="C350" s="6" t="s">
        <v>70</v>
      </c>
      <c r="D350" s="6" t="s">
        <v>71</v>
      </c>
      <c r="E350" s="6" t="s">
        <v>72</v>
      </c>
      <c r="F350" s="6" t="s">
        <v>71</v>
      </c>
      <c r="G350" s="6" t="s">
        <v>1957</v>
      </c>
      <c r="H350" s="7" t="s">
        <v>1958</v>
      </c>
      <c r="I350" s="7" t="s">
        <v>75</v>
      </c>
      <c r="J350" s="7" t="s">
        <v>2</v>
      </c>
      <c r="K350" s="7" t="s">
        <v>1959</v>
      </c>
      <c r="L350" s="7">
        <v>1</v>
      </c>
      <c r="M350" s="7">
        <v>3</v>
      </c>
      <c r="N350" s="7" t="s">
        <v>123</v>
      </c>
      <c r="O350" s="7" t="s">
        <v>123</v>
      </c>
      <c r="P350" s="7" t="s">
        <v>97</v>
      </c>
      <c r="Q350" s="7"/>
      <c r="R350" s="8" t="s">
        <v>1960</v>
      </c>
      <c r="S350" s="9" t="s">
        <v>19</v>
      </c>
      <c r="T350" s="7"/>
      <c r="U350" s="8" t="s">
        <v>19</v>
      </c>
      <c r="V350" s="8" t="s">
        <v>1960</v>
      </c>
      <c r="W350" s="9" t="s">
        <v>1528</v>
      </c>
      <c r="X350" s="9" t="s">
        <v>19</v>
      </c>
      <c r="Y350" s="8" t="s">
        <v>19</v>
      </c>
      <c r="Z350" s="9" t="s">
        <v>19</v>
      </c>
      <c r="AA350" s="10" t="s">
        <v>19</v>
      </c>
      <c r="AB350" t="s">
        <v>19</v>
      </c>
      <c r="AC350" t="s">
        <v>1961</v>
      </c>
      <c r="AD350" t="s">
        <v>6</v>
      </c>
      <c r="AE350" t="s">
        <v>1962</v>
      </c>
      <c r="AF350" t="s">
        <v>83</v>
      </c>
      <c r="AG350" t="s">
        <v>71</v>
      </c>
      <c r="AH350" t="s">
        <v>19</v>
      </c>
    </row>
    <row r="351" ht="14.25" customHeight="1" spans="1:34">
      <c r="A351" s="6" t="s">
        <v>1963</v>
      </c>
      <c r="B351" s="6"/>
      <c r="C351" s="6" t="s">
        <v>70</v>
      </c>
      <c r="D351" s="6" t="s">
        <v>71</v>
      </c>
      <c r="E351" s="6" t="s">
        <v>72</v>
      </c>
      <c r="F351" s="6" t="s">
        <v>71</v>
      </c>
      <c r="G351" s="6" t="s">
        <v>1964</v>
      </c>
      <c r="H351" s="7" t="s">
        <v>1965</v>
      </c>
      <c r="I351" s="7" t="s">
        <v>75</v>
      </c>
      <c r="J351" s="7" t="s">
        <v>2</v>
      </c>
      <c r="K351" s="7" t="s">
        <v>1966</v>
      </c>
      <c r="L351" s="7">
        <v>1</v>
      </c>
      <c r="M351" s="7">
        <v>3</v>
      </c>
      <c r="N351" s="7" t="s">
        <v>732</v>
      </c>
      <c r="O351" s="7" t="s">
        <v>123</v>
      </c>
      <c r="P351" s="7" t="s">
        <v>97</v>
      </c>
      <c r="Q351" s="7"/>
      <c r="R351" s="8" t="s">
        <v>1967</v>
      </c>
      <c r="S351" s="9" t="s">
        <v>19</v>
      </c>
      <c r="T351" s="7"/>
      <c r="U351" s="8" t="s">
        <v>19</v>
      </c>
      <c r="V351" s="8" t="s">
        <v>1967</v>
      </c>
      <c r="W351" s="9" t="s">
        <v>1354</v>
      </c>
      <c r="X351" s="9" t="s">
        <v>19</v>
      </c>
      <c r="Y351" s="8" t="s">
        <v>19</v>
      </c>
      <c r="Z351" s="9" t="s">
        <v>19</v>
      </c>
      <c r="AA351" s="10" t="s">
        <v>19</v>
      </c>
      <c r="AB351" t="s">
        <v>19</v>
      </c>
      <c r="AC351" t="s">
        <v>1968</v>
      </c>
      <c r="AD351" t="s">
        <v>6</v>
      </c>
      <c r="AE351" t="s">
        <v>1969</v>
      </c>
      <c r="AF351" t="s">
        <v>83</v>
      </c>
      <c r="AG351" t="s">
        <v>71</v>
      </c>
      <c r="AH351" t="s">
        <v>19</v>
      </c>
    </row>
    <row r="352" ht="14.25" customHeight="1" spans="1:34">
      <c r="A352" s="6" t="s">
        <v>1970</v>
      </c>
      <c r="B352" s="6"/>
      <c r="C352" s="6" t="s">
        <v>70</v>
      </c>
      <c r="D352" s="6" t="s">
        <v>71</v>
      </c>
      <c r="E352" s="6" t="s">
        <v>72</v>
      </c>
      <c r="F352" s="6" t="s">
        <v>71</v>
      </c>
      <c r="G352" s="6" t="s">
        <v>1971</v>
      </c>
      <c r="H352" s="7" t="s">
        <v>1972</v>
      </c>
      <c r="I352" s="7" t="s">
        <v>75</v>
      </c>
      <c r="J352" s="7" t="s">
        <v>2</v>
      </c>
      <c r="K352" s="7" t="s">
        <v>1973</v>
      </c>
      <c r="L352" s="7">
        <v>1</v>
      </c>
      <c r="M352" s="7">
        <v>1</v>
      </c>
      <c r="N352" s="7" t="s">
        <v>78</v>
      </c>
      <c r="O352" s="7" t="s">
        <v>78</v>
      </c>
      <c r="P352" s="7" t="s">
        <v>97</v>
      </c>
      <c r="Q352" s="7"/>
      <c r="R352" s="8" t="s">
        <v>1427</v>
      </c>
      <c r="S352" s="9" t="s">
        <v>19</v>
      </c>
      <c r="T352" s="7"/>
      <c r="U352" s="8" t="s">
        <v>19</v>
      </c>
      <c r="V352" s="8" t="s">
        <v>1427</v>
      </c>
      <c r="W352" s="9" t="s">
        <v>810</v>
      </c>
      <c r="X352" s="9" t="s">
        <v>19</v>
      </c>
      <c r="Y352" s="8" t="s">
        <v>19</v>
      </c>
      <c r="Z352" s="9" t="s">
        <v>19</v>
      </c>
      <c r="AA352" s="10" t="s">
        <v>19</v>
      </c>
      <c r="AB352" t="s">
        <v>19</v>
      </c>
      <c r="AC352" t="s">
        <v>1428</v>
      </c>
      <c r="AD352" t="s">
        <v>6</v>
      </c>
      <c r="AE352" t="s">
        <v>118</v>
      </c>
      <c r="AF352" t="s">
        <v>83</v>
      </c>
      <c r="AG352" t="s">
        <v>71</v>
      </c>
      <c r="AH352" t="s">
        <v>19</v>
      </c>
    </row>
    <row r="353" ht="14.25" customHeight="1" spans="1:34">
      <c r="A353" s="6" t="s">
        <v>1974</v>
      </c>
      <c r="B353" s="6"/>
      <c r="C353" s="6" t="s">
        <v>70</v>
      </c>
      <c r="D353" s="6" t="s">
        <v>71</v>
      </c>
      <c r="E353" s="6" t="s">
        <v>72</v>
      </c>
      <c r="F353" s="6" t="s">
        <v>71</v>
      </c>
      <c r="G353" s="6" t="s">
        <v>1975</v>
      </c>
      <c r="H353" s="7" t="s">
        <v>1976</v>
      </c>
      <c r="I353" s="7" t="s">
        <v>75</v>
      </c>
      <c r="J353" s="7" t="s">
        <v>2</v>
      </c>
      <c r="K353" s="7" t="s">
        <v>1977</v>
      </c>
      <c r="L353" s="7">
        <v>1</v>
      </c>
      <c r="M353" s="7">
        <v>1</v>
      </c>
      <c r="N353" s="7" t="s">
        <v>78</v>
      </c>
      <c r="O353" s="7" t="s">
        <v>78</v>
      </c>
      <c r="P353" s="7" t="s">
        <v>97</v>
      </c>
      <c r="Q353" s="7"/>
      <c r="R353" s="8" t="s">
        <v>1978</v>
      </c>
      <c r="S353" s="9" t="s">
        <v>19</v>
      </c>
      <c r="T353" s="7"/>
      <c r="U353" s="8" t="s">
        <v>19</v>
      </c>
      <c r="V353" s="8" t="s">
        <v>1978</v>
      </c>
      <c r="W353" s="9" t="s">
        <v>934</v>
      </c>
      <c r="X353" s="9" t="s">
        <v>19</v>
      </c>
      <c r="Y353" s="8" t="s">
        <v>19</v>
      </c>
      <c r="Z353" s="9" t="s">
        <v>19</v>
      </c>
      <c r="AA353" s="10" t="s">
        <v>19</v>
      </c>
      <c r="AB353" t="s">
        <v>19</v>
      </c>
      <c r="AC353" t="s">
        <v>542</v>
      </c>
      <c r="AD353" t="s">
        <v>6</v>
      </c>
      <c r="AE353" t="s">
        <v>878</v>
      </c>
      <c r="AF353" t="s">
        <v>83</v>
      </c>
      <c r="AG353" t="s">
        <v>71</v>
      </c>
      <c r="AH353" t="s">
        <v>19</v>
      </c>
    </row>
    <row r="354" ht="14.25" customHeight="1" spans="1:34">
      <c r="A354" s="6" t="s">
        <v>1979</v>
      </c>
      <c r="B354" s="6"/>
      <c r="C354" s="6" t="s">
        <v>70</v>
      </c>
      <c r="D354" s="6" t="s">
        <v>71</v>
      </c>
      <c r="E354" s="6" t="s">
        <v>72</v>
      </c>
      <c r="F354" s="6" t="s">
        <v>71</v>
      </c>
      <c r="G354" s="6" t="s">
        <v>1980</v>
      </c>
      <c r="H354" s="7" t="s">
        <v>1981</v>
      </c>
      <c r="I354" s="7" t="s">
        <v>75</v>
      </c>
      <c r="J354" s="7" t="s">
        <v>2</v>
      </c>
      <c r="K354" s="7" t="s">
        <v>1982</v>
      </c>
      <c r="L354" s="7">
        <v>1</v>
      </c>
      <c r="M354" s="7">
        <v>7</v>
      </c>
      <c r="N354" s="7" t="s">
        <v>132</v>
      </c>
      <c r="O354" s="7" t="s">
        <v>132</v>
      </c>
      <c r="P354" s="7" t="s">
        <v>97</v>
      </c>
      <c r="Q354" s="7"/>
      <c r="R354" s="8" t="s">
        <v>1983</v>
      </c>
      <c r="S354" s="9" t="s">
        <v>19</v>
      </c>
      <c r="T354" s="7"/>
      <c r="U354" s="8" t="s">
        <v>19</v>
      </c>
      <c r="V354" s="8" t="s">
        <v>1983</v>
      </c>
      <c r="W354" s="9" t="s">
        <v>1984</v>
      </c>
      <c r="X354" s="9" t="s">
        <v>19</v>
      </c>
      <c r="Y354" s="8" t="s">
        <v>19</v>
      </c>
      <c r="Z354" s="9" t="s">
        <v>19</v>
      </c>
      <c r="AA354" s="10" t="s">
        <v>19</v>
      </c>
      <c r="AB354" t="s">
        <v>19</v>
      </c>
      <c r="AC354" t="s">
        <v>1985</v>
      </c>
      <c r="AD354" t="s">
        <v>6</v>
      </c>
      <c r="AE354" t="s">
        <v>1119</v>
      </c>
      <c r="AF354" t="s">
        <v>83</v>
      </c>
      <c r="AG354" t="s">
        <v>71</v>
      </c>
      <c r="AH354" t="s">
        <v>19</v>
      </c>
    </row>
    <row r="355" ht="14.25" customHeight="1" spans="1:34">
      <c r="A355" s="6" t="s">
        <v>1986</v>
      </c>
      <c r="B355" s="6"/>
      <c r="C355" s="6" t="s">
        <v>70</v>
      </c>
      <c r="D355" s="6" t="s">
        <v>71</v>
      </c>
      <c r="E355" s="6" t="s">
        <v>72</v>
      </c>
      <c r="F355" s="6" t="s">
        <v>71</v>
      </c>
      <c r="G355" s="6" t="s">
        <v>1987</v>
      </c>
      <c r="H355" s="7" t="s">
        <v>1988</v>
      </c>
      <c r="I355" s="7" t="s">
        <v>75</v>
      </c>
      <c r="J355" s="7" t="s">
        <v>2</v>
      </c>
      <c r="K355" s="7" t="s">
        <v>1989</v>
      </c>
      <c r="L355" s="7">
        <v>1</v>
      </c>
      <c r="M355" s="7">
        <v>1</v>
      </c>
      <c r="N355" s="7" t="s">
        <v>77</v>
      </c>
      <c r="O355" s="7" t="s">
        <v>78</v>
      </c>
      <c r="P355" s="7" t="s">
        <v>97</v>
      </c>
      <c r="Q355" s="7"/>
      <c r="R355" s="8" t="s">
        <v>708</v>
      </c>
      <c r="S355" s="9" t="s">
        <v>19</v>
      </c>
      <c r="T355" s="7"/>
      <c r="U355" s="8" t="s">
        <v>19</v>
      </c>
      <c r="V355" s="8" t="s">
        <v>708</v>
      </c>
      <c r="W355" s="9" t="s">
        <v>509</v>
      </c>
      <c r="X355" s="9" t="s">
        <v>19</v>
      </c>
      <c r="Y355" s="8" t="s">
        <v>19</v>
      </c>
      <c r="Z355" s="9" t="s">
        <v>19</v>
      </c>
      <c r="AA355" s="10" t="s">
        <v>19</v>
      </c>
      <c r="AB355" t="s">
        <v>19</v>
      </c>
      <c r="AC355" t="s">
        <v>664</v>
      </c>
      <c r="AD355" t="s">
        <v>6</v>
      </c>
      <c r="AE355" t="s">
        <v>1990</v>
      </c>
      <c r="AF355" t="s">
        <v>83</v>
      </c>
      <c r="AG355" t="s">
        <v>71</v>
      </c>
      <c r="AH355" t="s">
        <v>19</v>
      </c>
    </row>
    <row r="356" ht="14.25" customHeight="1" spans="1:34">
      <c r="A356" s="6" t="s">
        <v>1991</v>
      </c>
      <c r="B356" s="6"/>
      <c r="C356" s="6" t="s">
        <v>70</v>
      </c>
      <c r="D356" s="6" t="s">
        <v>71</v>
      </c>
      <c r="E356" s="6" t="s">
        <v>72</v>
      </c>
      <c r="F356" s="6" t="s">
        <v>71</v>
      </c>
      <c r="G356" s="6" t="s">
        <v>1992</v>
      </c>
      <c r="H356" s="7" t="s">
        <v>1993</v>
      </c>
      <c r="I356" s="7" t="s">
        <v>75</v>
      </c>
      <c r="J356" s="7" t="s">
        <v>2</v>
      </c>
      <c r="K356" s="7" t="s">
        <v>1994</v>
      </c>
      <c r="L356" s="7">
        <v>3</v>
      </c>
      <c r="M356" s="7">
        <v>4</v>
      </c>
      <c r="N356" s="7" t="s">
        <v>723</v>
      </c>
      <c r="O356" s="7" t="s">
        <v>96</v>
      </c>
      <c r="P356" s="7" t="s">
        <v>97</v>
      </c>
      <c r="Q356" s="7"/>
      <c r="R356" s="8" t="s">
        <v>1995</v>
      </c>
      <c r="S356" s="9" t="s">
        <v>19</v>
      </c>
      <c r="T356" s="7"/>
      <c r="U356" s="8" t="s">
        <v>19</v>
      </c>
      <c r="V356" s="8" t="s">
        <v>1995</v>
      </c>
      <c r="W356" s="9" t="s">
        <v>1996</v>
      </c>
      <c r="X356" s="9" t="s">
        <v>19</v>
      </c>
      <c r="Y356" s="8" t="s">
        <v>19</v>
      </c>
      <c r="Z356" s="9" t="s">
        <v>19</v>
      </c>
      <c r="AA356" s="10" t="s">
        <v>19</v>
      </c>
      <c r="AB356" t="s">
        <v>19</v>
      </c>
      <c r="AC356" t="s">
        <v>1997</v>
      </c>
      <c r="AD356" t="s">
        <v>6</v>
      </c>
      <c r="AE356" t="s">
        <v>340</v>
      </c>
      <c r="AF356" t="s">
        <v>83</v>
      </c>
      <c r="AG356" t="s">
        <v>71</v>
      </c>
      <c r="AH356" t="s">
        <v>19</v>
      </c>
    </row>
    <row r="357" ht="14.25" customHeight="1" spans="1:34">
      <c r="A357" s="6" t="s">
        <v>1998</v>
      </c>
      <c r="B357" s="6"/>
      <c r="C357" s="6" t="s">
        <v>70</v>
      </c>
      <c r="D357" s="6" t="s">
        <v>71</v>
      </c>
      <c r="E357" s="6" t="s">
        <v>72</v>
      </c>
      <c r="F357" s="6" t="s">
        <v>71</v>
      </c>
      <c r="G357" s="6" t="s">
        <v>1999</v>
      </c>
      <c r="H357" s="7" t="s">
        <v>2000</v>
      </c>
      <c r="I357" s="7" t="s">
        <v>75</v>
      </c>
      <c r="J357" s="7" t="s">
        <v>2</v>
      </c>
      <c r="K357" s="7" t="s">
        <v>2001</v>
      </c>
      <c r="L357" s="7">
        <v>1</v>
      </c>
      <c r="M357" s="7">
        <v>1</v>
      </c>
      <c r="N357" s="7" t="s">
        <v>2002</v>
      </c>
      <c r="O357" s="7" t="s">
        <v>78</v>
      </c>
      <c r="P357" s="7" t="s">
        <v>97</v>
      </c>
      <c r="Q357" s="7"/>
      <c r="R357" s="8" t="s">
        <v>1369</v>
      </c>
      <c r="S357" s="9" t="s">
        <v>19</v>
      </c>
      <c r="T357" s="7"/>
      <c r="U357" s="8" t="s">
        <v>19</v>
      </c>
      <c r="V357" s="8" t="s">
        <v>1369</v>
      </c>
      <c r="W357" s="9" t="s">
        <v>185</v>
      </c>
      <c r="X357" s="9" t="s">
        <v>19</v>
      </c>
      <c r="Y357" s="8" t="s">
        <v>19</v>
      </c>
      <c r="Z357" s="9" t="s">
        <v>19</v>
      </c>
      <c r="AA357" s="10" t="s">
        <v>19</v>
      </c>
      <c r="AB357" t="s">
        <v>19</v>
      </c>
      <c r="AC357" t="s">
        <v>1516</v>
      </c>
      <c r="AD357" t="s">
        <v>6</v>
      </c>
      <c r="AE357" t="s">
        <v>91</v>
      </c>
      <c r="AF357" t="s">
        <v>83</v>
      </c>
      <c r="AG357" t="s">
        <v>71</v>
      </c>
      <c r="AH357" t="s">
        <v>19</v>
      </c>
    </row>
    <row r="358" ht="14.25" customHeight="1" spans="1:34">
      <c r="A358" s="6" t="s">
        <v>2003</v>
      </c>
      <c r="B358" s="6"/>
      <c r="C358" s="6" t="s">
        <v>70</v>
      </c>
      <c r="D358" s="6" t="s">
        <v>71</v>
      </c>
      <c r="E358" s="6" t="s">
        <v>72</v>
      </c>
      <c r="F358" s="6" t="s">
        <v>71</v>
      </c>
      <c r="G358" s="6" t="s">
        <v>2004</v>
      </c>
      <c r="H358" s="7" t="s">
        <v>2005</v>
      </c>
      <c r="I358" s="7" t="s">
        <v>75</v>
      </c>
      <c r="J358" s="7" t="s">
        <v>2</v>
      </c>
      <c r="K358" s="7" t="s">
        <v>2006</v>
      </c>
      <c r="L358" s="7">
        <v>1</v>
      </c>
      <c r="M358" s="7">
        <v>3</v>
      </c>
      <c r="N358" s="7" t="s">
        <v>96</v>
      </c>
      <c r="O358" s="7" t="s">
        <v>123</v>
      </c>
      <c r="P358" s="7" t="s">
        <v>97</v>
      </c>
      <c r="Q358" s="7"/>
      <c r="R358" s="8" t="s">
        <v>2007</v>
      </c>
      <c r="S358" s="9" t="s">
        <v>19</v>
      </c>
      <c r="T358" s="7"/>
      <c r="U358" s="8" t="s">
        <v>19</v>
      </c>
      <c r="V358" s="8" t="s">
        <v>2007</v>
      </c>
      <c r="W358" s="9" t="s">
        <v>155</v>
      </c>
      <c r="X358" s="9" t="s">
        <v>19</v>
      </c>
      <c r="Y358" s="8" t="s">
        <v>19</v>
      </c>
      <c r="Z358" s="9" t="s">
        <v>19</v>
      </c>
      <c r="AA358" s="10" t="s">
        <v>19</v>
      </c>
      <c r="AB358" t="s">
        <v>19</v>
      </c>
      <c r="AC358" t="s">
        <v>978</v>
      </c>
      <c r="AD358" t="s">
        <v>6</v>
      </c>
      <c r="AE358" t="s">
        <v>187</v>
      </c>
      <c r="AF358" t="s">
        <v>83</v>
      </c>
      <c r="AG358" t="s">
        <v>71</v>
      </c>
      <c r="AH358" t="s">
        <v>19</v>
      </c>
    </row>
    <row r="359" ht="14.25" customHeight="1" spans="1:34">
      <c r="A359" s="6" t="s">
        <v>2008</v>
      </c>
      <c r="B359" s="6"/>
      <c r="C359" s="6" t="s">
        <v>70</v>
      </c>
      <c r="D359" s="6" t="s">
        <v>71</v>
      </c>
      <c r="E359" s="6" t="s">
        <v>72</v>
      </c>
      <c r="F359" s="6" t="s">
        <v>71</v>
      </c>
      <c r="G359" s="6" t="s">
        <v>2009</v>
      </c>
      <c r="H359" s="7" t="s">
        <v>2010</v>
      </c>
      <c r="I359" s="7" t="s">
        <v>75</v>
      </c>
      <c r="J359" s="7" t="s">
        <v>2</v>
      </c>
      <c r="K359" s="7" t="s">
        <v>2011</v>
      </c>
      <c r="L359" s="7">
        <v>1</v>
      </c>
      <c r="M359" s="7">
        <v>1</v>
      </c>
      <c r="N359" s="7" t="s">
        <v>123</v>
      </c>
      <c r="O359" s="7" t="s">
        <v>78</v>
      </c>
      <c r="P359" s="7" t="s">
        <v>97</v>
      </c>
      <c r="Q359" s="7"/>
      <c r="R359" s="8" t="s">
        <v>1095</v>
      </c>
      <c r="S359" s="9" t="s">
        <v>19</v>
      </c>
      <c r="T359" s="7"/>
      <c r="U359" s="8" t="s">
        <v>19</v>
      </c>
      <c r="V359" s="8" t="s">
        <v>1095</v>
      </c>
      <c r="W359" s="9" t="s">
        <v>278</v>
      </c>
      <c r="X359" s="9" t="s">
        <v>19</v>
      </c>
      <c r="Y359" s="8" t="s">
        <v>19</v>
      </c>
      <c r="Z359" s="9" t="s">
        <v>19</v>
      </c>
      <c r="AA359" s="10" t="s">
        <v>19</v>
      </c>
      <c r="AB359" t="s">
        <v>19</v>
      </c>
      <c r="AC359" t="s">
        <v>1096</v>
      </c>
      <c r="AD359" t="s">
        <v>6</v>
      </c>
      <c r="AE359" t="s">
        <v>404</v>
      </c>
      <c r="AF359" t="s">
        <v>83</v>
      </c>
      <c r="AG359" t="s">
        <v>71</v>
      </c>
      <c r="AH359" t="s">
        <v>19</v>
      </c>
    </row>
    <row r="360" ht="14.25" customHeight="1" spans="1:34">
      <c r="A360" s="6" t="s">
        <v>2012</v>
      </c>
      <c r="B360" s="6"/>
      <c r="C360" s="6" t="s">
        <v>70</v>
      </c>
      <c r="D360" s="6" t="s">
        <v>71</v>
      </c>
      <c r="E360" s="6" t="s">
        <v>72</v>
      </c>
      <c r="F360" s="6" t="s">
        <v>71</v>
      </c>
      <c r="G360" s="6" t="s">
        <v>2013</v>
      </c>
      <c r="H360" s="7" t="s">
        <v>2014</v>
      </c>
      <c r="I360" s="7" t="s">
        <v>75</v>
      </c>
      <c r="J360" s="7" t="s">
        <v>2</v>
      </c>
      <c r="K360" s="7" t="s">
        <v>2015</v>
      </c>
      <c r="L360" s="7">
        <v>2</v>
      </c>
      <c r="M360" s="7">
        <v>1</v>
      </c>
      <c r="N360" s="7" t="s">
        <v>96</v>
      </c>
      <c r="O360" s="7" t="s">
        <v>78</v>
      </c>
      <c r="P360" s="7" t="s">
        <v>97</v>
      </c>
      <c r="Q360" s="7"/>
      <c r="R360" s="8" t="s">
        <v>2016</v>
      </c>
      <c r="S360" s="9" t="s">
        <v>19</v>
      </c>
      <c r="T360" s="7"/>
      <c r="U360" s="8" t="s">
        <v>19</v>
      </c>
      <c r="V360" s="8" t="s">
        <v>2016</v>
      </c>
      <c r="W360" s="9" t="s">
        <v>1417</v>
      </c>
      <c r="X360" s="9" t="s">
        <v>19</v>
      </c>
      <c r="Y360" s="8" t="s">
        <v>19</v>
      </c>
      <c r="Z360" s="9" t="s">
        <v>19</v>
      </c>
      <c r="AA360" s="10" t="s">
        <v>19</v>
      </c>
      <c r="AB360" t="s">
        <v>19</v>
      </c>
      <c r="AC360" t="s">
        <v>2017</v>
      </c>
      <c r="AD360" t="s">
        <v>6</v>
      </c>
      <c r="AE360" t="s">
        <v>280</v>
      </c>
      <c r="AF360" t="s">
        <v>83</v>
      </c>
      <c r="AG360" t="s">
        <v>71</v>
      </c>
      <c r="AH360" t="s">
        <v>19</v>
      </c>
    </row>
    <row r="361" ht="14.25" customHeight="1" spans="1:34">
      <c r="A361" s="6" t="s">
        <v>2018</v>
      </c>
      <c r="B361" s="6"/>
      <c r="C361" s="6" t="s">
        <v>70</v>
      </c>
      <c r="D361" s="6" t="s">
        <v>71</v>
      </c>
      <c r="E361" s="6" t="s">
        <v>72</v>
      </c>
      <c r="F361" s="6" t="s">
        <v>71</v>
      </c>
      <c r="G361" s="6" t="s">
        <v>2019</v>
      </c>
      <c r="H361" s="7" t="s">
        <v>2020</v>
      </c>
      <c r="I361" s="7" t="s">
        <v>75</v>
      </c>
      <c r="J361" s="7" t="s">
        <v>2</v>
      </c>
      <c r="K361" s="7" t="s">
        <v>2021</v>
      </c>
      <c r="L361" s="7">
        <v>1</v>
      </c>
      <c r="M361" s="7">
        <v>1</v>
      </c>
      <c r="N361" s="7" t="s">
        <v>123</v>
      </c>
      <c r="O361" s="7" t="s">
        <v>78</v>
      </c>
      <c r="P361" s="7" t="s">
        <v>97</v>
      </c>
      <c r="Q361" s="7"/>
      <c r="R361" s="8" t="s">
        <v>537</v>
      </c>
      <c r="S361" s="9" t="s">
        <v>19</v>
      </c>
      <c r="T361" s="7"/>
      <c r="U361" s="8" t="s">
        <v>19</v>
      </c>
      <c r="V361" s="8" t="s">
        <v>537</v>
      </c>
      <c r="W361" s="9" t="s">
        <v>270</v>
      </c>
      <c r="X361" s="9" t="s">
        <v>19</v>
      </c>
      <c r="Y361" s="8" t="s">
        <v>19</v>
      </c>
      <c r="Z361" s="9" t="s">
        <v>19</v>
      </c>
      <c r="AA361" s="10" t="s">
        <v>19</v>
      </c>
      <c r="AB361" t="s">
        <v>19</v>
      </c>
      <c r="AC361" t="s">
        <v>125</v>
      </c>
      <c r="AD361" t="s">
        <v>6</v>
      </c>
      <c r="AE361" t="s">
        <v>2022</v>
      </c>
      <c r="AF361" t="s">
        <v>83</v>
      </c>
      <c r="AG361" t="s">
        <v>71</v>
      </c>
      <c r="AH361" t="s">
        <v>19</v>
      </c>
    </row>
    <row r="362" ht="14.25" customHeight="1" spans="1:34">
      <c r="A362" s="6" t="s">
        <v>2023</v>
      </c>
      <c r="B362" s="6"/>
      <c r="C362" s="6" t="s">
        <v>70</v>
      </c>
      <c r="D362" s="6" t="s">
        <v>71</v>
      </c>
      <c r="E362" s="6" t="s">
        <v>72</v>
      </c>
      <c r="F362" s="6" t="s">
        <v>71</v>
      </c>
      <c r="G362" s="6" t="s">
        <v>2024</v>
      </c>
      <c r="H362" s="7" t="s">
        <v>2025</v>
      </c>
      <c r="I362" s="7" t="s">
        <v>75</v>
      </c>
      <c r="J362" s="7" t="s">
        <v>2</v>
      </c>
      <c r="K362" s="7" t="s">
        <v>2026</v>
      </c>
      <c r="L362" s="7">
        <v>1</v>
      </c>
      <c r="M362" s="7">
        <v>3</v>
      </c>
      <c r="N362" s="7" t="s">
        <v>123</v>
      </c>
      <c r="O362" s="7" t="s">
        <v>123</v>
      </c>
      <c r="P362" s="7" t="s">
        <v>97</v>
      </c>
      <c r="Q362" s="7"/>
      <c r="R362" s="8" t="s">
        <v>898</v>
      </c>
      <c r="S362" s="9" t="s">
        <v>19</v>
      </c>
      <c r="T362" s="7"/>
      <c r="U362" s="8" t="s">
        <v>19</v>
      </c>
      <c r="V362" s="8" t="s">
        <v>898</v>
      </c>
      <c r="W362" s="9" t="s">
        <v>199</v>
      </c>
      <c r="X362" s="9" t="s">
        <v>19</v>
      </c>
      <c r="Y362" s="8" t="s">
        <v>19</v>
      </c>
      <c r="Z362" s="9" t="s">
        <v>19</v>
      </c>
      <c r="AA362" s="10" t="s">
        <v>19</v>
      </c>
      <c r="AB362" t="s">
        <v>19</v>
      </c>
      <c r="AC362" t="s">
        <v>656</v>
      </c>
      <c r="AD362" t="s">
        <v>6</v>
      </c>
      <c r="AE362" t="s">
        <v>493</v>
      </c>
      <c r="AF362" t="s">
        <v>83</v>
      </c>
      <c r="AG362" t="s">
        <v>71</v>
      </c>
      <c r="AH362" t="s">
        <v>19</v>
      </c>
    </row>
    <row r="363" ht="14.25" customHeight="1" spans="1:34">
      <c r="A363" s="6" t="s">
        <v>2027</v>
      </c>
      <c r="B363" s="6"/>
      <c r="C363" s="6" t="s">
        <v>70</v>
      </c>
      <c r="D363" s="6" t="s">
        <v>71</v>
      </c>
      <c r="E363" s="6" t="s">
        <v>72</v>
      </c>
      <c r="F363" s="6" t="s">
        <v>71</v>
      </c>
      <c r="G363" s="6" t="s">
        <v>2028</v>
      </c>
      <c r="H363" s="7" t="s">
        <v>2029</v>
      </c>
      <c r="I363" s="7" t="s">
        <v>75</v>
      </c>
      <c r="J363" s="7" t="s">
        <v>2</v>
      </c>
      <c r="K363" s="7" t="s">
        <v>2030</v>
      </c>
      <c r="L363" s="7">
        <v>1</v>
      </c>
      <c r="M363" s="7">
        <v>1</v>
      </c>
      <c r="N363" s="7" t="s">
        <v>78</v>
      </c>
      <c r="O363" s="7" t="s">
        <v>78</v>
      </c>
      <c r="P363" s="7" t="s">
        <v>97</v>
      </c>
      <c r="Q363" s="7"/>
      <c r="R363" s="8" t="s">
        <v>800</v>
      </c>
      <c r="S363" s="9" t="s">
        <v>19</v>
      </c>
      <c r="T363" s="7"/>
      <c r="U363" s="8" t="s">
        <v>19</v>
      </c>
      <c r="V363" s="8" t="s">
        <v>800</v>
      </c>
      <c r="W363" s="9" t="s">
        <v>643</v>
      </c>
      <c r="X363" s="9" t="s">
        <v>19</v>
      </c>
      <c r="Y363" s="8" t="s">
        <v>19</v>
      </c>
      <c r="Z363" s="9" t="s">
        <v>19</v>
      </c>
      <c r="AA363" s="10" t="s">
        <v>19</v>
      </c>
      <c r="AB363" t="s">
        <v>19</v>
      </c>
      <c r="AC363" t="s">
        <v>529</v>
      </c>
      <c r="AD363" t="s">
        <v>6</v>
      </c>
      <c r="AE363" t="s">
        <v>201</v>
      </c>
      <c r="AF363" t="s">
        <v>83</v>
      </c>
      <c r="AG363" t="s">
        <v>71</v>
      </c>
      <c r="AH363" t="s">
        <v>19</v>
      </c>
    </row>
    <row r="364" ht="14.25" customHeight="1" spans="1:34">
      <c r="A364" s="6" t="s">
        <v>2031</v>
      </c>
      <c r="B364" s="6"/>
      <c r="C364" s="6" t="s">
        <v>70</v>
      </c>
      <c r="D364" s="6" t="s">
        <v>71</v>
      </c>
      <c r="E364" s="6" t="s">
        <v>72</v>
      </c>
      <c r="F364" s="6" t="s">
        <v>71</v>
      </c>
      <c r="G364" s="6" t="s">
        <v>2032</v>
      </c>
      <c r="H364" s="7" t="s">
        <v>2033</v>
      </c>
      <c r="I364" s="7" t="s">
        <v>75</v>
      </c>
      <c r="J364" s="7" t="s">
        <v>2</v>
      </c>
      <c r="K364" s="7" t="s">
        <v>2034</v>
      </c>
      <c r="L364" s="7">
        <v>1</v>
      </c>
      <c r="M364" s="7">
        <v>1</v>
      </c>
      <c r="N364" s="7" t="s">
        <v>77</v>
      </c>
      <c r="O364" s="7" t="s">
        <v>78</v>
      </c>
      <c r="P364" s="7" t="s">
        <v>97</v>
      </c>
      <c r="Q364" s="7"/>
      <c r="R364" s="8" t="s">
        <v>484</v>
      </c>
      <c r="S364" s="9" t="s">
        <v>19</v>
      </c>
      <c r="T364" s="7"/>
      <c r="U364" s="8" t="s">
        <v>19</v>
      </c>
      <c r="V364" s="8" t="s">
        <v>484</v>
      </c>
      <c r="W364" s="9" t="s">
        <v>450</v>
      </c>
      <c r="X364" s="9" t="s">
        <v>19</v>
      </c>
      <c r="Y364" s="8" t="s">
        <v>19</v>
      </c>
      <c r="Z364" s="9" t="s">
        <v>19</v>
      </c>
      <c r="AA364" s="10" t="s">
        <v>19</v>
      </c>
      <c r="AB364" t="s">
        <v>19</v>
      </c>
      <c r="AC364" t="s">
        <v>669</v>
      </c>
      <c r="AD364" t="s">
        <v>6</v>
      </c>
      <c r="AE364" t="s">
        <v>2035</v>
      </c>
      <c r="AF364" t="s">
        <v>83</v>
      </c>
      <c r="AG364" t="s">
        <v>71</v>
      </c>
      <c r="AH364" t="s">
        <v>19</v>
      </c>
    </row>
    <row r="365" ht="14.25" customHeight="1" spans="1:34">
      <c r="A365" s="6" t="s">
        <v>2036</v>
      </c>
      <c r="B365" s="6"/>
      <c r="C365" s="6" t="s">
        <v>70</v>
      </c>
      <c r="D365" s="6" t="s">
        <v>71</v>
      </c>
      <c r="E365" s="6" t="s">
        <v>72</v>
      </c>
      <c r="F365" s="6" t="s">
        <v>71</v>
      </c>
      <c r="G365" s="6" t="s">
        <v>2037</v>
      </c>
      <c r="H365" s="7" t="s">
        <v>2038</v>
      </c>
      <c r="I365" s="7" t="s">
        <v>75</v>
      </c>
      <c r="J365" s="7" t="s">
        <v>2</v>
      </c>
      <c r="K365" s="7" t="s">
        <v>2039</v>
      </c>
      <c r="L365" s="7">
        <v>3</v>
      </c>
      <c r="M365" s="7">
        <v>1</v>
      </c>
      <c r="N365" s="7" t="s">
        <v>123</v>
      </c>
      <c r="O365" s="7" t="s">
        <v>78</v>
      </c>
      <c r="P365" s="7" t="s">
        <v>97</v>
      </c>
      <c r="Q365" s="7"/>
      <c r="R365" s="8" t="s">
        <v>2040</v>
      </c>
      <c r="S365" s="9" t="s">
        <v>19</v>
      </c>
      <c r="T365" s="7"/>
      <c r="U365" s="8" t="s">
        <v>19</v>
      </c>
      <c r="V365" s="8" t="s">
        <v>2040</v>
      </c>
      <c r="W365" s="9" t="s">
        <v>530</v>
      </c>
      <c r="X365" s="9" t="s">
        <v>19</v>
      </c>
      <c r="Y365" s="8" t="s">
        <v>19</v>
      </c>
      <c r="Z365" s="9" t="s">
        <v>19</v>
      </c>
      <c r="AA365" s="10" t="s">
        <v>19</v>
      </c>
      <c r="AB365" t="s">
        <v>19</v>
      </c>
      <c r="AC365" t="s">
        <v>2041</v>
      </c>
      <c r="AD365" t="s">
        <v>6</v>
      </c>
      <c r="AE365" t="s">
        <v>2042</v>
      </c>
      <c r="AF365" t="s">
        <v>83</v>
      </c>
      <c r="AG365" t="s">
        <v>71</v>
      </c>
      <c r="AH365" t="s">
        <v>19</v>
      </c>
    </row>
    <row r="366" ht="14.25" customHeight="1" spans="1:34">
      <c r="A366" s="6" t="s">
        <v>2043</v>
      </c>
      <c r="B366" s="6"/>
      <c r="C366" s="6" t="s">
        <v>70</v>
      </c>
      <c r="D366" s="6" t="s">
        <v>71</v>
      </c>
      <c r="E366" s="6" t="s">
        <v>72</v>
      </c>
      <c r="F366" s="6" t="s">
        <v>71</v>
      </c>
      <c r="G366" s="6" t="s">
        <v>698</v>
      </c>
      <c r="H366" s="7" t="s">
        <v>699</v>
      </c>
      <c r="I366" s="7" t="s">
        <v>75</v>
      </c>
      <c r="J366" s="7" t="s">
        <v>2</v>
      </c>
      <c r="K366" s="7" t="s">
        <v>2044</v>
      </c>
      <c r="L366" s="7">
        <v>1</v>
      </c>
      <c r="M366" s="7">
        <v>1</v>
      </c>
      <c r="N366" s="7" t="s">
        <v>78</v>
      </c>
      <c r="O366" s="7" t="s">
        <v>78</v>
      </c>
      <c r="P366" s="7" t="s">
        <v>97</v>
      </c>
      <c r="Q366" s="7"/>
      <c r="R366" s="8" t="s">
        <v>701</v>
      </c>
      <c r="S366" s="9" t="s">
        <v>19</v>
      </c>
      <c r="T366" s="7"/>
      <c r="U366" s="8" t="s">
        <v>19</v>
      </c>
      <c r="V366" s="8" t="s">
        <v>701</v>
      </c>
      <c r="W366" s="9" t="s">
        <v>134</v>
      </c>
      <c r="X366" s="9" t="s">
        <v>19</v>
      </c>
      <c r="Y366" s="8" t="s">
        <v>19</v>
      </c>
      <c r="Z366" s="9" t="s">
        <v>19</v>
      </c>
      <c r="AA366" s="10" t="s">
        <v>19</v>
      </c>
      <c r="AB366" t="s">
        <v>19</v>
      </c>
      <c r="AC366" t="s">
        <v>702</v>
      </c>
      <c r="AD366" t="s">
        <v>6</v>
      </c>
      <c r="AE366" t="s">
        <v>703</v>
      </c>
      <c r="AF366" t="s">
        <v>83</v>
      </c>
      <c r="AG366" t="s">
        <v>71</v>
      </c>
      <c r="AH366" t="s">
        <v>19</v>
      </c>
    </row>
    <row r="367" ht="14.25" customHeight="1" spans="1:34">
      <c r="A367" s="6" t="s">
        <v>2045</v>
      </c>
      <c r="B367" s="6"/>
      <c r="C367" s="6" t="s">
        <v>70</v>
      </c>
      <c r="D367" s="6" t="s">
        <v>71</v>
      </c>
      <c r="E367" s="6" t="s">
        <v>72</v>
      </c>
      <c r="F367" s="6" t="s">
        <v>71</v>
      </c>
      <c r="G367" s="6" t="s">
        <v>2046</v>
      </c>
      <c r="H367" s="7" t="s">
        <v>2047</v>
      </c>
      <c r="I367" s="7" t="s">
        <v>75</v>
      </c>
      <c r="J367" s="7" t="s">
        <v>2</v>
      </c>
      <c r="K367" s="7" t="s">
        <v>2048</v>
      </c>
      <c r="L367" s="7">
        <v>1</v>
      </c>
      <c r="M367" s="7">
        <v>1</v>
      </c>
      <c r="N367" s="7" t="s">
        <v>78</v>
      </c>
      <c r="O367" s="7" t="s">
        <v>78</v>
      </c>
      <c r="P367" s="7" t="s">
        <v>97</v>
      </c>
      <c r="Q367" s="7"/>
      <c r="R367" s="8" t="s">
        <v>304</v>
      </c>
      <c r="S367" s="9" t="s">
        <v>19</v>
      </c>
      <c r="T367" s="7"/>
      <c r="U367" s="8" t="s">
        <v>19</v>
      </c>
      <c r="V367" s="8" t="s">
        <v>304</v>
      </c>
      <c r="W367" s="9" t="s">
        <v>89</v>
      </c>
      <c r="X367" s="9" t="s">
        <v>19</v>
      </c>
      <c r="Y367" s="8" t="s">
        <v>19</v>
      </c>
      <c r="Z367" s="9" t="s">
        <v>19</v>
      </c>
      <c r="AA367" s="10" t="s">
        <v>19</v>
      </c>
      <c r="AB367" t="s">
        <v>19</v>
      </c>
      <c r="AC367" t="s">
        <v>305</v>
      </c>
      <c r="AD367" t="s">
        <v>6</v>
      </c>
      <c r="AE367" t="s">
        <v>127</v>
      </c>
      <c r="AF367" t="s">
        <v>83</v>
      </c>
      <c r="AG367" t="s">
        <v>71</v>
      </c>
      <c r="AH367" t="s">
        <v>19</v>
      </c>
    </row>
    <row r="368" ht="14.25" customHeight="1" spans="1:34">
      <c r="A368" s="6" t="s">
        <v>2049</v>
      </c>
      <c r="B368" s="6"/>
      <c r="C368" s="6" t="s">
        <v>70</v>
      </c>
      <c r="D368" s="6" t="s">
        <v>71</v>
      </c>
      <c r="E368" s="6" t="s">
        <v>72</v>
      </c>
      <c r="F368" s="6" t="s">
        <v>71</v>
      </c>
      <c r="G368" s="6" t="s">
        <v>2050</v>
      </c>
      <c r="H368" s="7" t="s">
        <v>2051</v>
      </c>
      <c r="I368" s="7" t="s">
        <v>75</v>
      </c>
      <c r="J368" s="7" t="s">
        <v>2</v>
      </c>
      <c r="K368" s="7" t="s">
        <v>2052</v>
      </c>
      <c r="L368" s="7">
        <v>1</v>
      </c>
      <c r="M368" s="7">
        <v>1</v>
      </c>
      <c r="N368" s="7" t="s">
        <v>78</v>
      </c>
      <c r="O368" s="7" t="s">
        <v>78</v>
      </c>
      <c r="P368" s="7" t="s">
        <v>97</v>
      </c>
      <c r="Q368" s="7"/>
      <c r="R368" s="8" t="s">
        <v>1290</v>
      </c>
      <c r="S368" s="9" t="s">
        <v>19</v>
      </c>
      <c r="T368" s="7"/>
      <c r="U368" s="8" t="s">
        <v>19</v>
      </c>
      <c r="V368" s="8" t="s">
        <v>1290</v>
      </c>
      <c r="W368" s="9" t="s">
        <v>177</v>
      </c>
      <c r="X368" s="9" t="s">
        <v>19</v>
      </c>
      <c r="Y368" s="8" t="s">
        <v>19</v>
      </c>
      <c r="Z368" s="9" t="s">
        <v>19</v>
      </c>
      <c r="AA368" s="10" t="s">
        <v>19</v>
      </c>
      <c r="AB368" t="s">
        <v>19</v>
      </c>
      <c r="AC368" t="s">
        <v>2053</v>
      </c>
      <c r="AD368" t="s">
        <v>6</v>
      </c>
      <c r="AE368" t="s">
        <v>1012</v>
      </c>
      <c r="AF368" t="s">
        <v>83</v>
      </c>
      <c r="AG368" t="s">
        <v>71</v>
      </c>
      <c r="AH368" t="s">
        <v>19</v>
      </c>
    </row>
    <row r="369" ht="14.25" customHeight="1" spans="1:34">
      <c r="A369" s="6" t="s">
        <v>2054</v>
      </c>
      <c r="B369" s="6"/>
      <c r="C369" s="6" t="s">
        <v>70</v>
      </c>
      <c r="D369" s="6" t="s">
        <v>71</v>
      </c>
      <c r="E369" s="6" t="s">
        <v>72</v>
      </c>
      <c r="F369" s="6" t="s">
        <v>71</v>
      </c>
      <c r="G369" s="6" t="s">
        <v>1064</v>
      </c>
      <c r="H369" s="7" t="s">
        <v>1065</v>
      </c>
      <c r="I369" s="7" t="s">
        <v>75</v>
      </c>
      <c r="J369" s="7" t="s">
        <v>2</v>
      </c>
      <c r="K369" s="7" t="s">
        <v>2055</v>
      </c>
      <c r="L369" s="7">
        <v>1</v>
      </c>
      <c r="M369" s="7">
        <v>1</v>
      </c>
      <c r="N369" s="7" t="s">
        <v>78</v>
      </c>
      <c r="O369" s="7" t="s">
        <v>78</v>
      </c>
      <c r="P369" s="7" t="s">
        <v>97</v>
      </c>
      <c r="Q369" s="7"/>
      <c r="R369" s="8" t="s">
        <v>553</v>
      </c>
      <c r="S369" s="9" t="s">
        <v>19</v>
      </c>
      <c r="T369" s="7"/>
      <c r="U369" s="8" t="s">
        <v>19</v>
      </c>
      <c r="V369" s="8" t="s">
        <v>553</v>
      </c>
      <c r="W369" s="9" t="s">
        <v>450</v>
      </c>
      <c r="X369" s="9" t="s">
        <v>19</v>
      </c>
      <c r="Y369" s="8" t="s">
        <v>19</v>
      </c>
      <c r="Z369" s="9" t="s">
        <v>19</v>
      </c>
      <c r="AA369" s="10" t="s">
        <v>19</v>
      </c>
      <c r="AB369" t="s">
        <v>19</v>
      </c>
      <c r="AC369" t="s">
        <v>554</v>
      </c>
      <c r="AD369" t="s">
        <v>6</v>
      </c>
      <c r="AE369" t="s">
        <v>613</v>
      </c>
      <c r="AF369" t="s">
        <v>83</v>
      </c>
      <c r="AG369" t="s">
        <v>71</v>
      </c>
      <c r="AH369" t="s">
        <v>19</v>
      </c>
    </row>
    <row r="370" ht="14.25" customHeight="1" spans="1:34">
      <c r="A370" s="6" t="s">
        <v>2056</v>
      </c>
      <c r="B370" s="6"/>
      <c r="C370" s="6" t="s">
        <v>70</v>
      </c>
      <c r="D370" s="6" t="s">
        <v>71</v>
      </c>
      <c r="E370" s="6" t="s">
        <v>72</v>
      </c>
      <c r="F370" s="6" t="s">
        <v>71</v>
      </c>
      <c r="G370" s="6" t="s">
        <v>2057</v>
      </c>
      <c r="H370" s="7" t="s">
        <v>2058</v>
      </c>
      <c r="I370" s="7" t="s">
        <v>75</v>
      </c>
      <c r="J370" s="7" t="s">
        <v>2</v>
      </c>
      <c r="K370" s="7" t="s">
        <v>2059</v>
      </c>
      <c r="L370" s="7">
        <v>1</v>
      </c>
      <c r="M370" s="7">
        <v>1</v>
      </c>
      <c r="N370" s="7" t="s">
        <v>77</v>
      </c>
      <c r="O370" s="7" t="s">
        <v>78</v>
      </c>
      <c r="P370" s="7" t="s">
        <v>97</v>
      </c>
      <c r="Q370" s="7"/>
      <c r="R370" s="8" t="s">
        <v>693</v>
      </c>
      <c r="S370" s="9" t="s">
        <v>19</v>
      </c>
      <c r="T370" s="7"/>
      <c r="U370" s="8" t="s">
        <v>19</v>
      </c>
      <c r="V370" s="8" t="s">
        <v>693</v>
      </c>
      <c r="W370" s="9" t="s">
        <v>332</v>
      </c>
      <c r="X370" s="9" t="s">
        <v>19</v>
      </c>
      <c r="Y370" s="8" t="s">
        <v>19</v>
      </c>
      <c r="Z370" s="9" t="s">
        <v>19</v>
      </c>
      <c r="AA370" s="10" t="s">
        <v>19</v>
      </c>
      <c r="AB370" t="s">
        <v>19</v>
      </c>
      <c r="AC370" t="s">
        <v>248</v>
      </c>
      <c r="AD370" t="s">
        <v>6</v>
      </c>
      <c r="AE370" t="s">
        <v>2022</v>
      </c>
      <c r="AF370" t="s">
        <v>83</v>
      </c>
      <c r="AG370" t="s">
        <v>71</v>
      </c>
      <c r="AH370" t="s">
        <v>19</v>
      </c>
    </row>
    <row r="371" ht="14.25" customHeight="1" spans="1:34">
      <c r="A371" s="6" t="s">
        <v>2060</v>
      </c>
      <c r="B371" s="6"/>
      <c r="C371" s="6" t="s">
        <v>70</v>
      </c>
      <c r="D371" s="6" t="s">
        <v>71</v>
      </c>
      <c r="E371" s="6" t="s">
        <v>72</v>
      </c>
      <c r="F371" s="6" t="s">
        <v>71</v>
      </c>
      <c r="G371" s="6" t="s">
        <v>2061</v>
      </c>
      <c r="H371" s="7" t="s">
        <v>2062</v>
      </c>
      <c r="I371" s="7" t="s">
        <v>75</v>
      </c>
      <c r="J371" s="7" t="s">
        <v>2</v>
      </c>
      <c r="K371" s="7" t="s">
        <v>2063</v>
      </c>
      <c r="L371" s="7">
        <v>3</v>
      </c>
      <c r="M371" s="7">
        <v>2</v>
      </c>
      <c r="N371" s="7" t="s">
        <v>96</v>
      </c>
      <c r="O371" s="7" t="s">
        <v>77</v>
      </c>
      <c r="P371" s="7" t="s">
        <v>97</v>
      </c>
      <c r="Q371" s="7"/>
      <c r="R371" s="8" t="s">
        <v>2064</v>
      </c>
      <c r="S371" s="9" t="s">
        <v>19</v>
      </c>
      <c r="T371" s="7"/>
      <c r="U371" s="8" t="s">
        <v>19</v>
      </c>
      <c r="V371" s="8" t="s">
        <v>2064</v>
      </c>
      <c r="W371" s="9" t="s">
        <v>2065</v>
      </c>
      <c r="X371" s="9" t="s">
        <v>19</v>
      </c>
      <c r="Y371" s="8" t="s">
        <v>19</v>
      </c>
      <c r="Z371" s="9" t="s">
        <v>19</v>
      </c>
      <c r="AA371" s="10" t="s">
        <v>19</v>
      </c>
      <c r="AB371" t="s">
        <v>19</v>
      </c>
      <c r="AC371" t="s">
        <v>2066</v>
      </c>
      <c r="AD371" t="s">
        <v>6</v>
      </c>
      <c r="AE371" t="s">
        <v>404</v>
      </c>
      <c r="AF371" t="s">
        <v>83</v>
      </c>
      <c r="AG371" t="s">
        <v>71</v>
      </c>
      <c r="AH371" t="s">
        <v>19</v>
      </c>
    </row>
    <row r="372" ht="14.25" customHeight="1" spans="1:34">
      <c r="A372" s="6" t="s">
        <v>2067</v>
      </c>
      <c r="B372" s="6"/>
      <c r="C372" s="6" t="s">
        <v>70</v>
      </c>
      <c r="D372" s="6" t="s">
        <v>71</v>
      </c>
      <c r="E372" s="6" t="s">
        <v>72</v>
      </c>
      <c r="F372" s="6" t="s">
        <v>71</v>
      </c>
      <c r="G372" s="6" t="s">
        <v>2068</v>
      </c>
      <c r="H372" s="7" t="s">
        <v>2069</v>
      </c>
      <c r="I372" s="7" t="s">
        <v>75</v>
      </c>
      <c r="J372" s="7" t="s">
        <v>2</v>
      </c>
      <c r="K372" s="7" t="s">
        <v>2070</v>
      </c>
      <c r="L372" s="7">
        <v>1</v>
      </c>
      <c r="M372" s="7">
        <v>1</v>
      </c>
      <c r="N372" s="7" t="s">
        <v>78</v>
      </c>
      <c r="O372" s="7" t="s">
        <v>78</v>
      </c>
      <c r="P372" s="7" t="s">
        <v>97</v>
      </c>
      <c r="Q372" s="7"/>
      <c r="R372" s="8" t="s">
        <v>1233</v>
      </c>
      <c r="S372" s="9" t="s">
        <v>19</v>
      </c>
      <c r="T372" s="7"/>
      <c r="U372" s="8" t="s">
        <v>19</v>
      </c>
      <c r="V372" s="8" t="s">
        <v>1233</v>
      </c>
      <c r="W372" s="9" t="s">
        <v>2071</v>
      </c>
      <c r="X372" s="9" t="s">
        <v>19</v>
      </c>
      <c r="Y372" s="8" t="s">
        <v>19</v>
      </c>
      <c r="Z372" s="9" t="s">
        <v>19</v>
      </c>
      <c r="AA372" s="10" t="s">
        <v>19</v>
      </c>
      <c r="AB372" t="s">
        <v>19</v>
      </c>
      <c r="AC372" t="s">
        <v>2072</v>
      </c>
      <c r="AD372" t="s">
        <v>6</v>
      </c>
      <c r="AE372" t="s">
        <v>2073</v>
      </c>
      <c r="AF372" t="s">
        <v>83</v>
      </c>
      <c r="AG372" t="s">
        <v>71</v>
      </c>
      <c r="AH372" t="s">
        <v>19</v>
      </c>
    </row>
    <row r="373" ht="14.25" customHeight="1" spans="1:34">
      <c r="A373" s="6" t="s">
        <v>2074</v>
      </c>
      <c r="B373" s="6"/>
      <c r="C373" s="6" t="s">
        <v>70</v>
      </c>
      <c r="D373" s="6" t="s">
        <v>71</v>
      </c>
      <c r="E373" s="6" t="s">
        <v>72</v>
      </c>
      <c r="F373" s="6" t="s">
        <v>71</v>
      </c>
      <c r="G373" s="6" t="s">
        <v>2075</v>
      </c>
      <c r="H373" s="7" t="s">
        <v>2076</v>
      </c>
      <c r="I373" s="7" t="s">
        <v>75</v>
      </c>
      <c r="J373" s="7" t="s">
        <v>2</v>
      </c>
      <c r="K373" s="7" t="s">
        <v>2077</v>
      </c>
      <c r="L373" s="7">
        <v>1</v>
      </c>
      <c r="M373" s="7">
        <v>1</v>
      </c>
      <c r="N373" s="7" t="s">
        <v>78</v>
      </c>
      <c r="O373" s="7" t="s">
        <v>78</v>
      </c>
      <c r="P373" s="7" t="s">
        <v>97</v>
      </c>
      <c r="Q373" s="7"/>
      <c r="R373" s="8" t="s">
        <v>1124</v>
      </c>
      <c r="S373" s="9" t="s">
        <v>19</v>
      </c>
      <c r="T373" s="7"/>
      <c r="U373" s="8" t="s">
        <v>19</v>
      </c>
      <c r="V373" s="8" t="s">
        <v>1124</v>
      </c>
      <c r="W373" s="9" t="s">
        <v>680</v>
      </c>
      <c r="X373" s="9" t="s">
        <v>19</v>
      </c>
      <c r="Y373" s="8" t="s">
        <v>19</v>
      </c>
      <c r="Z373" s="9" t="s">
        <v>19</v>
      </c>
      <c r="AA373" s="10" t="s">
        <v>19</v>
      </c>
      <c r="AB373" t="s">
        <v>19</v>
      </c>
      <c r="AC373" t="s">
        <v>998</v>
      </c>
      <c r="AD373" t="s">
        <v>6</v>
      </c>
      <c r="AE373" t="s">
        <v>285</v>
      </c>
      <c r="AF373" t="s">
        <v>83</v>
      </c>
      <c r="AG373" t="s">
        <v>71</v>
      </c>
      <c r="AH373" t="s">
        <v>19</v>
      </c>
    </row>
    <row r="374" ht="14.25" customHeight="1" spans="1:34">
      <c r="A374" s="6" t="s">
        <v>2078</v>
      </c>
      <c r="B374" s="6"/>
      <c r="C374" s="6" t="s">
        <v>70</v>
      </c>
      <c r="D374" s="6" t="s">
        <v>71</v>
      </c>
      <c r="E374" s="6" t="s">
        <v>72</v>
      </c>
      <c r="F374" s="6" t="s">
        <v>71</v>
      </c>
      <c r="G374" s="6" t="s">
        <v>2079</v>
      </c>
      <c r="H374" s="7" t="s">
        <v>2080</v>
      </c>
      <c r="I374" s="7" t="s">
        <v>75</v>
      </c>
      <c r="J374" s="7" t="s">
        <v>2</v>
      </c>
      <c r="K374" s="7" t="s">
        <v>2081</v>
      </c>
      <c r="L374" s="7">
        <v>1</v>
      </c>
      <c r="M374" s="7">
        <v>1</v>
      </c>
      <c r="N374" s="7" t="s">
        <v>78</v>
      </c>
      <c r="O374" s="7" t="s">
        <v>78</v>
      </c>
      <c r="P374" s="7" t="s">
        <v>97</v>
      </c>
      <c r="Q374" s="7"/>
      <c r="R374" s="8" t="s">
        <v>561</v>
      </c>
      <c r="S374" s="9" t="s">
        <v>19</v>
      </c>
      <c r="T374" s="7"/>
      <c r="U374" s="8" t="s">
        <v>19</v>
      </c>
      <c r="V374" s="8" t="s">
        <v>561</v>
      </c>
      <c r="W374" s="9" t="s">
        <v>643</v>
      </c>
      <c r="X374" s="9" t="s">
        <v>19</v>
      </c>
      <c r="Y374" s="8" t="s">
        <v>19</v>
      </c>
      <c r="Z374" s="9" t="s">
        <v>19</v>
      </c>
      <c r="AA374" s="10" t="s">
        <v>19</v>
      </c>
      <c r="AB374" t="s">
        <v>19</v>
      </c>
      <c r="AC374" t="s">
        <v>831</v>
      </c>
      <c r="AD374" t="s">
        <v>6</v>
      </c>
      <c r="AE374" t="s">
        <v>187</v>
      </c>
      <c r="AF374" t="s">
        <v>83</v>
      </c>
      <c r="AG374" t="s">
        <v>71</v>
      </c>
      <c r="AH374" t="s">
        <v>19</v>
      </c>
    </row>
    <row r="375" ht="14.25" customHeight="1" spans="1:34">
      <c r="A375" s="6" t="s">
        <v>2082</v>
      </c>
      <c r="B375" s="6"/>
      <c r="C375" s="6" t="s">
        <v>70</v>
      </c>
      <c r="D375" s="6" t="s">
        <v>71</v>
      </c>
      <c r="E375" s="6" t="s">
        <v>72</v>
      </c>
      <c r="F375" s="6" t="s">
        <v>71</v>
      </c>
      <c r="G375" s="6" t="s">
        <v>2083</v>
      </c>
      <c r="H375" s="7" t="s">
        <v>2084</v>
      </c>
      <c r="I375" s="7" t="s">
        <v>75</v>
      </c>
      <c r="J375" s="7" t="s">
        <v>2</v>
      </c>
      <c r="K375" s="7" t="s">
        <v>2085</v>
      </c>
      <c r="L375" s="7">
        <v>1</v>
      </c>
      <c r="M375" s="7">
        <v>1</v>
      </c>
      <c r="N375" s="7" t="s">
        <v>78</v>
      </c>
      <c r="O375" s="7" t="s">
        <v>78</v>
      </c>
      <c r="P375" s="7" t="s">
        <v>97</v>
      </c>
      <c r="Q375" s="7"/>
      <c r="R375" s="8" t="s">
        <v>389</v>
      </c>
      <c r="S375" s="9" t="s">
        <v>19</v>
      </c>
      <c r="T375" s="7"/>
      <c r="U375" s="8" t="s">
        <v>19</v>
      </c>
      <c r="V375" s="8" t="s">
        <v>389</v>
      </c>
      <c r="W375" s="9" t="s">
        <v>278</v>
      </c>
      <c r="X375" s="9" t="s">
        <v>19</v>
      </c>
      <c r="Y375" s="8" t="s">
        <v>19</v>
      </c>
      <c r="Z375" s="9" t="s">
        <v>19</v>
      </c>
      <c r="AA375" s="10" t="s">
        <v>19</v>
      </c>
      <c r="AB375" t="s">
        <v>19</v>
      </c>
      <c r="AC375" t="s">
        <v>1368</v>
      </c>
      <c r="AD375" t="s">
        <v>6</v>
      </c>
      <c r="AE375" t="s">
        <v>854</v>
      </c>
      <c r="AF375" t="s">
        <v>83</v>
      </c>
      <c r="AG375" t="s">
        <v>71</v>
      </c>
      <c r="AH375" t="s">
        <v>19</v>
      </c>
    </row>
    <row r="376" ht="14.25" customHeight="1" spans="1:34">
      <c r="A376" s="6" t="s">
        <v>2086</v>
      </c>
      <c r="B376" s="6"/>
      <c r="C376" s="6" t="s">
        <v>70</v>
      </c>
      <c r="D376" s="6" t="s">
        <v>71</v>
      </c>
      <c r="E376" s="6" t="s">
        <v>72</v>
      </c>
      <c r="F376" s="6" t="s">
        <v>71</v>
      </c>
      <c r="G376" s="6" t="s">
        <v>2087</v>
      </c>
      <c r="H376" s="7" t="s">
        <v>2088</v>
      </c>
      <c r="I376" s="7" t="s">
        <v>75</v>
      </c>
      <c r="J376" s="7" t="s">
        <v>2</v>
      </c>
      <c r="K376" s="7" t="s">
        <v>2089</v>
      </c>
      <c r="L376" s="7">
        <v>1</v>
      </c>
      <c r="M376" s="7">
        <v>1</v>
      </c>
      <c r="N376" s="7" t="s">
        <v>78</v>
      </c>
      <c r="O376" s="7" t="s">
        <v>78</v>
      </c>
      <c r="P376" s="7" t="s">
        <v>97</v>
      </c>
      <c r="Q376" s="7"/>
      <c r="R376" s="8" t="s">
        <v>304</v>
      </c>
      <c r="S376" s="9" t="s">
        <v>19</v>
      </c>
      <c r="T376" s="7"/>
      <c r="U376" s="8" t="s">
        <v>19</v>
      </c>
      <c r="V376" s="8" t="s">
        <v>304</v>
      </c>
      <c r="W376" s="9" t="s">
        <v>89</v>
      </c>
      <c r="X376" s="9" t="s">
        <v>19</v>
      </c>
      <c r="Y376" s="8" t="s">
        <v>19</v>
      </c>
      <c r="Z376" s="9" t="s">
        <v>19</v>
      </c>
      <c r="AA376" s="10" t="s">
        <v>19</v>
      </c>
      <c r="AB376" t="s">
        <v>19</v>
      </c>
      <c r="AC376" t="s">
        <v>305</v>
      </c>
      <c r="AD376" t="s">
        <v>6</v>
      </c>
      <c r="AE376" t="s">
        <v>2090</v>
      </c>
      <c r="AF376" t="s">
        <v>83</v>
      </c>
      <c r="AG376" t="s">
        <v>71</v>
      </c>
      <c r="AH376" t="s">
        <v>19</v>
      </c>
    </row>
    <row r="377" ht="14.25" customHeight="1" spans="1:34">
      <c r="A377" s="6" t="s">
        <v>2091</v>
      </c>
      <c r="B377" s="6"/>
      <c r="C377" s="6" t="s">
        <v>70</v>
      </c>
      <c r="D377" s="6" t="s">
        <v>71</v>
      </c>
      <c r="E377" s="6" t="s">
        <v>72</v>
      </c>
      <c r="F377" s="6" t="s">
        <v>71</v>
      </c>
      <c r="G377" s="6" t="s">
        <v>2092</v>
      </c>
      <c r="H377" s="7" t="s">
        <v>2093</v>
      </c>
      <c r="I377" s="7" t="s">
        <v>75</v>
      </c>
      <c r="J377" s="7" t="s">
        <v>2</v>
      </c>
      <c r="K377" s="7" t="s">
        <v>2094</v>
      </c>
      <c r="L377" s="7">
        <v>1</v>
      </c>
      <c r="M377" s="7">
        <v>1</v>
      </c>
      <c r="N377" s="7" t="s">
        <v>78</v>
      </c>
      <c r="O377" s="7" t="s">
        <v>78</v>
      </c>
      <c r="P377" s="7" t="s">
        <v>97</v>
      </c>
      <c r="Q377" s="7"/>
      <c r="R377" s="8" t="s">
        <v>277</v>
      </c>
      <c r="S377" s="9" t="s">
        <v>19</v>
      </c>
      <c r="T377" s="7"/>
      <c r="U377" s="8" t="s">
        <v>19</v>
      </c>
      <c r="V377" s="8" t="s">
        <v>277</v>
      </c>
      <c r="W377" s="9" t="s">
        <v>278</v>
      </c>
      <c r="X377" s="9" t="s">
        <v>19</v>
      </c>
      <c r="Y377" s="8" t="s">
        <v>19</v>
      </c>
      <c r="Z377" s="9" t="s">
        <v>19</v>
      </c>
      <c r="AA377" s="10" t="s">
        <v>19</v>
      </c>
      <c r="AB377" t="s">
        <v>19</v>
      </c>
      <c r="AC377" t="s">
        <v>279</v>
      </c>
      <c r="AD377" t="s">
        <v>6</v>
      </c>
      <c r="AE377" t="s">
        <v>2095</v>
      </c>
      <c r="AF377" t="s">
        <v>83</v>
      </c>
      <c r="AG377" t="s">
        <v>71</v>
      </c>
      <c r="AH377" t="s">
        <v>19</v>
      </c>
    </row>
    <row r="378" ht="14.25" customHeight="1" spans="1:34">
      <c r="A378" s="6" t="s">
        <v>2096</v>
      </c>
      <c r="B378" s="6"/>
      <c r="C378" s="6" t="s">
        <v>70</v>
      </c>
      <c r="D378" s="6" t="s">
        <v>71</v>
      </c>
      <c r="E378" s="6" t="s">
        <v>72</v>
      </c>
      <c r="F378" s="6" t="s">
        <v>71</v>
      </c>
      <c r="G378" s="6" t="s">
        <v>786</v>
      </c>
      <c r="H378" s="7" t="s">
        <v>787</v>
      </c>
      <c r="I378" s="7" t="s">
        <v>75</v>
      </c>
      <c r="J378" s="7" t="s">
        <v>2</v>
      </c>
      <c r="K378" s="7" t="s">
        <v>2097</v>
      </c>
      <c r="L378" s="7">
        <v>1</v>
      </c>
      <c r="M378" s="7">
        <v>1</v>
      </c>
      <c r="N378" s="7" t="s">
        <v>78</v>
      </c>
      <c r="O378" s="7" t="s">
        <v>78</v>
      </c>
      <c r="P378" s="7" t="s">
        <v>97</v>
      </c>
      <c r="Q378" s="7"/>
      <c r="R378" s="8" t="s">
        <v>206</v>
      </c>
      <c r="S378" s="9" t="s">
        <v>19</v>
      </c>
      <c r="T378" s="7"/>
      <c r="U378" s="8" t="s">
        <v>19</v>
      </c>
      <c r="V378" s="8" t="s">
        <v>206</v>
      </c>
      <c r="W378" s="9" t="s">
        <v>207</v>
      </c>
      <c r="X378" s="9" t="s">
        <v>19</v>
      </c>
      <c r="Y378" s="8" t="s">
        <v>19</v>
      </c>
      <c r="Z378" s="9" t="s">
        <v>19</v>
      </c>
      <c r="AA378" s="10" t="s">
        <v>19</v>
      </c>
      <c r="AB378" t="s">
        <v>19</v>
      </c>
      <c r="AC378" t="s">
        <v>208</v>
      </c>
      <c r="AD378" t="s">
        <v>6</v>
      </c>
      <c r="AE378" t="s">
        <v>127</v>
      </c>
      <c r="AF378" t="s">
        <v>83</v>
      </c>
      <c r="AG378" t="s">
        <v>71</v>
      </c>
      <c r="AH378" t="s">
        <v>19</v>
      </c>
    </row>
    <row r="379" ht="14.25" customHeight="1" spans="1:34">
      <c r="A379" s="6" t="s">
        <v>2098</v>
      </c>
      <c r="B379" s="6"/>
      <c r="C379" s="6" t="s">
        <v>70</v>
      </c>
      <c r="D379" s="6" t="s">
        <v>71</v>
      </c>
      <c r="E379" s="6" t="s">
        <v>72</v>
      </c>
      <c r="F379" s="6" t="s">
        <v>71</v>
      </c>
      <c r="G379" s="6" t="s">
        <v>2099</v>
      </c>
      <c r="H379" s="7" t="s">
        <v>2100</v>
      </c>
      <c r="I379" s="7" t="s">
        <v>75</v>
      </c>
      <c r="J379" s="7" t="s">
        <v>2</v>
      </c>
      <c r="K379" s="7" t="s">
        <v>2101</v>
      </c>
      <c r="L379" s="7">
        <v>1</v>
      </c>
      <c r="M379" s="7">
        <v>1</v>
      </c>
      <c r="N379" s="7" t="s">
        <v>78</v>
      </c>
      <c r="O379" s="7" t="s">
        <v>78</v>
      </c>
      <c r="P379" s="7" t="s">
        <v>97</v>
      </c>
      <c r="Q379" s="7"/>
      <c r="R379" s="8" t="s">
        <v>713</v>
      </c>
      <c r="S379" s="9" t="s">
        <v>19</v>
      </c>
      <c r="T379" s="7"/>
      <c r="U379" s="8" t="s">
        <v>19</v>
      </c>
      <c r="V379" s="8" t="s">
        <v>713</v>
      </c>
      <c r="W379" s="9" t="s">
        <v>450</v>
      </c>
      <c r="X379" s="9" t="s">
        <v>19</v>
      </c>
      <c r="Y379" s="8" t="s">
        <v>19</v>
      </c>
      <c r="Z379" s="9" t="s">
        <v>19</v>
      </c>
      <c r="AA379" s="10" t="s">
        <v>19</v>
      </c>
      <c r="AB379" t="s">
        <v>19</v>
      </c>
      <c r="AC379" t="s">
        <v>714</v>
      </c>
      <c r="AD379" t="s">
        <v>6</v>
      </c>
      <c r="AE379" t="s">
        <v>2102</v>
      </c>
      <c r="AF379" t="s">
        <v>83</v>
      </c>
      <c r="AG379" t="s">
        <v>71</v>
      </c>
      <c r="AH379" t="s">
        <v>19</v>
      </c>
    </row>
    <row r="380" ht="14.25" customHeight="1" spans="1:34">
      <c r="A380" s="6" t="s">
        <v>2103</v>
      </c>
      <c r="B380" s="6"/>
      <c r="C380" s="6" t="s">
        <v>70</v>
      </c>
      <c r="D380" s="6" t="s">
        <v>71</v>
      </c>
      <c r="E380" s="6" t="s">
        <v>72</v>
      </c>
      <c r="F380" s="6" t="s">
        <v>71</v>
      </c>
      <c r="G380" s="6" t="s">
        <v>2104</v>
      </c>
      <c r="H380" s="7" t="s">
        <v>2105</v>
      </c>
      <c r="I380" s="7" t="s">
        <v>75</v>
      </c>
      <c r="J380" s="7" t="s">
        <v>2</v>
      </c>
      <c r="K380" s="7" t="s">
        <v>2106</v>
      </c>
      <c r="L380" s="7">
        <v>1</v>
      </c>
      <c r="M380" s="7">
        <v>1</v>
      </c>
      <c r="N380" s="7" t="s">
        <v>78</v>
      </c>
      <c r="O380" s="7" t="s">
        <v>78</v>
      </c>
      <c r="P380" s="7" t="s">
        <v>97</v>
      </c>
      <c r="Q380" s="7"/>
      <c r="R380" s="8" t="s">
        <v>1528</v>
      </c>
      <c r="S380" s="9" t="s">
        <v>19</v>
      </c>
      <c r="T380" s="7"/>
      <c r="U380" s="8" t="s">
        <v>19</v>
      </c>
      <c r="V380" s="8" t="s">
        <v>1528</v>
      </c>
      <c r="W380" s="9" t="s">
        <v>498</v>
      </c>
      <c r="X380" s="9" t="s">
        <v>19</v>
      </c>
      <c r="Y380" s="8" t="s">
        <v>19</v>
      </c>
      <c r="Z380" s="9" t="s">
        <v>19</v>
      </c>
      <c r="AA380" s="10" t="s">
        <v>19</v>
      </c>
      <c r="AB380" t="s">
        <v>19</v>
      </c>
      <c r="AC380" t="s">
        <v>2107</v>
      </c>
      <c r="AD380" t="s">
        <v>6</v>
      </c>
      <c r="AE380" t="s">
        <v>696</v>
      </c>
      <c r="AF380" t="s">
        <v>83</v>
      </c>
      <c r="AG380" t="s">
        <v>71</v>
      </c>
      <c r="AH380" t="s">
        <v>19</v>
      </c>
    </row>
    <row r="381" ht="14.25" customHeight="1" spans="1:34">
      <c r="A381" s="6" t="s">
        <v>2108</v>
      </c>
      <c r="B381" s="6"/>
      <c r="C381" s="6" t="s">
        <v>70</v>
      </c>
      <c r="D381" s="6" t="s">
        <v>71</v>
      </c>
      <c r="E381" s="6" t="s">
        <v>72</v>
      </c>
      <c r="F381" s="6" t="s">
        <v>71</v>
      </c>
      <c r="G381" s="6" t="s">
        <v>2109</v>
      </c>
      <c r="H381" s="7" t="s">
        <v>2110</v>
      </c>
      <c r="I381" s="7" t="s">
        <v>75</v>
      </c>
      <c r="J381" s="7" t="s">
        <v>2</v>
      </c>
      <c r="K381" s="7" t="s">
        <v>2111</v>
      </c>
      <c r="L381" s="7">
        <v>1</v>
      </c>
      <c r="M381" s="7">
        <v>1</v>
      </c>
      <c r="N381" s="7" t="s">
        <v>78</v>
      </c>
      <c r="O381" s="7" t="s">
        <v>78</v>
      </c>
      <c r="P381" s="7" t="s">
        <v>97</v>
      </c>
      <c r="Q381" s="7"/>
      <c r="R381" s="8" t="s">
        <v>291</v>
      </c>
      <c r="S381" s="9" t="s">
        <v>19</v>
      </c>
      <c r="T381" s="7"/>
      <c r="U381" s="8" t="s">
        <v>19</v>
      </c>
      <c r="V381" s="8" t="s">
        <v>291</v>
      </c>
      <c r="W381" s="9" t="s">
        <v>469</v>
      </c>
      <c r="X381" s="9" t="s">
        <v>19</v>
      </c>
      <c r="Y381" s="8" t="s">
        <v>19</v>
      </c>
      <c r="Z381" s="9" t="s">
        <v>19</v>
      </c>
      <c r="AA381" s="10" t="s">
        <v>19</v>
      </c>
      <c r="AB381" t="s">
        <v>19</v>
      </c>
      <c r="AC381" t="s">
        <v>490</v>
      </c>
      <c r="AD381" t="s">
        <v>6</v>
      </c>
      <c r="AE381" t="s">
        <v>1817</v>
      </c>
      <c r="AF381" t="s">
        <v>83</v>
      </c>
      <c r="AG381" t="s">
        <v>71</v>
      </c>
      <c r="AH381" t="s">
        <v>19</v>
      </c>
    </row>
    <row r="382" ht="14.25" customHeight="1" spans="1:34">
      <c r="A382" s="6" t="s">
        <v>2112</v>
      </c>
      <c r="B382" s="6"/>
      <c r="C382" s="6" t="s">
        <v>70</v>
      </c>
      <c r="D382" s="6" t="s">
        <v>71</v>
      </c>
      <c r="E382" s="6" t="s">
        <v>72</v>
      </c>
      <c r="F382" s="6" t="s">
        <v>71</v>
      </c>
      <c r="G382" s="6" t="s">
        <v>2113</v>
      </c>
      <c r="H382" s="7" t="s">
        <v>2114</v>
      </c>
      <c r="I382" s="7" t="s">
        <v>75</v>
      </c>
      <c r="J382" s="7" t="s">
        <v>2</v>
      </c>
      <c r="K382" s="7" t="s">
        <v>2115</v>
      </c>
      <c r="L382" s="7">
        <v>1</v>
      </c>
      <c r="M382" s="7">
        <v>1</v>
      </c>
      <c r="N382" s="7" t="s">
        <v>78</v>
      </c>
      <c r="O382" s="7" t="s">
        <v>78</v>
      </c>
      <c r="P382" s="7" t="s">
        <v>97</v>
      </c>
      <c r="Q382" s="7"/>
      <c r="R382" s="8" t="s">
        <v>642</v>
      </c>
      <c r="S382" s="9" t="s">
        <v>19</v>
      </c>
      <c r="T382" s="7"/>
      <c r="U382" s="8" t="s">
        <v>19</v>
      </c>
      <c r="V382" s="8" t="s">
        <v>642</v>
      </c>
      <c r="W382" s="9" t="s">
        <v>643</v>
      </c>
      <c r="X382" s="9" t="s">
        <v>19</v>
      </c>
      <c r="Y382" s="8" t="s">
        <v>19</v>
      </c>
      <c r="Z382" s="9" t="s">
        <v>19</v>
      </c>
      <c r="AA382" s="10" t="s">
        <v>19</v>
      </c>
      <c r="AB382" t="s">
        <v>19</v>
      </c>
      <c r="AC382" t="s">
        <v>331</v>
      </c>
      <c r="AD382" t="s">
        <v>6</v>
      </c>
      <c r="AE382" t="s">
        <v>149</v>
      </c>
      <c r="AF382" t="s">
        <v>83</v>
      </c>
      <c r="AG382" t="s">
        <v>71</v>
      </c>
      <c r="AH382" t="s">
        <v>19</v>
      </c>
    </row>
    <row r="383" ht="14.25" customHeight="1" spans="1:34">
      <c r="A383" s="6" t="s">
        <v>2116</v>
      </c>
      <c r="B383" s="6"/>
      <c r="C383" s="6" t="s">
        <v>70</v>
      </c>
      <c r="D383" s="6" t="s">
        <v>71</v>
      </c>
      <c r="E383" s="6" t="s">
        <v>72</v>
      </c>
      <c r="F383" s="6" t="s">
        <v>71</v>
      </c>
      <c r="G383" s="6" t="s">
        <v>2117</v>
      </c>
      <c r="H383" s="7" t="s">
        <v>2118</v>
      </c>
      <c r="I383" s="7" t="s">
        <v>75</v>
      </c>
      <c r="J383" s="7" t="s">
        <v>2</v>
      </c>
      <c r="K383" s="7" t="s">
        <v>2119</v>
      </c>
      <c r="L383" s="7">
        <v>1</v>
      </c>
      <c r="M383" s="7">
        <v>1</v>
      </c>
      <c r="N383" s="7" t="s">
        <v>78</v>
      </c>
      <c r="O383" s="7" t="s">
        <v>78</v>
      </c>
      <c r="P383" s="7" t="s">
        <v>97</v>
      </c>
      <c r="Q383" s="7"/>
      <c r="R383" s="8" t="s">
        <v>2120</v>
      </c>
      <c r="S383" s="9" t="s">
        <v>19</v>
      </c>
      <c r="T383" s="7"/>
      <c r="U383" s="8" t="s">
        <v>19</v>
      </c>
      <c r="V383" s="8" t="s">
        <v>2120</v>
      </c>
      <c r="W383" s="9" t="s">
        <v>1659</v>
      </c>
      <c r="X383" s="9" t="s">
        <v>19</v>
      </c>
      <c r="Y383" s="8" t="s">
        <v>19</v>
      </c>
      <c r="Z383" s="9" t="s">
        <v>19</v>
      </c>
      <c r="AA383" s="10" t="s">
        <v>19</v>
      </c>
      <c r="AB383" t="s">
        <v>19</v>
      </c>
      <c r="AC383" t="s">
        <v>2121</v>
      </c>
      <c r="AD383" t="s">
        <v>6</v>
      </c>
      <c r="AE383" t="s">
        <v>2122</v>
      </c>
      <c r="AF383" t="s">
        <v>83</v>
      </c>
      <c r="AG383" t="s">
        <v>71</v>
      </c>
      <c r="AH383" t="s">
        <v>19</v>
      </c>
    </row>
    <row r="384" ht="14.25" customHeight="1" spans="1:34">
      <c r="A384" s="6" t="s">
        <v>2123</v>
      </c>
      <c r="B384" s="6"/>
      <c r="C384" s="6" t="s">
        <v>70</v>
      </c>
      <c r="D384" s="6" t="s">
        <v>71</v>
      </c>
      <c r="E384" s="6" t="s">
        <v>72</v>
      </c>
      <c r="F384" s="6" t="s">
        <v>71</v>
      </c>
      <c r="G384" s="6" t="s">
        <v>2124</v>
      </c>
      <c r="H384" s="7" t="s">
        <v>2125</v>
      </c>
      <c r="I384" s="7" t="s">
        <v>75</v>
      </c>
      <c r="J384" s="7" t="s">
        <v>2</v>
      </c>
      <c r="K384" s="7" t="s">
        <v>2126</v>
      </c>
      <c r="L384" s="7">
        <v>1</v>
      </c>
      <c r="M384" s="7">
        <v>1</v>
      </c>
      <c r="N384" s="7" t="s">
        <v>78</v>
      </c>
      <c r="O384" s="7" t="s">
        <v>78</v>
      </c>
      <c r="P384" s="7" t="s">
        <v>97</v>
      </c>
      <c r="Q384" s="7"/>
      <c r="R384" s="8" t="s">
        <v>916</v>
      </c>
      <c r="S384" s="9" t="s">
        <v>19</v>
      </c>
      <c r="T384" s="7"/>
      <c r="U384" s="8" t="s">
        <v>19</v>
      </c>
      <c r="V384" s="8" t="s">
        <v>916</v>
      </c>
      <c r="W384" s="9" t="s">
        <v>346</v>
      </c>
      <c r="X384" s="9" t="s">
        <v>19</v>
      </c>
      <c r="Y384" s="8" t="s">
        <v>19</v>
      </c>
      <c r="Z384" s="9" t="s">
        <v>19</v>
      </c>
      <c r="AA384" s="10" t="s">
        <v>19</v>
      </c>
      <c r="AB384" t="s">
        <v>19</v>
      </c>
      <c r="AC384" t="s">
        <v>917</v>
      </c>
      <c r="AD384" t="s">
        <v>6</v>
      </c>
      <c r="AE384" t="s">
        <v>2127</v>
      </c>
      <c r="AF384" t="s">
        <v>83</v>
      </c>
      <c r="AG384" t="s">
        <v>71</v>
      </c>
      <c r="AH384" t="s">
        <v>19</v>
      </c>
    </row>
    <row r="385" ht="14.25" customHeight="1" spans="1:34">
      <c r="A385" s="6" t="s">
        <v>2128</v>
      </c>
      <c r="B385" s="6"/>
      <c r="C385" s="6" t="s">
        <v>70</v>
      </c>
      <c r="D385" s="6" t="s">
        <v>71</v>
      </c>
      <c r="E385" s="6" t="s">
        <v>72</v>
      </c>
      <c r="F385" s="6" t="s">
        <v>71</v>
      </c>
      <c r="G385" s="6" t="s">
        <v>698</v>
      </c>
      <c r="H385" s="7" t="s">
        <v>699</v>
      </c>
      <c r="I385" s="7" t="s">
        <v>75</v>
      </c>
      <c r="J385" s="7" t="s">
        <v>2</v>
      </c>
      <c r="K385" s="7" t="s">
        <v>2129</v>
      </c>
      <c r="L385" s="7">
        <v>2</v>
      </c>
      <c r="M385" s="7">
        <v>1</v>
      </c>
      <c r="N385" s="7" t="s">
        <v>78</v>
      </c>
      <c r="O385" s="7" t="s">
        <v>78</v>
      </c>
      <c r="P385" s="7" t="s">
        <v>97</v>
      </c>
      <c r="Q385" s="7"/>
      <c r="R385" s="8" t="s">
        <v>1784</v>
      </c>
      <c r="S385" s="9" t="s">
        <v>19</v>
      </c>
      <c r="T385" s="7"/>
      <c r="U385" s="8" t="s">
        <v>19</v>
      </c>
      <c r="V385" s="8" t="s">
        <v>1784</v>
      </c>
      <c r="W385" s="9" t="s">
        <v>177</v>
      </c>
      <c r="X385" s="9" t="s">
        <v>19</v>
      </c>
      <c r="Y385" s="8" t="s">
        <v>19</v>
      </c>
      <c r="Z385" s="9" t="s">
        <v>19</v>
      </c>
      <c r="AA385" s="10" t="s">
        <v>19</v>
      </c>
      <c r="AB385" t="s">
        <v>19</v>
      </c>
      <c r="AC385" t="s">
        <v>1785</v>
      </c>
      <c r="AD385" t="s">
        <v>6</v>
      </c>
      <c r="AE385" t="s">
        <v>703</v>
      </c>
      <c r="AF385" t="s">
        <v>83</v>
      </c>
      <c r="AG385" t="s">
        <v>71</v>
      </c>
      <c r="AH385" t="s">
        <v>19</v>
      </c>
    </row>
    <row r="386" ht="14.25" customHeight="1" spans="1:34">
      <c r="A386" s="6" t="s">
        <v>2130</v>
      </c>
      <c r="B386" s="6"/>
      <c r="C386" s="6" t="s">
        <v>70</v>
      </c>
      <c r="D386" s="6" t="s">
        <v>71</v>
      </c>
      <c r="E386" s="6" t="s">
        <v>72</v>
      </c>
      <c r="F386" s="6" t="s">
        <v>71</v>
      </c>
      <c r="G386" s="6" t="s">
        <v>2131</v>
      </c>
      <c r="H386" s="7" t="s">
        <v>2132</v>
      </c>
      <c r="I386" s="7" t="s">
        <v>75</v>
      </c>
      <c r="J386" s="7" t="s">
        <v>2</v>
      </c>
      <c r="K386" s="7" t="s">
        <v>2133</v>
      </c>
      <c r="L386" s="7">
        <v>1</v>
      </c>
      <c r="M386" s="7">
        <v>1</v>
      </c>
      <c r="N386" s="7" t="s">
        <v>78</v>
      </c>
      <c r="O386" s="7" t="s">
        <v>78</v>
      </c>
      <c r="P386" s="7" t="s">
        <v>97</v>
      </c>
      <c r="Q386" s="7"/>
      <c r="R386" s="8" t="s">
        <v>679</v>
      </c>
      <c r="S386" s="9" t="s">
        <v>19</v>
      </c>
      <c r="T386" s="7"/>
      <c r="U386" s="8" t="s">
        <v>19</v>
      </c>
      <c r="V386" s="8" t="s">
        <v>679</v>
      </c>
      <c r="W386" s="9" t="s">
        <v>680</v>
      </c>
      <c r="X386" s="9" t="s">
        <v>19</v>
      </c>
      <c r="Y386" s="8" t="s">
        <v>19</v>
      </c>
      <c r="Z386" s="9" t="s">
        <v>19</v>
      </c>
      <c r="AA386" s="10" t="s">
        <v>19</v>
      </c>
      <c r="AB386" t="s">
        <v>19</v>
      </c>
      <c r="AC386" t="s">
        <v>184</v>
      </c>
      <c r="AD386" t="s">
        <v>6</v>
      </c>
      <c r="AE386" t="s">
        <v>230</v>
      </c>
      <c r="AF386" t="s">
        <v>83</v>
      </c>
      <c r="AG386" t="s">
        <v>71</v>
      </c>
      <c r="AH386" t="s">
        <v>19</v>
      </c>
    </row>
    <row r="387" ht="14.25" customHeight="1" spans="1:34">
      <c r="A387" s="6" t="s">
        <v>2134</v>
      </c>
      <c r="B387" s="6"/>
      <c r="C387" s="6" t="s">
        <v>70</v>
      </c>
      <c r="D387" s="6" t="s">
        <v>71</v>
      </c>
      <c r="E387" s="6" t="s">
        <v>72</v>
      </c>
      <c r="F387" s="6" t="s">
        <v>71</v>
      </c>
      <c r="G387" s="6" t="s">
        <v>2135</v>
      </c>
      <c r="H387" s="7" t="s">
        <v>2136</v>
      </c>
      <c r="I387" s="7" t="s">
        <v>75</v>
      </c>
      <c r="J387" s="7" t="s">
        <v>2</v>
      </c>
      <c r="K387" s="7" t="s">
        <v>2137</v>
      </c>
      <c r="L387" s="7">
        <v>1</v>
      </c>
      <c r="M387" s="7">
        <v>1</v>
      </c>
      <c r="N387" s="7" t="s">
        <v>78</v>
      </c>
      <c r="O387" s="7" t="s">
        <v>78</v>
      </c>
      <c r="P387" s="7" t="s">
        <v>97</v>
      </c>
      <c r="Q387" s="7"/>
      <c r="R387" s="8" t="s">
        <v>837</v>
      </c>
      <c r="S387" s="9" t="s">
        <v>19</v>
      </c>
      <c r="T387" s="7"/>
      <c r="U387" s="8" t="s">
        <v>19</v>
      </c>
      <c r="V387" s="8" t="s">
        <v>837</v>
      </c>
      <c r="W387" s="9" t="s">
        <v>491</v>
      </c>
      <c r="X387" s="9" t="s">
        <v>19</v>
      </c>
      <c r="Y387" s="8" t="s">
        <v>19</v>
      </c>
      <c r="Z387" s="9" t="s">
        <v>19</v>
      </c>
      <c r="AA387" s="10" t="s">
        <v>19</v>
      </c>
      <c r="AB387" t="s">
        <v>19</v>
      </c>
      <c r="AC387" t="s">
        <v>838</v>
      </c>
      <c r="AD387" t="s">
        <v>6</v>
      </c>
      <c r="AE387" t="s">
        <v>118</v>
      </c>
      <c r="AF387" t="s">
        <v>83</v>
      </c>
      <c r="AG387" t="s">
        <v>71</v>
      </c>
      <c r="AH387" t="s">
        <v>19</v>
      </c>
    </row>
    <row r="388" ht="14.25" customHeight="1" spans="1:34">
      <c r="A388" s="6" t="s">
        <v>2138</v>
      </c>
      <c r="B388" s="6"/>
      <c r="C388" s="6" t="s">
        <v>70</v>
      </c>
      <c r="D388" s="6" t="s">
        <v>71</v>
      </c>
      <c r="E388" s="6" t="s">
        <v>72</v>
      </c>
      <c r="F388" s="6" t="s">
        <v>71</v>
      </c>
      <c r="G388" s="6" t="s">
        <v>2139</v>
      </c>
      <c r="H388" s="7" t="s">
        <v>2140</v>
      </c>
      <c r="I388" s="7" t="s">
        <v>75</v>
      </c>
      <c r="J388" s="7" t="s">
        <v>2</v>
      </c>
      <c r="K388" s="7" t="s">
        <v>2141</v>
      </c>
      <c r="L388" s="7">
        <v>1</v>
      </c>
      <c r="M388" s="7">
        <v>1</v>
      </c>
      <c r="N388" s="7" t="s">
        <v>78</v>
      </c>
      <c r="O388" s="7" t="s">
        <v>78</v>
      </c>
      <c r="P388" s="7" t="s">
        <v>97</v>
      </c>
      <c r="Q388" s="7"/>
      <c r="R388" s="8" t="s">
        <v>162</v>
      </c>
      <c r="S388" s="9" t="s">
        <v>19</v>
      </c>
      <c r="T388" s="7"/>
      <c r="U388" s="8" t="s">
        <v>19</v>
      </c>
      <c r="V388" s="8" t="s">
        <v>162</v>
      </c>
      <c r="W388" s="9" t="s">
        <v>332</v>
      </c>
      <c r="X388" s="9" t="s">
        <v>19</v>
      </c>
      <c r="Y388" s="8" t="s">
        <v>19</v>
      </c>
      <c r="Z388" s="9" t="s">
        <v>19</v>
      </c>
      <c r="AA388" s="10" t="s">
        <v>19</v>
      </c>
      <c r="AB388" t="s">
        <v>19</v>
      </c>
      <c r="AC388" t="s">
        <v>761</v>
      </c>
      <c r="AD388" t="s">
        <v>6</v>
      </c>
      <c r="AE388" t="s">
        <v>613</v>
      </c>
      <c r="AF388" t="s">
        <v>83</v>
      </c>
      <c r="AG388" t="s">
        <v>71</v>
      </c>
      <c r="AH388" t="s">
        <v>19</v>
      </c>
    </row>
    <row r="389" ht="14.25" customHeight="1" spans="1:34">
      <c r="A389" s="6" t="s">
        <v>2142</v>
      </c>
      <c r="B389" s="6"/>
      <c r="C389" s="6" t="s">
        <v>70</v>
      </c>
      <c r="D389" s="6" t="s">
        <v>71</v>
      </c>
      <c r="E389" s="6" t="s">
        <v>72</v>
      </c>
      <c r="F389" s="6" t="s">
        <v>71</v>
      </c>
      <c r="G389" s="6" t="s">
        <v>2143</v>
      </c>
      <c r="H389" s="7" t="s">
        <v>2144</v>
      </c>
      <c r="I389" s="7" t="s">
        <v>75</v>
      </c>
      <c r="J389" s="7" t="s">
        <v>2</v>
      </c>
      <c r="K389" s="7" t="s">
        <v>2145</v>
      </c>
      <c r="L389" s="7">
        <v>1</v>
      </c>
      <c r="M389" s="7">
        <v>1</v>
      </c>
      <c r="N389" s="7" t="s">
        <v>78</v>
      </c>
      <c r="O389" s="7" t="s">
        <v>78</v>
      </c>
      <c r="P389" s="7" t="s">
        <v>97</v>
      </c>
      <c r="Q389" s="7"/>
      <c r="R389" s="8" t="s">
        <v>304</v>
      </c>
      <c r="S389" s="9" t="s">
        <v>19</v>
      </c>
      <c r="T389" s="7"/>
      <c r="U389" s="8" t="s">
        <v>19</v>
      </c>
      <c r="V389" s="8" t="s">
        <v>304</v>
      </c>
      <c r="W389" s="9" t="s">
        <v>89</v>
      </c>
      <c r="X389" s="9" t="s">
        <v>19</v>
      </c>
      <c r="Y389" s="8" t="s">
        <v>19</v>
      </c>
      <c r="Z389" s="9" t="s">
        <v>19</v>
      </c>
      <c r="AA389" s="10" t="s">
        <v>19</v>
      </c>
      <c r="AB389" t="s">
        <v>19</v>
      </c>
      <c r="AC389" t="s">
        <v>305</v>
      </c>
      <c r="AD389" t="s">
        <v>6</v>
      </c>
      <c r="AE389" t="s">
        <v>118</v>
      </c>
      <c r="AF389" t="s">
        <v>83</v>
      </c>
      <c r="AG389" t="s">
        <v>71</v>
      </c>
      <c r="AH389" t="s">
        <v>19</v>
      </c>
    </row>
    <row r="390" ht="14.25" customHeight="1" spans="1:34">
      <c r="A390" s="6" t="s">
        <v>2146</v>
      </c>
      <c r="B390" s="6"/>
      <c r="C390" s="6" t="s">
        <v>70</v>
      </c>
      <c r="D390" s="6" t="s">
        <v>71</v>
      </c>
      <c r="E390" s="6" t="s">
        <v>72</v>
      </c>
      <c r="F390" s="6" t="s">
        <v>71</v>
      </c>
      <c r="G390" s="6" t="s">
        <v>2147</v>
      </c>
      <c r="H390" s="7" t="s">
        <v>2148</v>
      </c>
      <c r="I390" s="7" t="s">
        <v>75</v>
      </c>
      <c r="J390" s="7" t="s">
        <v>2</v>
      </c>
      <c r="K390" s="7" t="s">
        <v>2149</v>
      </c>
      <c r="L390" s="7">
        <v>1</v>
      </c>
      <c r="M390" s="7">
        <v>1</v>
      </c>
      <c r="N390" s="7" t="s">
        <v>78</v>
      </c>
      <c r="O390" s="7" t="s">
        <v>78</v>
      </c>
      <c r="P390" s="7" t="s">
        <v>97</v>
      </c>
      <c r="Q390" s="7"/>
      <c r="R390" s="8" t="s">
        <v>2150</v>
      </c>
      <c r="S390" s="9" t="s">
        <v>19</v>
      </c>
      <c r="T390" s="7"/>
      <c r="U390" s="8" t="s">
        <v>19</v>
      </c>
      <c r="V390" s="8" t="s">
        <v>2150</v>
      </c>
      <c r="W390" s="9" t="s">
        <v>2151</v>
      </c>
      <c r="X390" s="9" t="s">
        <v>19</v>
      </c>
      <c r="Y390" s="8" t="s">
        <v>19</v>
      </c>
      <c r="Z390" s="9" t="s">
        <v>19</v>
      </c>
      <c r="AA390" s="10" t="s">
        <v>19</v>
      </c>
      <c r="AB390" t="s">
        <v>19</v>
      </c>
      <c r="AC390" t="s">
        <v>2152</v>
      </c>
      <c r="AD390" t="s">
        <v>6</v>
      </c>
      <c r="AE390" t="s">
        <v>2153</v>
      </c>
      <c r="AF390" t="s">
        <v>83</v>
      </c>
      <c r="AG390" t="s">
        <v>71</v>
      </c>
      <c r="AH390" t="s">
        <v>19</v>
      </c>
    </row>
    <row r="391" ht="14.25" customHeight="1" spans="1:34">
      <c r="A391" s="6" t="s">
        <v>2154</v>
      </c>
      <c r="B391" s="6"/>
      <c r="C391" s="6" t="s">
        <v>70</v>
      </c>
      <c r="D391" s="6" t="s">
        <v>71</v>
      </c>
      <c r="E391" s="6" t="s">
        <v>72</v>
      </c>
      <c r="F391" s="6" t="s">
        <v>71</v>
      </c>
      <c r="G391" s="6" t="s">
        <v>2155</v>
      </c>
      <c r="H391" s="7" t="s">
        <v>2156</v>
      </c>
      <c r="I391" s="7" t="s">
        <v>75</v>
      </c>
      <c r="J391" s="7" t="s">
        <v>2</v>
      </c>
      <c r="K391" s="7" t="s">
        <v>2157</v>
      </c>
      <c r="L391" s="7">
        <v>1</v>
      </c>
      <c r="M391" s="7">
        <v>1</v>
      </c>
      <c r="N391" s="7" t="s">
        <v>78</v>
      </c>
      <c r="O391" s="7" t="s">
        <v>78</v>
      </c>
      <c r="P391" s="7" t="s">
        <v>97</v>
      </c>
      <c r="Q391" s="7"/>
      <c r="R391" s="8" t="s">
        <v>2158</v>
      </c>
      <c r="S391" s="9" t="s">
        <v>19</v>
      </c>
      <c r="T391" s="7"/>
      <c r="U391" s="8" t="s">
        <v>19</v>
      </c>
      <c r="V391" s="8" t="s">
        <v>2158</v>
      </c>
      <c r="W391" s="9" t="s">
        <v>1831</v>
      </c>
      <c r="X391" s="9" t="s">
        <v>19</v>
      </c>
      <c r="Y391" s="8" t="s">
        <v>19</v>
      </c>
      <c r="Z391" s="9" t="s">
        <v>19</v>
      </c>
      <c r="AA391" s="10" t="s">
        <v>19</v>
      </c>
      <c r="AB391" t="s">
        <v>19</v>
      </c>
      <c r="AC391" t="s">
        <v>2159</v>
      </c>
      <c r="AD391" t="s">
        <v>6</v>
      </c>
      <c r="AE391" t="s">
        <v>101</v>
      </c>
      <c r="AF391" t="s">
        <v>83</v>
      </c>
      <c r="AG391" t="s">
        <v>71</v>
      </c>
      <c r="AH391" t="s">
        <v>19</v>
      </c>
    </row>
    <row r="392" ht="14.25" customHeight="1" spans="1:34">
      <c r="A392" s="6" t="s">
        <v>2160</v>
      </c>
      <c r="B392" s="6"/>
      <c r="C392" s="6" t="s">
        <v>70</v>
      </c>
      <c r="D392" s="6" t="s">
        <v>71</v>
      </c>
      <c r="E392" s="6" t="s">
        <v>72</v>
      </c>
      <c r="F392" s="6" t="s">
        <v>71</v>
      </c>
      <c r="G392" s="6" t="s">
        <v>342</v>
      </c>
      <c r="H392" s="7" t="s">
        <v>343</v>
      </c>
      <c r="I392" s="7" t="s">
        <v>75</v>
      </c>
      <c r="J392" s="7" t="s">
        <v>2</v>
      </c>
      <c r="K392" s="7" t="s">
        <v>2161</v>
      </c>
      <c r="L392" s="7">
        <v>1</v>
      </c>
      <c r="M392" s="7">
        <v>1</v>
      </c>
      <c r="N392" s="7" t="s">
        <v>78</v>
      </c>
      <c r="O392" s="7" t="s">
        <v>78</v>
      </c>
      <c r="P392" s="7" t="s">
        <v>97</v>
      </c>
      <c r="Q392" s="7"/>
      <c r="R392" s="8" t="s">
        <v>345</v>
      </c>
      <c r="S392" s="9" t="s">
        <v>19</v>
      </c>
      <c r="T392" s="7"/>
      <c r="U392" s="8" t="s">
        <v>19</v>
      </c>
      <c r="V392" s="8" t="s">
        <v>345</v>
      </c>
      <c r="W392" s="9" t="s">
        <v>346</v>
      </c>
      <c r="X392" s="9" t="s">
        <v>19</v>
      </c>
      <c r="Y392" s="8" t="s">
        <v>19</v>
      </c>
      <c r="Z392" s="9" t="s">
        <v>19</v>
      </c>
      <c r="AA392" s="10" t="s">
        <v>19</v>
      </c>
      <c r="AB392" t="s">
        <v>19</v>
      </c>
      <c r="AC392" t="s">
        <v>347</v>
      </c>
      <c r="AD392" t="s">
        <v>6</v>
      </c>
      <c r="AE392" t="s">
        <v>348</v>
      </c>
      <c r="AF392" t="s">
        <v>83</v>
      </c>
      <c r="AG392" t="s">
        <v>71</v>
      </c>
      <c r="AH392" t="s">
        <v>19</v>
      </c>
    </row>
    <row r="393" ht="14.25" customHeight="1" spans="1:34">
      <c r="A393" s="6" t="s">
        <v>2162</v>
      </c>
      <c r="B393" s="6"/>
      <c r="C393" s="6" t="s">
        <v>70</v>
      </c>
      <c r="D393" s="6" t="s">
        <v>71</v>
      </c>
      <c r="E393" s="6" t="s">
        <v>72</v>
      </c>
      <c r="F393" s="6" t="s">
        <v>71</v>
      </c>
      <c r="G393" s="6" t="s">
        <v>2163</v>
      </c>
      <c r="H393" s="7" t="s">
        <v>2164</v>
      </c>
      <c r="I393" s="7" t="s">
        <v>75</v>
      </c>
      <c r="J393" s="7" t="s">
        <v>2</v>
      </c>
      <c r="K393" s="7" t="s">
        <v>2165</v>
      </c>
      <c r="L393" s="7">
        <v>1</v>
      </c>
      <c r="M393" s="7">
        <v>2</v>
      </c>
      <c r="N393" s="7" t="s">
        <v>77</v>
      </c>
      <c r="O393" s="7" t="s">
        <v>77</v>
      </c>
      <c r="P393" s="7" t="s">
        <v>97</v>
      </c>
      <c r="Q393" s="7"/>
      <c r="R393" s="8" t="s">
        <v>168</v>
      </c>
      <c r="S393" s="9" t="s">
        <v>19</v>
      </c>
      <c r="T393" s="7"/>
      <c r="U393" s="8" t="s">
        <v>19</v>
      </c>
      <c r="V393" s="8" t="s">
        <v>168</v>
      </c>
      <c r="W393" s="9" t="s">
        <v>169</v>
      </c>
      <c r="X393" s="9" t="s">
        <v>19</v>
      </c>
      <c r="Y393" s="8" t="s">
        <v>19</v>
      </c>
      <c r="Z393" s="9" t="s">
        <v>19</v>
      </c>
      <c r="AA393" s="10" t="s">
        <v>19</v>
      </c>
      <c r="AB393" t="s">
        <v>19</v>
      </c>
      <c r="AC393" t="s">
        <v>170</v>
      </c>
      <c r="AD393" t="s">
        <v>6</v>
      </c>
      <c r="AE393" t="s">
        <v>644</v>
      </c>
      <c r="AF393" t="s">
        <v>83</v>
      </c>
      <c r="AG393" t="s">
        <v>71</v>
      </c>
      <c r="AH393" t="s">
        <v>19</v>
      </c>
    </row>
    <row r="394" ht="14.25" customHeight="1" spans="1:34">
      <c r="A394" s="6" t="s">
        <v>2166</v>
      </c>
      <c r="B394" s="6"/>
      <c r="C394" s="6" t="s">
        <v>70</v>
      </c>
      <c r="D394" s="6" t="s">
        <v>71</v>
      </c>
      <c r="E394" s="6" t="s">
        <v>72</v>
      </c>
      <c r="F394" s="6" t="s">
        <v>71</v>
      </c>
      <c r="G394" s="6" t="s">
        <v>2167</v>
      </c>
      <c r="H394" s="7" t="s">
        <v>2168</v>
      </c>
      <c r="I394" s="7" t="s">
        <v>75</v>
      </c>
      <c r="J394" s="7" t="s">
        <v>2</v>
      </c>
      <c r="K394" s="7" t="s">
        <v>2169</v>
      </c>
      <c r="L394" s="7">
        <v>1</v>
      </c>
      <c r="M394" s="7">
        <v>1</v>
      </c>
      <c r="N394" s="7" t="s">
        <v>123</v>
      </c>
      <c r="O394" s="7" t="s">
        <v>78</v>
      </c>
      <c r="P394" s="7" t="s">
        <v>97</v>
      </c>
      <c r="Q394" s="7"/>
      <c r="R394" s="8" t="s">
        <v>2170</v>
      </c>
      <c r="S394" s="9" t="s">
        <v>19</v>
      </c>
      <c r="T394" s="7"/>
      <c r="U394" s="8" t="s">
        <v>19</v>
      </c>
      <c r="V394" s="8" t="s">
        <v>2170</v>
      </c>
      <c r="W394" s="9" t="s">
        <v>2171</v>
      </c>
      <c r="X394" s="9" t="s">
        <v>19</v>
      </c>
      <c r="Y394" s="8" t="s">
        <v>19</v>
      </c>
      <c r="Z394" s="9" t="s">
        <v>19</v>
      </c>
      <c r="AA394" s="10" t="s">
        <v>19</v>
      </c>
      <c r="AB394" t="s">
        <v>19</v>
      </c>
      <c r="AC394" t="s">
        <v>2172</v>
      </c>
      <c r="AD394" t="s">
        <v>6</v>
      </c>
      <c r="AE394" t="s">
        <v>179</v>
      </c>
      <c r="AF394" t="s">
        <v>83</v>
      </c>
      <c r="AG394" t="s">
        <v>71</v>
      </c>
      <c r="AH394" t="s">
        <v>19</v>
      </c>
    </row>
    <row r="395" ht="14.25" customHeight="1" spans="1:34">
      <c r="A395" s="6" t="s">
        <v>2173</v>
      </c>
      <c r="B395" s="6"/>
      <c r="C395" s="6" t="s">
        <v>70</v>
      </c>
      <c r="D395" s="6" t="s">
        <v>71</v>
      </c>
      <c r="E395" s="6" t="s">
        <v>72</v>
      </c>
      <c r="F395" s="6" t="s">
        <v>71</v>
      </c>
      <c r="G395" s="6" t="s">
        <v>2174</v>
      </c>
      <c r="H395" s="7" t="s">
        <v>2175</v>
      </c>
      <c r="I395" s="7" t="s">
        <v>75</v>
      </c>
      <c r="J395" s="7" t="s">
        <v>2</v>
      </c>
      <c r="K395" s="7" t="s">
        <v>2176</v>
      </c>
      <c r="L395" s="7">
        <v>1</v>
      </c>
      <c r="M395" s="7">
        <v>1</v>
      </c>
      <c r="N395" s="7" t="s">
        <v>78</v>
      </c>
      <c r="O395" s="7" t="s">
        <v>78</v>
      </c>
      <c r="P395" s="7" t="s">
        <v>97</v>
      </c>
      <c r="Q395" s="7"/>
      <c r="R395" s="8" t="s">
        <v>361</v>
      </c>
      <c r="S395" s="9" t="s">
        <v>19</v>
      </c>
      <c r="T395" s="7"/>
      <c r="U395" s="8" t="s">
        <v>19</v>
      </c>
      <c r="V395" s="8" t="s">
        <v>361</v>
      </c>
      <c r="W395" s="9" t="s">
        <v>680</v>
      </c>
      <c r="X395" s="9" t="s">
        <v>19</v>
      </c>
      <c r="Y395" s="8" t="s">
        <v>19</v>
      </c>
      <c r="Z395" s="9" t="s">
        <v>19</v>
      </c>
      <c r="AA395" s="10" t="s">
        <v>19</v>
      </c>
      <c r="AB395" t="s">
        <v>19</v>
      </c>
      <c r="AC395" t="s">
        <v>793</v>
      </c>
      <c r="AD395" t="s">
        <v>6</v>
      </c>
      <c r="AE395" t="s">
        <v>149</v>
      </c>
      <c r="AF395" t="s">
        <v>83</v>
      </c>
      <c r="AG395" t="s">
        <v>71</v>
      </c>
      <c r="AH395" t="s">
        <v>19</v>
      </c>
    </row>
    <row r="396" ht="14.25" customHeight="1" spans="1:34">
      <c r="A396" s="6" t="s">
        <v>2177</v>
      </c>
      <c r="B396" s="6"/>
      <c r="C396" s="6" t="s">
        <v>70</v>
      </c>
      <c r="D396" s="6" t="s">
        <v>71</v>
      </c>
      <c r="E396" s="6" t="s">
        <v>72</v>
      </c>
      <c r="F396" s="6" t="s">
        <v>71</v>
      </c>
      <c r="G396" s="6" t="s">
        <v>2178</v>
      </c>
      <c r="H396" s="7" t="s">
        <v>2179</v>
      </c>
      <c r="I396" s="7" t="s">
        <v>75</v>
      </c>
      <c r="J396" s="7" t="s">
        <v>2</v>
      </c>
      <c r="K396" s="7" t="s">
        <v>2180</v>
      </c>
      <c r="L396" s="7">
        <v>1</v>
      </c>
      <c r="M396" s="7">
        <v>1</v>
      </c>
      <c r="N396" s="7" t="s">
        <v>78</v>
      </c>
      <c r="O396" s="7" t="s">
        <v>78</v>
      </c>
      <c r="P396" s="7" t="s">
        <v>97</v>
      </c>
      <c r="Q396" s="7"/>
      <c r="R396" s="8" t="s">
        <v>1978</v>
      </c>
      <c r="S396" s="9" t="s">
        <v>19</v>
      </c>
      <c r="T396" s="7"/>
      <c r="U396" s="8" t="s">
        <v>19</v>
      </c>
      <c r="V396" s="8" t="s">
        <v>1978</v>
      </c>
      <c r="W396" s="9" t="s">
        <v>934</v>
      </c>
      <c r="X396" s="9" t="s">
        <v>19</v>
      </c>
      <c r="Y396" s="8" t="s">
        <v>19</v>
      </c>
      <c r="Z396" s="9" t="s">
        <v>19</v>
      </c>
      <c r="AA396" s="10" t="s">
        <v>19</v>
      </c>
      <c r="AB396" t="s">
        <v>19</v>
      </c>
      <c r="AC396" t="s">
        <v>542</v>
      </c>
      <c r="AD396" t="s">
        <v>6</v>
      </c>
      <c r="AE396" t="s">
        <v>2181</v>
      </c>
      <c r="AF396" t="s">
        <v>83</v>
      </c>
      <c r="AG396" t="s">
        <v>71</v>
      </c>
      <c r="AH396" t="s">
        <v>19</v>
      </c>
    </row>
    <row r="397" ht="14.25" customHeight="1" spans="1:34">
      <c r="A397" s="6" t="s">
        <v>2182</v>
      </c>
      <c r="B397" s="6"/>
      <c r="C397" s="6" t="s">
        <v>70</v>
      </c>
      <c r="D397" s="6" t="s">
        <v>71</v>
      </c>
      <c r="E397" s="6" t="s">
        <v>72</v>
      </c>
      <c r="F397" s="6" t="s">
        <v>71</v>
      </c>
      <c r="G397" s="6" t="s">
        <v>2183</v>
      </c>
      <c r="H397" s="7" t="s">
        <v>2184</v>
      </c>
      <c r="I397" s="7" t="s">
        <v>75</v>
      </c>
      <c r="J397" s="7" t="s">
        <v>2</v>
      </c>
      <c r="K397" s="7" t="s">
        <v>2185</v>
      </c>
      <c r="L397" s="7">
        <v>2</v>
      </c>
      <c r="M397" s="7">
        <v>1</v>
      </c>
      <c r="N397" s="7" t="s">
        <v>78</v>
      </c>
      <c r="O397" s="7" t="s">
        <v>78</v>
      </c>
      <c r="P397" s="7" t="s">
        <v>97</v>
      </c>
      <c r="Q397" s="7"/>
      <c r="R397" s="8" t="s">
        <v>2186</v>
      </c>
      <c r="S397" s="9" t="s">
        <v>19</v>
      </c>
      <c r="T397" s="7"/>
      <c r="U397" s="8" t="s">
        <v>19</v>
      </c>
      <c r="V397" s="8" t="s">
        <v>2186</v>
      </c>
      <c r="W397" s="9" t="s">
        <v>147</v>
      </c>
      <c r="X397" s="9" t="s">
        <v>19</v>
      </c>
      <c r="Y397" s="8" t="s">
        <v>19</v>
      </c>
      <c r="Z397" s="9" t="s">
        <v>19</v>
      </c>
      <c r="AA397" s="10" t="s">
        <v>19</v>
      </c>
      <c r="AB397" t="s">
        <v>19</v>
      </c>
      <c r="AC397" t="s">
        <v>1029</v>
      </c>
      <c r="AD397" t="s">
        <v>6</v>
      </c>
      <c r="AE397" t="s">
        <v>878</v>
      </c>
      <c r="AF397" t="s">
        <v>83</v>
      </c>
      <c r="AG397" t="s">
        <v>71</v>
      </c>
      <c r="AH397" t="s">
        <v>19</v>
      </c>
    </row>
    <row r="398" ht="14.25" customHeight="1" spans="1:34">
      <c r="A398" s="6" t="s">
        <v>2187</v>
      </c>
      <c r="B398" s="6"/>
      <c r="C398" s="6" t="s">
        <v>70</v>
      </c>
      <c r="D398" s="6" t="s">
        <v>71</v>
      </c>
      <c r="E398" s="6" t="s">
        <v>72</v>
      </c>
      <c r="F398" s="6" t="s">
        <v>71</v>
      </c>
      <c r="G398" s="6" t="s">
        <v>2188</v>
      </c>
      <c r="H398" s="7" t="s">
        <v>2189</v>
      </c>
      <c r="I398" s="7" t="s">
        <v>75</v>
      </c>
      <c r="J398" s="7" t="s">
        <v>2</v>
      </c>
      <c r="K398" s="7" t="s">
        <v>2190</v>
      </c>
      <c r="L398" s="7">
        <v>1</v>
      </c>
      <c r="M398" s="7">
        <v>1</v>
      </c>
      <c r="N398" s="7" t="s">
        <v>78</v>
      </c>
      <c r="O398" s="7" t="s">
        <v>78</v>
      </c>
      <c r="P398" s="7" t="s">
        <v>97</v>
      </c>
      <c r="Q398" s="7"/>
      <c r="R398" s="8" t="s">
        <v>1353</v>
      </c>
      <c r="S398" s="9" t="s">
        <v>19</v>
      </c>
      <c r="T398" s="7"/>
      <c r="U398" s="8" t="s">
        <v>19</v>
      </c>
      <c r="V398" s="8" t="s">
        <v>1353</v>
      </c>
      <c r="W398" s="9" t="s">
        <v>619</v>
      </c>
      <c r="X398" s="9" t="s">
        <v>19</v>
      </c>
      <c r="Y398" s="8" t="s">
        <v>19</v>
      </c>
      <c r="Z398" s="9" t="s">
        <v>19</v>
      </c>
      <c r="AA398" s="10" t="s">
        <v>19</v>
      </c>
      <c r="AB398" t="s">
        <v>19</v>
      </c>
      <c r="AC398" t="s">
        <v>2191</v>
      </c>
      <c r="AD398" t="s">
        <v>6</v>
      </c>
      <c r="AE398" t="s">
        <v>118</v>
      </c>
      <c r="AF398" t="s">
        <v>83</v>
      </c>
      <c r="AG398" t="s">
        <v>71</v>
      </c>
      <c r="AH398" t="s">
        <v>19</v>
      </c>
    </row>
    <row r="399" customHeight="1" spans="1:32">
      <c r="A399" s="11" t="s">
        <v>2192</v>
      </c>
      <c r="B399" s="11"/>
      <c r="C399" s="11" t="s">
        <v>2193</v>
      </c>
      <c r="D399" s="11"/>
      <c r="E399" s="11"/>
      <c r="F399" s="11"/>
      <c r="G399" s="11" t="s">
        <v>2193</v>
      </c>
      <c r="H399" s="11" t="s">
        <v>2193</v>
      </c>
      <c r="I399" s="11" t="s">
        <v>2193</v>
      </c>
      <c r="J399" s="11" t="s">
        <v>2193</v>
      </c>
      <c r="K399" s="11" t="s">
        <v>2193</v>
      </c>
      <c r="L399" s="11" t="s">
        <v>2193</v>
      </c>
      <c r="M399" s="11" t="s">
        <v>2193</v>
      </c>
      <c r="N399" s="11" t="s">
        <v>2193</v>
      </c>
      <c r="O399" s="11" t="s">
        <v>2193</v>
      </c>
      <c r="P399" s="11" t="s">
        <v>2193</v>
      </c>
      <c r="Q399" s="11"/>
      <c r="R399" s="12" t="s">
        <v>20</v>
      </c>
      <c r="S399" s="12" t="s">
        <v>19</v>
      </c>
      <c r="T399" s="11" t="s">
        <v>2193</v>
      </c>
      <c r="U399" s="12"/>
      <c r="V399" s="12" t="s">
        <v>20</v>
      </c>
      <c r="W399" s="12" t="s">
        <v>21</v>
      </c>
      <c r="X399" s="12"/>
      <c r="Y399" s="12"/>
      <c r="Z399" s="12"/>
      <c r="AA399" s="11"/>
      <c r="AB399" s="12"/>
      <c r="AC399" s="11"/>
      <c r="AD399" s="11" t="s">
        <v>2193</v>
      </c>
      <c r="AE399" s="11"/>
      <c r="AF399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2194</v>
      </c>
      <c r="B1" s="4" t="s">
        <v>2195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2196</v>
      </c>
      <c r="H1" s="4" t="s">
        <v>2197</v>
      </c>
      <c r="I1" s="4" t="s">
        <v>13</v>
      </c>
      <c r="J1" s="4" t="s">
        <v>17</v>
      </c>
      <c r="K1" s="4" t="s">
        <v>18</v>
      </c>
      <c r="L1" s="4" t="s">
        <v>2198</v>
      </c>
      <c r="M1" s="4" t="s">
        <v>2199</v>
      </c>
      <c r="N1" s="4" t="s">
        <v>2200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2201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12"/>
  <sheetViews>
    <sheetView tabSelected="1" workbookViewId="0">
      <selection activeCell="H419" sqref="H41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2202</v>
      </c>
    </row>
    <row r="2" ht="14.25" hidden="1" customHeight="1" spans="1:9">
      <c r="A2" s="6" t="s">
        <v>69</v>
      </c>
      <c r="B2" s="7" t="s">
        <v>77</v>
      </c>
      <c r="C2" s="7" t="s">
        <v>78</v>
      </c>
      <c r="D2" s="3">
        <v>230</v>
      </c>
      <c r="E2" t="str">
        <f>VLOOKUP(A2,HOP!A:L,12,0)</f>
        <v>230.00</v>
      </c>
      <c r="F2" t="str">
        <f>VLOOKUP(A2,HOP!A:C,3,0)</f>
        <v>2110010</v>
      </c>
      <c r="G2">
        <f>D2-E2</f>
        <v>0</v>
      </c>
      <c r="H2" t="str">
        <f>$H$1&amp;F2</f>
        <v>，2110010</v>
      </c>
      <c r="I2" t="str">
        <f>VLOOKUP(A2,HOP!A:T,20,0)</f>
        <v>直连</v>
      </c>
    </row>
    <row r="3" ht="14.25" hidden="1" customHeight="1" spans="1:9">
      <c r="A3" s="6" t="s">
        <v>84</v>
      </c>
      <c r="B3" s="7" t="s">
        <v>77</v>
      </c>
      <c r="C3" s="7" t="s">
        <v>78</v>
      </c>
      <c r="D3" s="3">
        <v>104</v>
      </c>
      <c r="E3" t="str">
        <f>VLOOKUP(A3,HOP!A:L,12,0)</f>
        <v>104.00</v>
      </c>
      <c r="F3" t="str">
        <f>VLOOKUP(A3,HOP!A:C,3,0)</f>
        <v>2109555</v>
      </c>
      <c r="G3">
        <f t="shared" ref="G3:G66" si="0">D3-E3</f>
        <v>0</v>
      </c>
      <c r="H3" t="str">
        <f t="shared" ref="H3:H66" si="1">$H$1&amp;F3</f>
        <v>，2109555</v>
      </c>
      <c r="I3" t="str">
        <f>VLOOKUP(A3,HOP!A:T,20,0)</f>
        <v>直连</v>
      </c>
    </row>
    <row r="4" ht="14.25" hidden="1" customHeight="1" spans="1:9">
      <c r="A4" s="6" t="s">
        <v>92</v>
      </c>
      <c r="B4" s="7" t="s">
        <v>78</v>
      </c>
      <c r="C4" s="7" t="s">
        <v>97</v>
      </c>
      <c r="D4" s="3">
        <v>402</v>
      </c>
      <c r="E4" t="str">
        <f>VLOOKUP(A4,HOP!A:L,12,0)</f>
        <v>402.00</v>
      </c>
      <c r="F4" t="str">
        <f>VLOOKUP(A4,HOP!A:C,3,0)</f>
        <v>2107297</v>
      </c>
      <c r="G4">
        <f t="shared" si="0"/>
        <v>0</v>
      </c>
      <c r="H4" t="str">
        <f t="shared" si="1"/>
        <v>，2107297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78</v>
      </c>
      <c r="C5" s="7" t="s">
        <v>97</v>
      </c>
      <c r="D5" s="3">
        <v>173</v>
      </c>
      <c r="E5" t="str">
        <f>VLOOKUP(A5,HOP!A:L,12,0)</f>
        <v>173.00</v>
      </c>
      <c r="F5" t="str">
        <f>VLOOKUP(A5,HOP!A:C,3,0)</f>
        <v>2106843</v>
      </c>
      <c r="G5">
        <f t="shared" si="0"/>
        <v>0</v>
      </c>
      <c r="H5" t="str">
        <f t="shared" si="1"/>
        <v>，2106843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78</v>
      </c>
      <c r="C6" s="7" t="s">
        <v>97</v>
      </c>
      <c r="D6" s="3">
        <v>270</v>
      </c>
      <c r="E6" t="str">
        <f>VLOOKUP(A6,HOP!A:L,12,0)</f>
        <v>270.00</v>
      </c>
      <c r="F6" t="str">
        <f>VLOOKUP(A6,HOP!A:C,3,0)</f>
        <v>2104163</v>
      </c>
      <c r="G6">
        <f t="shared" si="0"/>
        <v>0</v>
      </c>
      <c r="H6" t="str">
        <f t="shared" si="1"/>
        <v>，2104163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123</v>
      </c>
      <c r="C7" s="7" t="s">
        <v>97</v>
      </c>
      <c r="D7" s="3">
        <v>942</v>
      </c>
      <c r="E7" t="str">
        <f>VLOOKUP(A7,HOP!A:L,12,0)</f>
        <v>942.00</v>
      </c>
      <c r="F7" t="str">
        <f>VLOOKUP(A7,HOP!A:C,3,0)</f>
        <v>2106286</v>
      </c>
      <c r="G7">
        <f t="shared" si="0"/>
        <v>0</v>
      </c>
      <c r="H7" t="str">
        <f t="shared" si="1"/>
        <v>，2106286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78</v>
      </c>
      <c r="C8" s="7" t="s">
        <v>97</v>
      </c>
      <c r="D8" s="3">
        <v>147</v>
      </c>
      <c r="E8" t="str">
        <f>VLOOKUP(A8,HOP!A:L,12,0)</f>
        <v>147.00</v>
      </c>
      <c r="F8" t="str">
        <f>VLOOKUP(A8,HOP!A:C,3,0)</f>
        <v>2102368</v>
      </c>
      <c r="G8">
        <f t="shared" si="0"/>
        <v>0</v>
      </c>
      <c r="H8" t="str">
        <f t="shared" si="1"/>
        <v>，2102368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78</v>
      </c>
      <c r="C9" s="7" t="s">
        <v>97</v>
      </c>
      <c r="D9" s="3">
        <v>104</v>
      </c>
      <c r="E9" t="str">
        <f>VLOOKUP(A9,HOP!A:L,12,0)</f>
        <v>104.00</v>
      </c>
      <c r="F9" t="str">
        <f>VLOOKUP(A9,HOP!A:C,3,0)</f>
        <v>2101154</v>
      </c>
      <c r="G9">
        <f t="shared" si="0"/>
        <v>0</v>
      </c>
      <c r="H9" t="str">
        <f t="shared" si="1"/>
        <v>，2101154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123</v>
      </c>
      <c r="C10" s="7" t="s">
        <v>97</v>
      </c>
      <c r="D10" s="3">
        <v>309</v>
      </c>
      <c r="E10" t="str">
        <f>VLOOKUP(A10,HOP!A:L,12,0)</f>
        <v>309.00</v>
      </c>
      <c r="F10" t="str">
        <f>VLOOKUP(A10,HOP!A:C,3,0)</f>
        <v>2107522</v>
      </c>
      <c r="G10">
        <f t="shared" si="0"/>
        <v>0</v>
      </c>
      <c r="H10" t="str">
        <f t="shared" si="1"/>
        <v>，2107522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123</v>
      </c>
      <c r="C11" s="7" t="s">
        <v>97</v>
      </c>
      <c r="D11" s="3">
        <v>357</v>
      </c>
      <c r="E11" t="str">
        <f>VLOOKUP(A11,HOP!A:L,12,0)</f>
        <v>357.00</v>
      </c>
      <c r="F11" t="str">
        <f>VLOOKUP(A11,HOP!A:C,3,0)</f>
        <v>2106234</v>
      </c>
      <c r="G11">
        <f t="shared" si="0"/>
        <v>0</v>
      </c>
      <c r="H11" t="str">
        <f t="shared" si="1"/>
        <v>，2106234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77</v>
      </c>
      <c r="C12" s="7" t="s">
        <v>97</v>
      </c>
      <c r="D12" s="3">
        <v>942</v>
      </c>
      <c r="E12" t="str">
        <f>VLOOKUP(A12,HOP!A:L,12,0)</f>
        <v>942.00</v>
      </c>
      <c r="F12" t="str">
        <f>VLOOKUP(A12,HOP!A:C,3,0)</f>
        <v>2107720</v>
      </c>
      <c r="G12">
        <f t="shared" si="0"/>
        <v>0</v>
      </c>
      <c r="H12" t="str">
        <f t="shared" si="1"/>
        <v>，2107720</v>
      </c>
      <c r="I12" t="str">
        <f>VLOOKUP(A12,HOP!A:T,20,0)</f>
        <v>直连</v>
      </c>
    </row>
    <row r="13" ht="14.25" customHeight="1" spans="1:10">
      <c r="A13" s="41" t="s">
        <v>164</v>
      </c>
      <c r="B13" s="7" t="s">
        <v>77</v>
      </c>
      <c r="C13" s="7" t="s">
        <v>97</v>
      </c>
      <c r="D13" s="3">
        <v>242</v>
      </c>
      <c r="E13" t="str">
        <f>VLOOKUP(A13,HOP!A:L,12,0)</f>
        <v>121.00</v>
      </c>
      <c r="F13" t="str">
        <f>VLOOKUP(A13,HOP!A:C,3,0)</f>
        <v>2106419</v>
      </c>
      <c r="G13">
        <f t="shared" si="0"/>
        <v>121</v>
      </c>
      <c r="H13" t="str">
        <f t="shared" si="1"/>
        <v>，2106419</v>
      </c>
      <c r="I13" t="str">
        <f>VLOOKUP(A13,HOP!A:T,20,0)</f>
        <v>直连</v>
      </c>
      <c r="J13" t="s">
        <v>2203</v>
      </c>
    </row>
    <row r="14" ht="14.25" hidden="1" customHeight="1" spans="1:9">
      <c r="A14" s="6" t="s">
        <v>172</v>
      </c>
      <c r="B14" s="7" t="s">
        <v>78</v>
      </c>
      <c r="C14" s="7" t="s">
        <v>97</v>
      </c>
      <c r="D14" s="3">
        <v>303</v>
      </c>
      <c r="E14" t="str">
        <f>VLOOKUP(A14,HOP!A:L,12,0)</f>
        <v>303.00</v>
      </c>
      <c r="F14" t="str">
        <f>VLOOKUP(A14,HOP!A:C,3,0)</f>
        <v>2109112</v>
      </c>
      <c r="G14">
        <f t="shared" si="0"/>
        <v>0</v>
      </c>
      <c r="H14" t="str">
        <f t="shared" si="1"/>
        <v>，2109112</v>
      </c>
      <c r="I14" t="str">
        <f>VLOOKUP(A14,HOP!A:T,20,0)</f>
        <v>直连</v>
      </c>
    </row>
    <row r="15" ht="14.25" hidden="1" customHeight="1" spans="1:9">
      <c r="A15" s="6" t="s">
        <v>180</v>
      </c>
      <c r="B15" s="7" t="s">
        <v>78</v>
      </c>
      <c r="C15" s="7" t="s">
        <v>97</v>
      </c>
      <c r="D15" s="3">
        <v>98</v>
      </c>
      <c r="E15" t="str">
        <f>VLOOKUP(A15,HOP!A:L,12,0)</f>
        <v>98.00</v>
      </c>
      <c r="F15" t="str">
        <f>VLOOKUP(A15,HOP!A:C,3,0)</f>
        <v>2109283</v>
      </c>
      <c r="G15">
        <f t="shared" si="0"/>
        <v>0</v>
      </c>
      <c r="H15" t="str">
        <f t="shared" si="1"/>
        <v>，2109283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78</v>
      </c>
      <c r="C16" s="7" t="s">
        <v>97</v>
      </c>
      <c r="D16" s="3">
        <v>150</v>
      </c>
      <c r="E16" t="str">
        <f>VLOOKUP(A16,HOP!A:L,12,0)</f>
        <v>150.00</v>
      </c>
      <c r="F16" t="str">
        <f>VLOOKUP(A16,HOP!A:C,3,0)</f>
        <v>2110149</v>
      </c>
      <c r="G16">
        <f t="shared" si="0"/>
        <v>0</v>
      </c>
      <c r="H16" t="str">
        <f t="shared" si="1"/>
        <v>，2110149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78</v>
      </c>
      <c r="C17" s="7" t="s">
        <v>97</v>
      </c>
      <c r="D17" s="3">
        <v>254</v>
      </c>
      <c r="E17" t="str">
        <f>VLOOKUP(A17,HOP!A:L,12,0)</f>
        <v>254.00</v>
      </c>
      <c r="F17" t="str">
        <f>VLOOKUP(A17,HOP!A:C,3,0)</f>
        <v>2110545</v>
      </c>
      <c r="G17">
        <f t="shared" si="0"/>
        <v>0</v>
      </c>
      <c r="H17" t="str">
        <f t="shared" si="1"/>
        <v>，2110545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78</v>
      </c>
      <c r="C18" s="7" t="s">
        <v>97</v>
      </c>
      <c r="D18" s="3">
        <v>119</v>
      </c>
      <c r="E18" t="str">
        <f>VLOOKUP(A18,HOP!A:L,12,0)</f>
        <v>119.00</v>
      </c>
      <c r="F18" t="str">
        <f>VLOOKUP(A18,HOP!A:C,3,0)</f>
        <v>2110572</v>
      </c>
      <c r="G18">
        <f t="shared" si="0"/>
        <v>0</v>
      </c>
      <c r="H18" t="str">
        <f t="shared" si="1"/>
        <v>，2110572</v>
      </c>
      <c r="I18" t="str">
        <f>VLOOKUP(A18,HOP!A:T,20,0)</f>
        <v>直连</v>
      </c>
    </row>
    <row r="19" ht="14.25" hidden="1" customHeight="1" spans="1:9">
      <c r="A19" s="6" t="s">
        <v>210</v>
      </c>
      <c r="B19" s="7" t="s">
        <v>78</v>
      </c>
      <c r="C19" s="7" t="s">
        <v>97</v>
      </c>
      <c r="D19" s="3">
        <v>102</v>
      </c>
      <c r="E19" t="str">
        <f>VLOOKUP(A19,HOP!A:L,12,0)</f>
        <v>102.00</v>
      </c>
      <c r="F19" t="str">
        <f>VLOOKUP(A19,HOP!A:C,3,0)</f>
        <v>2111015</v>
      </c>
      <c r="G19">
        <f t="shared" si="0"/>
        <v>0</v>
      </c>
      <c r="H19" t="str">
        <f t="shared" si="1"/>
        <v>，2111015</v>
      </c>
      <c r="I19" t="str">
        <f>VLOOKUP(A19,HOP!A:T,20,0)</f>
        <v>直连</v>
      </c>
    </row>
    <row r="20" ht="14.25" hidden="1" customHeight="1" spans="1:9">
      <c r="A20" s="6" t="s">
        <v>216</v>
      </c>
      <c r="B20" s="7" t="s">
        <v>78</v>
      </c>
      <c r="C20" s="7" t="s">
        <v>97</v>
      </c>
      <c r="D20" s="3">
        <v>406</v>
      </c>
      <c r="E20" t="str">
        <f>VLOOKUP(A20,HOP!A:L,12,0)</f>
        <v>406.00</v>
      </c>
      <c r="F20" t="str">
        <f>VLOOKUP(A20,HOP!A:C,3,0)</f>
        <v>2109616</v>
      </c>
      <c r="G20">
        <f t="shared" si="0"/>
        <v>0</v>
      </c>
      <c r="H20" t="str">
        <f t="shared" si="1"/>
        <v>，2109616</v>
      </c>
      <c r="I20" t="str">
        <f>VLOOKUP(A20,HOP!A:T,20,0)</f>
        <v>直连</v>
      </c>
    </row>
    <row r="21" ht="14.25" hidden="1" customHeight="1" spans="1:9">
      <c r="A21" s="6" t="s">
        <v>223</v>
      </c>
      <c r="B21" s="7" t="s">
        <v>78</v>
      </c>
      <c r="C21" s="7" t="s">
        <v>97</v>
      </c>
      <c r="D21" s="3">
        <v>226</v>
      </c>
      <c r="E21" t="str">
        <f>VLOOKUP(A21,HOP!A:L,12,0)</f>
        <v>226.00</v>
      </c>
      <c r="F21" t="str">
        <f>VLOOKUP(A21,HOP!A:C,3,0)</f>
        <v>2111682</v>
      </c>
      <c r="G21">
        <f t="shared" si="0"/>
        <v>0</v>
      </c>
      <c r="H21" t="str">
        <f t="shared" si="1"/>
        <v>，2111682</v>
      </c>
      <c r="I21" t="str">
        <f>VLOOKUP(A21,HOP!A:T,20,0)</f>
        <v>直连</v>
      </c>
    </row>
    <row r="22" ht="14.25" hidden="1" customHeight="1" spans="1:9">
      <c r="A22" s="6" t="s">
        <v>231</v>
      </c>
      <c r="B22" s="7" t="s">
        <v>78</v>
      </c>
      <c r="C22" s="7" t="s">
        <v>97</v>
      </c>
      <c r="D22" s="3">
        <v>98</v>
      </c>
      <c r="E22" t="str">
        <f>VLOOKUP(A22,HOP!A:L,12,0)</f>
        <v>98.00</v>
      </c>
      <c r="F22" t="str">
        <f>VLOOKUP(A22,HOP!A:C,3,0)</f>
        <v>2110879</v>
      </c>
      <c r="G22">
        <f t="shared" si="0"/>
        <v>0</v>
      </c>
      <c r="H22" t="str">
        <f t="shared" si="1"/>
        <v>，2110879</v>
      </c>
      <c r="I22" t="str">
        <f>VLOOKUP(A22,HOP!A:T,20,0)</f>
        <v>直连</v>
      </c>
    </row>
    <row r="23" ht="14.25" hidden="1" customHeight="1" spans="1:9">
      <c r="A23" s="6" t="s">
        <v>236</v>
      </c>
      <c r="B23" s="7" t="s">
        <v>78</v>
      </c>
      <c r="C23" s="7" t="s">
        <v>97</v>
      </c>
      <c r="D23" s="3">
        <v>94</v>
      </c>
      <c r="E23" t="str">
        <f>VLOOKUP(A23,HOP!A:L,12,0)</f>
        <v>94.00</v>
      </c>
      <c r="F23" t="str">
        <f>VLOOKUP(A23,HOP!A:C,3,0)</f>
        <v>2110942</v>
      </c>
      <c r="G23">
        <f t="shared" si="0"/>
        <v>0</v>
      </c>
      <c r="H23" t="str">
        <f t="shared" si="1"/>
        <v>，2110942</v>
      </c>
      <c r="I23" t="str">
        <f>VLOOKUP(A23,HOP!A:T,20,0)</f>
        <v>直连</v>
      </c>
    </row>
    <row r="24" ht="14.25" hidden="1" customHeight="1" spans="1:9">
      <c r="A24" s="6" t="s">
        <v>242</v>
      </c>
      <c r="B24" s="7" t="s">
        <v>78</v>
      </c>
      <c r="C24" s="7" t="s">
        <v>97</v>
      </c>
      <c r="D24" s="3">
        <v>122</v>
      </c>
      <c r="E24" t="str">
        <f>VLOOKUP(A24,HOP!A:L,12,0)</f>
        <v>122.00</v>
      </c>
      <c r="F24" t="str">
        <f>VLOOKUP(A24,HOP!A:C,3,0)</f>
        <v>2110935</v>
      </c>
      <c r="G24">
        <f t="shared" si="0"/>
        <v>0</v>
      </c>
      <c r="H24" t="str">
        <f t="shared" si="1"/>
        <v>，2110935</v>
      </c>
      <c r="I24" t="str">
        <f>VLOOKUP(A24,HOP!A:T,20,0)</f>
        <v>直连</v>
      </c>
    </row>
    <row r="25" ht="14.25" hidden="1" customHeight="1" spans="1:9">
      <c r="A25" s="6" t="s">
        <v>250</v>
      </c>
      <c r="B25" s="7" t="s">
        <v>78</v>
      </c>
      <c r="C25" s="7" t="s">
        <v>97</v>
      </c>
      <c r="D25" s="3">
        <v>55</v>
      </c>
      <c r="E25" t="str">
        <f>VLOOKUP(A25,HOP!A:L,12,0)</f>
        <v>55.00</v>
      </c>
      <c r="F25" t="str">
        <f>VLOOKUP(A25,HOP!A:C,3,0)</f>
        <v>2111360</v>
      </c>
      <c r="G25">
        <f t="shared" si="0"/>
        <v>0</v>
      </c>
      <c r="H25" t="str">
        <f t="shared" si="1"/>
        <v>，2111360</v>
      </c>
      <c r="I25" t="str">
        <f>VLOOKUP(A25,HOP!A:T,20,0)</f>
        <v>直连</v>
      </c>
    </row>
    <row r="26" ht="14.25" hidden="1" customHeight="1" spans="1:9">
      <c r="A26" s="6" t="s">
        <v>257</v>
      </c>
      <c r="B26" s="7" t="s">
        <v>78</v>
      </c>
      <c r="C26" s="7" t="s">
        <v>97</v>
      </c>
      <c r="D26" s="3">
        <v>238</v>
      </c>
      <c r="E26" t="str">
        <f>VLOOKUP(A26,HOP!A:L,12,0)</f>
        <v>238.00</v>
      </c>
      <c r="F26" t="str">
        <f>VLOOKUP(A26,HOP!A:C,3,0)</f>
        <v>2111068</v>
      </c>
      <c r="G26">
        <f t="shared" si="0"/>
        <v>0</v>
      </c>
      <c r="H26" t="str">
        <f t="shared" si="1"/>
        <v>，2111068</v>
      </c>
      <c r="I26" t="str">
        <f>VLOOKUP(A26,HOP!A:T,20,0)</f>
        <v>直连</v>
      </c>
    </row>
    <row r="27" ht="14.25" hidden="1" customHeight="1" spans="1:9">
      <c r="A27" s="6" t="s">
        <v>265</v>
      </c>
      <c r="B27" s="7" t="s">
        <v>78</v>
      </c>
      <c r="C27" s="7" t="s">
        <v>97</v>
      </c>
      <c r="D27" s="3">
        <v>143</v>
      </c>
      <c r="E27" t="str">
        <f>VLOOKUP(A27,HOP!A:L,12,0)</f>
        <v>143.00</v>
      </c>
      <c r="F27" t="str">
        <f>VLOOKUP(A27,HOP!A:C,3,0)</f>
        <v>2111120</v>
      </c>
      <c r="G27">
        <f t="shared" si="0"/>
        <v>0</v>
      </c>
      <c r="H27" t="str">
        <f t="shared" si="1"/>
        <v>，2111120</v>
      </c>
      <c r="I27" t="str">
        <f>VLOOKUP(A27,HOP!A:T,20,0)</f>
        <v>直连</v>
      </c>
    </row>
    <row r="28" ht="14.25" hidden="1" customHeight="1" spans="1:9">
      <c r="A28" s="6" t="s">
        <v>273</v>
      </c>
      <c r="B28" s="7" t="s">
        <v>78</v>
      </c>
      <c r="C28" s="7" t="s">
        <v>97</v>
      </c>
      <c r="D28" s="3">
        <v>132</v>
      </c>
      <c r="E28" t="str">
        <f>VLOOKUP(A28,HOP!A:L,12,0)</f>
        <v>132.00</v>
      </c>
      <c r="F28" t="str">
        <f>VLOOKUP(A28,HOP!A:C,3,0)</f>
        <v>2111118</v>
      </c>
      <c r="G28">
        <f t="shared" si="0"/>
        <v>0</v>
      </c>
      <c r="H28" t="str">
        <f t="shared" si="1"/>
        <v>，2111118</v>
      </c>
      <c r="I28" t="str">
        <f>VLOOKUP(A28,HOP!A:T,20,0)</f>
        <v>直连</v>
      </c>
    </row>
    <row r="29" ht="14.25" hidden="1" customHeight="1" spans="1:9">
      <c r="A29" s="6" t="s">
        <v>281</v>
      </c>
      <c r="B29" s="7" t="s">
        <v>78</v>
      </c>
      <c r="C29" s="7" t="s">
        <v>97</v>
      </c>
      <c r="D29" s="3">
        <v>150</v>
      </c>
      <c r="E29" t="str">
        <f>VLOOKUP(A29,HOP!A:L,12,0)</f>
        <v>150.00</v>
      </c>
      <c r="F29" t="str">
        <f>VLOOKUP(A29,HOP!A:C,3,0)</f>
        <v>2111506</v>
      </c>
      <c r="G29">
        <f t="shared" si="0"/>
        <v>0</v>
      </c>
      <c r="H29" t="str">
        <f t="shared" si="1"/>
        <v>，2111506</v>
      </c>
      <c r="I29" t="str">
        <f>VLOOKUP(A29,HOP!A:T,20,0)</f>
        <v>直连</v>
      </c>
    </row>
    <row r="30" ht="14.25" hidden="1" customHeight="1" spans="1:9">
      <c r="A30" s="6" t="s">
        <v>286</v>
      </c>
      <c r="B30" s="7" t="s">
        <v>78</v>
      </c>
      <c r="C30" s="7" t="s">
        <v>97</v>
      </c>
      <c r="D30" s="3">
        <v>95</v>
      </c>
      <c r="E30" t="str">
        <f>VLOOKUP(A30,HOP!A:L,12,0)</f>
        <v>95.00</v>
      </c>
      <c r="F30" t="str">
        <f>VLOOKUP(A30,HOP!A:C,3,0)</f>
        <v>2111280</v>
      </c>
      <c r="G30">
        <f t="shared" si="0"/>
        <v>0</v>
      </c>
      <c r="H30" t="str">
        <f t="shared" si="1"/>
        <v>，2111280</v>
      </c>
      <c r="I30" t="str">
        <f>VLOOKUP(A30,HOP!A:T,20,0)</f>
        <v>直连</v>
      </c>
    </row>
    <row r="31" ht="14.25" hidden="1" customHeight="1" spans="1:9">
      <c r="A31" s="6" t="s">
        <v>293</v>
      </c>
      <c r="B31" s="7" t="s">
        <v>78</v>
      </c>
      <c r="C31" s="7" t="s">
        <v>97</v>
      </c>
      <c r="D31" s="3">
        <v>99</v>
      </c>
      <c r="E31" t="str">
        <f>VLOOKUP(A31,HOP!A:L,12,0)</f>
        <v>99.00</v>
      </c>
      <c r="F31" t="str">
        <f>VLOOKUP(A31,HOP!A:C,3,0)</f>
        <v>2111565</v>
      </c>
      <c r="G31">
        <f t="shared" si="0"/>
        <v>0</v>
      </c>
      <c r="H31" t="str">
        <f t="shared" si="1"/>
        <v>，2111565</v>
      </c>
      <c r="I31" t="str">
        <f>VLOOKUP(A31,HOP!A:T,20,0)</f>
        <v>直连</v>
      </c>
    </row>
    <row r="32" ht="14.25" hidden="1" customHeight="1" spans="1:9">
      <c r="A32" s="6" t="s">
        <v>300</v>
      </c>
      <c r="B32" s="7" t="s">
        <v>78</v>
      </c>
      <c r="C32" s="7" t="s">
        <v>97</v>
      </c>
      <c r="D32" s="3">
        <v>105</v>
      </c>
      <c r="E32" t="str">
        <f>VLOOKUP(A32,HOP!A:L,12,0)</f>
        <v>105.00</v>
      </c>
      <c r="F32" t="str">
        <f>VLOOKUP(A32,HOP!A:C,3,0)</f>
        <v>2111716</v>
      </c>
      <c r="G32">
        <f t="shared" si="0"/>
        <v>0</v>
      </c>
      <c r="H32" t="str">
        <f t="shared" si="1"/>
        <v>，2111716</v>
      </c>
      <c r="I32" t="str">
        <f>VLOOKUP(A32,HOP!A:T,20,0)</f>
        <v>直连</v>
      </c>
    </row>
    <row r="33" ht="14.25" hidden="1" customHeight="1" spans="1:9">
      <c r="A33" s="6" t="s">
        <v>307</v>
      </c>
      <c r="B33" s="7" t="s">
        <v>78</v>
      </c>
      <c r="C33" s="7" t="s">
        <v>97</v>
      </c>
      <c r="D33" s="3">
        <v>311</v>
      </c>
      <c r="E33" t="str">
        <f>VLOOKUP(A33,HOP!A:L,12,0)</f>
        <v>311.00</v>
      </c>
      <c r="F33" t="str">
        <f>VLOOKUP(A33,HOP!A:C,3,0)</f>
        <v>2111156</v>
      </c>
      <c r="G33">
        <f t="shared" si="0"/>
        <v>0</v>
      </c>
      <c r="H33" t="str">
        <f t="shared" si="1"/>
        <v>，2111156</v>
      </c>
      <c r="I33" t="str">
        <f>VLOOKUP(A33,HOP!A:T,20,0)</f>
        <v>直连</v>
      </c>
    </row>
    <row r="34" ht="14.25" hidden="1" customHeight="1" spans="1:9">
      <c r="A34" s="6" t="s">
        <v>313</v>
      </c>
      <c r="B34" s="7" t="s">
        <v>78</v>
      </c>
      <c r="C34" s="7" t="s">
        <v>97</v>
      </c>
      <c r="D34" s="3">
        <v>212</v>
      </c>
      <c r="E34" t="str">
        <f>VLOOKUP(A34,HOP!A:L,12,0)</f>
        <v>212.00</v>
      </c>
      <c r="F34" t="str">
        <f>VLOOKUP(A34,HOP!A:C,3,0)</f>
        <v>2112063</v>
      </c>
      <c r="G34">
        <f t="shared" si="0"/>
        <v>0</v>
      </c>
      <c r="H34" t="str">
        <f t="shared" si="1"/>
        <v>，2112063</v>
      </c>
      <c r="I34" t="str">
        <f>VLOOKUP(A34,HOP!A:T,20,0)</f>
        <v>直连</v>
      </c>
    </row>
    <row r="35" ht="14.25" hidden="1" customHeight="1" spans="1:9">
      <c r="A35" s="6" t="s">
        <v>320</v>
      </c>
      <c r="B35" s="7" t="s">
        <v>78</v>
      </c>
      <c r="C35" s="7" t="s">
        <v>97</v>
      </c>
      <c r="D35" s="3">
        <v>97</v>
      </c>
      <c r="E35" t="str">
        <f>VLOOKUP(A35,HOP!A:L,12,0)</f>
        <v>97.00</v>
      </c>
      <c r="F35" t="str">
        <f>VLOOKUP(A35,HOP!A:C,3,0)</f>
        <v>2111616</v>
      </c>
      <c r="G35">
        <f t="shared" si="0"/>
        <v>0</v>
      </c>
      <c r="H35" t="str">
        <f t="shared" si="1"/>
        <v>，2111616</v>
      </c>
      <c r="I35" t="str">
        <f>VLOOKUP(A35,HOP!A:T,20,0)</f>
        <v>直连</v>
      </c>
    </row>
    <row r="36" ht="14.25" hidden="1" customHeight="1" spans="1:9">
      <c r="A36" s="6" t="s">
        <v>327</v>
      </c>
      <c r="B36" s="7" t="s">
        <v>78</v>
      </c>
      <c r="C36" s="7" t="s">
        <v>97</v>
      </c>
      <c r="D36" s="3">
        <v>121</v>
      </c>
      <c r="E36" t="str">
        <f>VLOOKUP(A36,HOP!A:L,12,0)</f>
        <v>121.00</v>
      </c>
      <c r="F36" t="str">
        <f>VLOOKUP(A36,HOP!A:C,3,0)</f>
        <v>2112084</v>
      </c>
      <c r="G36">
        <f t="shared" si="0"/>
        <v>0</v>
      </c>
      <c r="H36" t="str">
        <f t="shared" si="1"/>
        <v>，2112084</v>
      </c>
      <c r="I36" t="str">
        <f>VLOOKUP(A36,HOP!A:T,20,0)</f>
        <v>直连</v>
      </c>
    </row>
    <row r="37" ht="14.25" hidden="1" customHeight="1" spans="1:9">
      <c r="A37" s="6" t="s">
        <v>333</v>
      </c>
      <c r="B37" s="7" t="s">
        <v>78</v>
      </c>
      <c r="C37" s="7" t="s">
        <v>97</v>
      </c>
      <c r="D37" s="3">
        <v>264</v>
      </c>
      <c r="E37" t="str">
        <f>VLOOKUP(A37,HOP!A:L,12,0)</f>
        <v>264.00</v>
      </c>
      <c r="F37" t="str">
        <f>VLOOKUP(A37,HOP!A:C,3,0)</f>
        <v>2111308</v>
      </c>
      <c r="G37">
        <f t="shared" si="0"/>
        <v>0</v>
      </c>
      <c r="H37" t="str">
        <f t="shared" si="1"/>
        <v>，2111308</v>
      </c>
      <c r="I37" t="str">
        <f>VLOOKUP(A37,HOP!A:T,20,0)</f>
        <v>直连</v>
      </c>
    </row>
    <row r="38" ht="14.25" hidden="1" customHeight="1" spans="1:9">
      <c r="A38" s="6" t="s">
        <v>341</v>
      </c>
      <c r="B38" s="7" t="s">
        <v>78</v>
      </c>
      <c r="C38" s="7" t="s">
        <v>97</v>
      </c>
      <c r="D38" s="3">
        <v>157</v>
      </c>
      <c r="E38" t="str">
        <f>VLOOKUP(A38,HOP!A:L,12,0)</f>
        <v>157.00</v>
      </c>
      <c r="F38" t="str">
        <f>VLOOKUP(A38,HOP!A:C,3,0)</f>
        <v>2111783</v>
      </c>
      <c r="G38">
        <f t="shared" si="0"/>
        <v>0</v>
      </c>
      <c r="H38" t="str">
        <f t="shared" si="1"/>
        <v>，2111783</v>
      </c>
      <c r="I38" t="str">
        <f>VLOOKUP(A38,HOP!A:T,20,0)</f>
        <v>直连</v>
      </c>
    </row>
    <row r="39" ht="14.25" hidden="1" customHeight="1" spans="1:9">
      <c r="A39" s="6" t="s">
        <v>349</v>
      </c>
      <c r="B39" s="7" t="s">
        <v>78</v>
      </c>
      <c r="C39" s="7" t="s">
        <v>97</v>
      </c>
      <c r="D39" s="3">
        <v>126</v>
      </c>
      <c r="E39" t="str">
        <f>VLOOKUP(A39,HOP!A:L,12,0)</f>
        <v>126.00</v>
      </c>
      <c r="F39" t="str">
        <f>VLOOKUP(A39,HOP!A:C,3,0)</f>
        <v>2105398</v>
      </c>
      <c r="G39">
        <f t="shared" si="0"/>
        <v>0</v>
      </c>
      <c r="H39" t="str">
        <f t="shared" si="1"/>
        <v>，2105398</v>
      </c>
      <c r="I39" t="str">
        <f>VLOOKUP(A39,HOP!A:T,20,0)</f>
        <v>直连</v>
      </c>
    </row>
    <row r="40" ht="14.25" hidden="1" customHeight="1" spans="1:9">
      <c r="A40" s="6" t="s">
        <v>356</v>
      </c>
      <c r="B40" s="7" t="s">
        <v>78</v>
      </c>
      <c r="C40" s="7" t="s">
        <v>97</v>
      </c>
      <c r="D40" s="3">
        <v>128</v>
      </c>
      <c r="E40" t="str">
        <f>VLOOKUP(A40,HOP!A:L,12,0)</f>
        <v>128.00</v>
      </c>
      <c r="F40" t="str">
        <f>VLOOKUP(A40,HOP!A:C,3,0)</f>
        <v>2102786</v>
      </c>
      <c r="G40">
        <f t="shared" si="0"/>
        <v>0</v>
      </c>
      <c r="H40" t="str">
        <f t="shared" si="1"/>
        <v>，2102786</v>
      </c>
      <c r="I40" t="str">
        <f>VLOOKUP(A40,HOP!A:T,20,0)</f>
        <v>直连</v>
      </c>
    </row>
    <row r="41" ht="14.25" hidden="1" customHeight="1" spans="1:9">
      <c r="A41" s="6" t="s">
        <v>362</v>
      </c>
      <c r="B41" s="7" t="s">
        <v>123</v>
      </c>
      <c r="C41" s="7" t="s">
        <v>97</v>
      </c>
      <c r="D41" s="3">
        <v>284</v>
      </c>
      <c r="E41" t="str">
        <f>VLOOKUP(A41,HOP!A:L,12,0)</f>
        <v>284.01</v>
      </c>
      <c r="F41" t="str">
        <f>VLOOKUP(A41,HOP!A:C,3,0)</f>
        <v>2107821</v>
      </c>
      <c r="G41">
        <f t="shared" si="0"/>
        <v>-0.00999999999999091</v>
      </c>
      <c r="H41" t="str">
        <f t="shared" si="1"/>
        <v>，2107821</v>
      </c>
      <c r="I41" t="str">
        <f>VLOOKUP(A41,HOP!A:T,20,0)</f>
        <v>直连</v>
      </c>
    </row>
    <row r="42" ht="14.25" hidden="1" customHeight="1" spans="1:9">
      <c r="A42" s="6" t="s">
        <v>370</v>
      </c>
      <c r="B42" s="7" t="s">
        <v>78</v>
      </c>
      <c r="C42" s="7" t="s">
        <v>97</v>
      </c>
      <c r="D42" s="3">
        <v>157</v>
      </c>
      <c r="E42" t="str">
        <f>VLOOKUP(A42,HOP!A:L,12,0)</f>
        <v>157.00</v>
      </c>
      <c r="F42" t="str">
        <f>VLOOKUP(A42,HOP!A:C,3,0)</f>
        <v>2107852</v>
      </c>
      <c r="G42">
        <f t="shared" si="0"/>
        <v>0</v>
      </c>
      <c r="H42" t="str">
        <f t="shared" si="1"/>
        <v>，2107852</v>
      </c>
      <c r="I42" t="str">
        <f>VLOOKUP(A42,HOP!A:T,20,0)</f>
        <v>直连</v>
      </c>
    </row>
    <row r="43" ht="14.25" hidden="1" customHeight="1" spans="1:9">
      <c r="A43" s="6" t="s">
        <v>375</v>
      </c>
      <c r="B43" s="7" t="s">
        <v>77</v>
      </c>
      <c r="C43" s="7" t="s">
        <v>97</v>
      </c>
      <c r="D43" s="3">
        <v>298</v>
      </c>
      <c r="E43" t="str">
        <f>VLOOKUP(A43,HOP!A:L,12,0)</f>
        <v>298.00</v>
      </c>
      <c r="F43" t="str">
        <f>VLOOKUP(A43,HOP!A:C,3,0)</f>
        <v>2108428</v>
      </c>
      <c r="G43">
        <f t="shared" si="0"/>
        <v>0</v>
      </c>
      <c r="H43" t="str">
        <f t="shared" si="1"/>
        <v>，2108428</v>
      </c>
      <c r="I43" t="str">
        <f>VLOOKUP(A43,HOP!A:T,20,0)</f>
        <v>直连</v>
      </c>
    </row>
    <row r="44" ht="14.25" hidden="1" customHeight="1" spans="1:9">
      <c r="A44" s="6" t="s">
        <v>382</v>
      </c>
      <c r="B44" s="7" t="s">
        <v>77</v>
      </c>
      <c r="C44" s="7" t="s">
        <v>97</v>
      </c>
      <c r="D44" s="3">
        <v>298</v>
      </c>
      <c r="E44" t="str">
        <f>VLOOKUP(A44,HOP!A:L,12,0)</f>
        <v>298.00</v>
      </c>
      <c r="F44" t="str">
        <f>VLOOKUP(A44,HOP!A:C,3,0)</f>
        <v>2108434</v>
      </c>
      <c r="G44">
        <f t="shared" si="0"/>
        <v>0</v>
      </c>
      <c r="H44" t="str">
        <f t="shared" si="1"/>
        <v>，2108434</v>
      </c>
      <c r="I44" t="str">
        <f>VLOOKUP(A44,HOP!A:T,20,0)</f>
        <v>直连</v>
      </c>
    </row>
    <row r="45" ht="14.25" hidden="1" customHeight="1" spans="1:9">
      <c r="A45" s="6" t="s">
        <v>384</v>
      </c>
      <c r="B45" s="7" t="s">
        <v>78</v>
      </c>
      <c r="C45" s="7" t="s">
        <v>97</v>
      </c>
      <c r="D45" s="3">
        <v>153</v>
      </c>
      <c r="E45" t="str">
        <f>VLOOKUP(A45,HOP!A:L,12,0)</f>
        <v>153.00</v>
      </c>
      <c r="F45" t="str">
        <f>VLOOKUP(A45,HOP!A:C,3,0)</f>
        <v>2108017</v>
      </c>
      <c r="G45">
        <f t="shared" si="0"/>
        <v>0</v>
      </c>
      <c r="H45" t="str">
        <f t="shared" si="1"/>
        <v>，2108017</v>
      </c>
      <c r="I45" t="str">
        <f>VLOOKUP(A45,HOP!A:T,20,0)</f>
        <v>直连</v>
      </c>
    </row>
    <row r="46" ht="14.25" hidden="1" customHeight="1" spans="1:9">
      <c r="A46" s="6" t="s">
        <v>391</v>
      </c>
      <c r="B46" s="7" t="s">
        <v>78</v>
      </c>
      <c r="C46" s="7" t="s">
        <v>97</v>
      </c>
      <c r="D46" s="3">
        <v>405</v>
      </c>
      <c r="E46" t="str">
        <f>VLOOKUP(A46,HOP!A:L,12,0)</f>
        <v>405.00</v>
      </c>
      <c r="F46" t="str">
        <f>VLOOKUP(A46,HOP!A:C,3,0)</f>
        <v>2108868</v>
      </c>
      <c r="G46">
        <f t="shared" si="0"/>
        <v>0</v>
      </c>
      <c r="H46" t="str">
        <f t="shared" si="1"/>
        <v>，2108868</v>
      </c>
      <c r="I46" t="str">
        <f>VLOOKUP(A46,HOP!A:T,20,0)</f>
        <v>直连</v>
      </c>
    </row>
    <row r="47" ht="14.25" hidden="1" customHeight="1" spans="1:9">
      <c r="A47" s="6" t="s">
        <v>398</v>
      </c>
      <c r="B47" s="7" t="s">
        <v>123</v>
      </c>
      <c r="C47" s="7" t="s">
        <v>97</v>
      </c>
      <c r="D47" s="3">
        <v>208</v>
      </c>
      <c r="E47" t="str">
        <f>VLOOKUP(A47,HOP!A:L,12,0)</f>
        <v>207.99</v>
      </c>
      <c r="F47" t="str">
        <f>VLOOKUP(A47,HOP!A:C,3,0)</f>
        <v>2107553</v>
      </c>
      <c r="G47">
        <f t="shared" si="0"/>
        <v>0.00999999999999091</v>
      </c>
      <c r="H47" t="str">
        <f t="shared" si="1"/>
        <v>，2107553</v>
      </c>
      <c r="I47" t="str">
        <f>VLOOKUP(A47,HOP!A:T,20,0)</f>
        <v>直连</v>
      </c>
    </row>
    <row r="48" ht="14.25" hidden="1" customHeight="1" spans="1:9">
      <c r="A48" s="6" t="s">
        <v>405</v>
      </c>
      <c r="B48" s="7" t="s">
        <v>78</v>
      </c>
      <c r="C48" s="7" t="s">
        <v>97</v>
      </c>
      <c r="D48" s="3">
        <v>175</v>
      </c>
      <c r="E48" t="str">
        <f>VLOOKUP(A48,HOP!A:L,12,0)</f>
        <v>175.00</v>
      </c>
      <c r="F48" t="str">
        <f>VLOOKUP(A48,HOP!A:C,3,0)</f>
        <v>2110100</v>
      </c>
      <c r="G48">
        <f t="shared" si="0"/>
        <v>0</v>
      </c>
      <c r="H48" t="str">
        <f t="shared" si="1"/>
        <v>，2110100</v>
      </c>
      <c r="I48" t="str">
        <f>VLOOKUP(A48,HOP!A:T,20,0)</f>
        <v>直连</v>
      </c>
    </row>
    <row r="49" ht="14.25" hidden="1" customHeight="1" spans="1:9">
      <c r="A49" s="6" t="s">
        <v>412</v>
      </c>
      <c r="B49" s="7" t="s">
        <v>78</v>
      </c>
      <c r="C49" s="7" t="s">
        <v>97</v>
      </c>
      <c r="D49" s="3">
        <v>151</v>
      </c>
      <c r="E49" t="str">
        <f>VLOOKUP(A49,HOP!A:L,12,0)</f>
        <v>151.00</v>
      </c>
      <c r="F49" t="str">
        <f>VLOOKUP(A49,HOP!A:C,3,0)</f>
        <v>2109539</v>
      </c>
      <c r="G49">
        <f t="shared" si="0"/>
        <v>0</v>
      </c>
      <c r="H49" t="str">
        <f t="shared" si="1"/>
        <v>，2109539</v>
      </c>
      <c r="I49" t="str">
        <f>VLOOKUP(A49,HOP!A:T,20,0)</f>
        <v>直连</v>
      </c>
    </row>
    <row r="50" ht="14.25" hidden="1" customHeight="1" spans="1:9">
      <c r="A50" s="6" t="s">
        <v>419</v>
      </c>
      <c r="B50" s="7" t="s">
        <v>77</v>
      </c>
      <c r="C50" s="7" t="s">
        <v>97</v>
      </c>
      <c r="D50" s="3">
        <v>846</v>
      </c>
      <c r="E50" t="str">
        <f>VLOOKUP(A50,HOP!A:L,12,0)</f>
        <v>846.00</v>
      </c>
      <c r="F50" t="str">
        <f>VLOOKUP(A50,HOP!A:C,3,0)</f>
        <v>2107336</v>
      </c>
      <c r="G50">
        <f t="shared" si="0"/>
        <v>0</v>
      </c>
      <c r="H50" t="str">
        <f t="shared" si="1"/>
        <v>，2107336</v>
      </c>
      <c r="I50" t="str">
        <f>VLOOKUP(A50,HOP!A:T,20,0)</f>
        <v>直连</v>
      </c>
    </row>
    <row r="51" ht="14.25" hidden="1" customHeight="1" spans="1:9">
      <c r="A51" s="6" t="s">
        <v>427</v>
      </c>
      <c r="B51" s="7" t="s">
        <v>78</v>
      </c>
      <c r="C51" s="7" t="s">
        <v>97</v>
      </c>
      <c r="D51" s="3">
        <v>119</v>
      </c>
      <c r="E51" t="str">
        <f>VLOOKUP(A51,HOP!A:L,12,0)</f>
        <v>119.00</v>
      </c>
      <c r="F51" t="str">
        <f>VLOOKUP(A51,HOP!A:C,3,0)</f>
        <v>2110660</v>
      </c>
      <c r="G51">
        <f t="shared" si="0"/>
        <v>0</v>
      </c>
      <c r="H51" t="str">
        <f t="shared" si="1"/>
        <v>，2110660</v>
      </c>
      <c r="I51" t="str">
        <f>VLOOKUP(A51,HOP!A:T,20,0)</f>
        <v>直连</v>
      </c>
    </row>
    <row r="52" ht="14.25" hidden="1" customHeight="1" spans="1:9">
      <c r="A52" s="6" t="s">
        <v>431</v>
      </c>
      <c r="B52" s="7" t="s">
        <v>78</v>
      </c>
      <c r="C52" s="7" t="s">
        <v>97</v>
      </c>
      <c r="D52" s="3">
        <v>238</v>
      </c>
      <c r="E52" t="str">
        <f>VLOOKUP(A52,HOP!A:L,12,0)</f>
        <v>238.00</v>
      </c>
      <c r="F52" t="str">
        <f>VLOOKUP(A52,HOP!A:C,3,0)</f>
        <v>2110515</v>
      </c>
      <c r="G52">
        <f t="shared" si="0"/>
        <v>0</v>
      </c>
      <c r="H52" t="str">
        <f t="shared" si="1"/>
        <v>，2110515</v>
      </c>
      <c r="I52" t="str">
        <f>VLOOKUP(A52,HOP!A:T,20,0)</f>
        <v>直连</v>
      </c>
    </row>
    <row r="53" ht="14.25" hidden="1" customHeight="1" spans="1:9">
      <c r="A53" s="6" t="s">
        <v>435</v>
      </c>
      <c r="B53" s="7" t="s">
        <v>78</v>
      </c>
      <c r="C53" s="7" t="s">
        <v>97</v>
      </c>
      <c r="D53" s="3">
        <v>98</v>
      </c>
      <c r="E53" t="str">
        <f>VLOOKUP(A53,HOP!A:L,12,0)</f>
        <v>98.00</v>
      </c>
      <c r="F53" t="str">
        <f>VLOOKUP(A53,HOP!A:C,3,0)</f>
        <v>2110586</v>
      </c>
      <c r="G53">
        <f t="shared" si="0"/>
        <v>0</v>
      </c>
      <c r="H53" t="str">
        <f t="shared" si="1"/>
        <v>，2110586</v>
      </c>
      <c r="I53" t="str">
        <f>VLOOKUP(A53,HOP!A:T,20,0)</f>
        <v>直连</v>
      </c>
    </row>
    <row r="54" ht="14.25" hidden="1" customHeight="1" spans="1:9">
      <c r="A54" s="6" t="s">
        <v>437</v>
      </c>
      <c r="B54" s="7" t="s">
        <v>78</v>
      </c>
      <c r="C54" s="7" t="s">
        <v>97</v>
      </c>
      <c r="D54" s="3">
        <v>2135</v>
      </c>
      <c r="E54" t="str">
        <f>VLOOKUP(A54,HOP!A:L,12,0)</f>
        <v>2135.00</v>
      </c>
      <c r="F54" t="str">
        <f>VLOOKUP(A54,HOP!A:C,3,0)</f>
        <v>2110700</v>
      </c>
      <c r="G54">
        <f t="shared" si="0"/>
        <v>0</v>
      </c>
      <c r="H54" t="str">
        <f t="shared" si="1"/>
        <v>，2110700</v>
      </c>
      <c r="I54" t="str">
        <f>VLOOKUP(A54,HOP!A:T,20,0)</f>
        <v>直连</v>
      </c>
    </row>
    <row r="55" ht="14.25" hidden="1" customHeight="1" spans="1:9">
      <c r="A55" s="6" t="s">
        <v>445</v>
      </c>
      <c r="B55" s="7" t="s">
        <v>78</v>
      </c>
      <c r="C55" s="7" t="s">
        <v>97</v>
      </c>
      <c r="D55" s="3">
        <v>75</v>
      </c>
      <c r="E55" t="str">
        <f>VLOOKUP(A55,HOP!A:L,12,0)</f>
        <v>75.00</v>
      </c>
      <c r="F55" t="str">
        <f>VLOOKUP(A55,HOP!A:C,3,0)</f>
        <v>2111577</v>
      </c>
      <c r="G55">
        <f t="shared" si="0"/>
        <v>0</v>
      </c>
      <c r="H55" t="str">
        <f t="shared" si="1"/>
        <v>，2111577</v>
      </c>
      <c r="I55" t="str">
        <f>VLOOKUP(A55,HOP!A:T,20,0)</f>
        <v>直连</v>
      </c>
    </row>
    <row r="56" ht="14.25" hidden="1" customHeight="1" spans="1:9">
      <c r="A56" s="6" t="s">
        <v>452</v>
      </c>
      <c r="B56" s="7" t="s">
        <v>78</v>
      </c>
      <c r="C56" s="7" t="s">
        <v>97</v>
      </c>
      <c r="D56" s="3">
        <v>278</v>
      </c>
      <c r="E56" t="str">
        <f>VLOOKUP(A56,HOP!A:L,12,0)</f>
        <v>278.00</v>
      </c>
      <c r="F56" t="str">
        <f>VLOOKUP(A56,HOP!A:C,3,0)</f>
        <v>2111040</v>
      </c>
      <c r="G56">
        <f t="shared" si="0"/>
        <v>0</v>
      </c>
      <c r="H56" t="str">
        <f t="shared" si="1"/>
        <v>，2111040</v>
      </c>
      <c r="I56" t="str">
        <f>VLOOKUP(A56,HOP!A:T,20,0)</f>
        <v>直连</v>
      </c>
    </row>
    <row r="57" ht="14.25" hidden="1" customHeight="1" spans="1:9">
      <c r="A57" s="6" t="s">
        <v>460</v>
      </c>
      <c r="B57" s="7" t="s">
        <v>78</v>
      </c>
      <c r="C57" s="7" t="s">
        <v>97</v>
      </c>
      <c r="D57" s="3">
        <v>94</v>
      </c>
      <c r="E57" t="str">
        <f>VLOOKUP(A57,HOP!A:L,12,0)</f>
        <v>94.00</v>
      </c>
      <c r="F57" t="str">
        <f>VLOOKUP(A57,HOP!A:C,3,0)</f>
        <v>2111662</v>
      </c>
      <c r="G57">
        <f t="shared" si="0"/>
        <v>0</v>
      </c>
      <c r="H57" t="str">
        <f t="shared" si="1"/>
        <v>，2111662</v>
      </c>
      <c r="I57" t="str">
        <f>VLOOKUP(A57,HOP!A:T,20,0)</f>
        <v>直连</v>
      </c>
    </row>
    <row r="58" ht="14.25" hidden="1" customHeight="1" spans="1:9">
      <c r="A58" s="6" t="s">
        <v>465</v>
      </c>
      <c r="B58" s="7" t="s">
        <v>78</v>
      </c>
      <c r="C58" s="7" t="s">
        <v>97</v>
      </c>
      <c r="D58" s="3">
        <v>86</v>
      </c>
      <c r="E58" t="str">
        <f>VLOOKUP(A58,HOP!A:L,12,0)</f>
        <v>86.00</v>
      </c>
      <c r="F58" t="str">
        <f>VLOOKUP(A58,HOP!A:C,3,0)</f>
        <v>2111776</v>
      </c>
      <c r="G58">
        <f t="shared" si="0"/>
        <v>0</v>
      </c>
      <c r="H58" t="str">
        <f t="shared" si="1"/>
        <v>，2111776</v>
      </c>
      <c r="I58" t="str">
        <f>VLOOKUP(A58,HOP!A:T,20,0)</f>
        <v>直连</v>
      </c>
    </row>
    <row r="59" ht="14.25" hidden="1" customHeight="1" spans="1:9">
      <c r="A59" s="6" t="s">
        <v>471</v>
      </c>
      <c r="B59" s="7" t="s">
        <v>78</v>
      </c>
      <c r="C59" s="7" t="s">
        <v>97</v>
      </c>
      <c r="D59" s="3">
        <v>1021</v>
      </c>
      <c r="E59" t="str">
        <f>VLOOKUP(A59,HOP!A:L,12,0)</f>
        <v>1021.00</v>
      </c>
      <c r="F59" t="str">
        <f>VLOOKUP(A59,HOP!A:C,3,0)</f>
        <v>2111821</v>
      </c>
      <c r="G59">
        <f t="shared" si="0"/>
        <v>0</v>
      </c>
      <c r="H59" t="str">
        <f t="shared" si="1"/>
        <v>，2111821</v>
      </c>
      <c r="I59" t="str">
        <f>VLOOKUP(A59,HOP!A:T,20,0)</f>
        <v>直连</v>
      </c>
    </row>
    <row r="60" ht="14.25" hidden="1" customHeight="1" spans="1:9">
      <c r="A60" s="6" t="s">
        <v>479</v>
      </c>
      <c r="B60" s="7" t="s">
        <v>78</v>
      </c>
      <c r="C60" s="7" t="s">
        <v>97</v>
      </c>
      <c r="D60" s="3">
        <v>91</v>
      </c>
      <c r="E60" t="str">
        <f>VLOOKUP(A60,HOP!A:L,12,0)</f>
        <v>91.00</v>
      </c>
      <c r="F60" t="str">
        <f>VLOOKUP(A60,HOP!A:C,3,0)</f>
        <v>2111856</v>
      </c>
      <c r="G60">
        <f t="shared" si="0"/>
        <v>0</v>
      </c>
      <c r="H60" t="str">
        <f t="shared" si="1"/>
        <v>，2111856</v>
      </c>
      <c r="I60" t="str">
        <f>VLOOKUP(A60,HOP!A:T,20,0)</f>
        <v>直连</v>
      </c>
    </row>
    <row r="61" ht="14.25" hidden="1" customHeight="1" spans="1:9">
      <c r="A61" s="6" t="s">
        <v>486</v>
      </c>
      <c r="B61" s="7" t="s">
        <v>78</v>
      </c>
      <c r="C61" s="7" t="s">
        <v>97</v>
      </c>
      <c r="D61" s="3">
        <v>71</v>
      </c>
      <c r="E61" t="str">
        <f>VLOOKUP(A61,HOP!A:L,12,0)</f>
        <v>71.00</v>
      </c>
      <c r="F61" t="str">
        <f>VLOOKUP(A61,HOP!A:C,3,0)</f>
        <v>2111079</v>
      </c>
      <c r="G61">
        <f t="shared" si="0"/>
        <v>0</v>
      </c>
      <c r="H61" t="str">
        <f t="shared" si="1"/>
        <v>，2111079</v>
      </c>
      <c r="I61" t="str">
        <f>VLOOKUP(A61,HOP!A:T,20,0)</f>
        <v>直连</v>
      </c>
    </row>
    <row r="62" ht="14.25" hidden="1" customHeight="1" spans="1:9">
      <c r="A62" s="6" t="s">
        <v>494</v>
      </c>
      <c r="B62" s="7" t="s">
        <v>78</v>
      </c>
      <c r="C62" s="7" t="s">
        <v>97</v>
      </c>
      <c r="D62" s="3">
        <v>61</v>
      </c>
      <c r="E62" t="str">
        <f>VLOOKUP(A62,HOP!A:L,12,0)</f>
        <v>61.00</v>
      </c>
      <c r="F62" t="str">
        <f>VLOOKUP(A62,HOP!A:C,3,0)</f>
        <v>2110983</v>
      </c>
      <c r="G62">
        <f t="shared" si="0"/>
        <v>0</v>
      </c>
      <c r="H62" t="str">
        <f t="shared" si="1"/>
        <v>，2110983</v>
      </c>
      <c r="I62" t="str">
        <f>VLOOKUP(A62,HOP!A:T,20,0)</f>
        <v>直连</v>
      </c>
    </row>
    <row r="63" ht="14.25" hidden="1" customHeight="1" spans="1:9">
      <c r="A63" s="6" t="s">
        <v>500</v>
      </c>
      <c r="B63" s="7" t="s">
        <v>78</v>
      </c>
      <c r="C63" s="7" t="s">
        <v>97</v>
      </c>
      <c r="D63" s="3">
        <v>102</v>
      </c>
      <c r="E63" t="str">
        <f>VLOOKUP(A63,HOP!A:L,12,0)</f>
        <v>102.00</v>
      </c>
      <c r="F63" t="str">
        <f>VLOOKUP(A63,HOP!A:C,3,0)</f>
        <v>2111173</v>
      </c>
      <c r="G63">
        <f t="shared" si="0"/>
        <v>0</v>
      </c>
      <c r="H63" t="str">
        <f t="shared" si="1"/>
        <v>，2111173</v>
      </c>
      <c r="I63" t="str">
        <f>VLOOKUP(A63,HOP!A:T,20,0)</f>
        <v>直连</v>
      </c>
    </row>
    <row r="64" ht="14.25" hidden="1" customHeight="1" spans="1:9">
      <c r="A64" s="6" t="s">
        <v>504</v>
      </c>
      <c r="B64" s="7" t="s">
        <v>78</v>
      </c>
      <c r="C64" s="7" t="s">
        <v>97</v>
      </c>
      <c r="D64" s="3">
        <v>202</v>
      </c>
      <c r="E64" t="str">
        <f>VLOOKUP(A64,HOP!A:L,12,0)</f>
        <v>202.00</v>
      </c>
      <c r="F64" t="str">
        <f>VLOOKUP(A64,HOP!A:C,3,0)</f>
        <v>2111465</v>
      </c>
      <c r="G64">
        <f t="shared" si="0"/>
        <v>0</v>
      </c>
      <c r="H64" t="str">
        <f t="shared" si="1"/>
        <v>，2111465</v>
      </c>
      <c r="I64" t="str">
        <f>VLOOKUP(A64,HOP!A:T,20,0)</f>
        <v>直连</v>
      </c>
    </row>
    <row r="65" ht="14.25" hidden="1" customHeight="1" spans="1:9">
      <c r="A65" s="6" t="s">
        <v>511</v>
      </c>
      <c r="B65" s="7" t="s">
        <v>78</v>
      </c>
      <c r="C65" s="7" t="s">
        <v>97</v>
      </c>
      <c r="D65" s="3">
        <v>94</v>
      </c>
      <c r="E65" t="str">
        <f>VLOOKUP(A65,HOP!A:L,12,0)</f>
        <v>94.00</v>
      </c>
      <c r="F65" t="str">
        <f>VLOOKUP(A65,HOP!A:C,3,0)</f>
        <v>2111472</v>
      </c>
      <c r="G65">
        <f t="shared" si="0"/>
        <v>0</v>
      </c>
      <c r="H65" t="str">
        <f t="shared" si="1"/>
        <v>，2111472</v>
      </c>
      <c r="I65" t="str">
        <f>VLOOKUP(A65,HOP!A:T,20,0)</f>
        <v>直连</v>
      </c>
    </row>
    <row r="66" ht="14.25" hidden="1" customHeight="1" spans="1:9">
      <c r="A66" s="6" t="s">
        <v>513</v>
      </c>
      <c r="B66" s="7" t="s">
        <v>78</v>
      </c>
      <c r="C66" s="7" t="s">
        <v>97</v>
      </c>
      <c r="D66" s="3">
        <v>200</v>
      </c>
      <c r="E66" t="str">
        <f>VLOOKUP(A66,HOP!A:L,12,0)</f>
        <v>200.00</v>
      </c>
      <c r="F66" t="str">
        <f>VLOOKUP(A66,HOP!A:C,3,0)</f>
        <v>2111800</v>
      </c>
      <c r="G66">
        <f t="shared" si="0"/>
        <v>0</v>
      </c>
      <c r="H66" t="str">
        <f t="shared" si="1"/>
        <v>，2111800</v>
      </c>
      <c r="I66" t="str">
        <f>VLOOKUP(A66,HOP!A:T,20,0)</f>
        <v>直连</v>
      </c>
    </row>
    <row r="67" ht="14.25" hidden="1" customHeight="1" spans="1:9">
      <c r="A67" s="6" t="s">
        <v>519</v>
      </c>
      <c r="B67" s="7" t="s">
        <v>78</v>
      </c>
      <c r="C67" s="7" t="s">
        <v>97</v>
      </c>
      <c r="D67" s="3">
        <v>127</v>
      </c>
      <c r="E67" t="str">
        <f>VLOOKUP(A67,HOP!A:L,12,0)</f>
        <v>127.00</v>
      </c>
      <c r="F67" t="str">
        <f>VLOOKUP(A67,HOP!A:C,3,0)</f>
        <v>2110778</v>
      </c>
      <c r="G67">
        <f t="shared" ref="G67:G130" si="2">D67-E67</f>
        <v>0</v>
      </c>
      <c r="H67" t="str">
        <f t="shared" ref="H67:H130" si="3">$H$1&amp;F67</f>
        <v>，2110778</v>
      </c>
      <c r="I67" t="str">
        <f>VLOOKUP(A67,HOP!A:T,20,0)</f>
        <v>直连</v>
      </c>
    </row>
    <row r="68" ht="14.25" hidden="1" customHeight="1" spans="1:9">
      <c r="A68" s="6" t="s">
        <v>525</v>
      </c>
      <c r="B68" s="7" t="s">
        <v>78</v>
      </c>
      <c r="C68" s="7" t="s">
        <v>97</v>
      </c>
      <c r="D68" s="3">
        <v>117</v>
      </c>
      <c r="E68" t="str">
        <f>VLOOKUP(A68,HOP!A:L,12,0)</f>
        <v>117.00</v>
      </c>
      <c r="F68" t="str">
        <f>VLOOKUP(A68,HOP!A:C,3,0)</f>
        <v>2111203</v>
      </c>
      <c r="G68">
        <f t="shared" si="2"/>
        <v>0</v>
      </c>
      <c r="H68" t="str">
        <f t="shared" si="3"/>
        <v>，2111203</v>
      </c>
      <c r="I68" t="str">
        <f>VLOOKUP(A68,HOP!A:T,20,0)</f>
        <v>直连</v>
      </c>
    </row>
    <row r="69" ht="14.25" hidden="1" customHeight="1" spans="1:9">
      <c r="A69" s="6" t="s">
        <v>531</v>
      </c>
      <c r="B69" s="7" t="s">
        <v>78</v>
      </c>
      <c r="C69" s="7" t="s">
        <v>97</v>
      </c>
      <c r="D69" s="3">
        <v>166</v>
      </c>
      <c r="E69" t="str">
        <f>VLOOKUP(A69,HOP!A:L,12,0)</f>
        <v>166.00</v>
      </c>
      <c r="F69" t="str">
        <f>VLOOKUP(A69,HOP!A:C,3,0)</f>
        <v>2111336</v>
      </c>
      <c r="G69">
        <f t="shared" si="2"/>
        <v>0</v>
      </c>
      <c r="H69" t="str">
        <f t="shared" si="3"/>
        <v>，2111336</v>
      </c>
      <c r="I69" t="str">
        <f>VLOOKUP(A69,HOP!A:T,20,0)</f>
        <v>直连</v>
      </c>
    </row>
    <row r="70" ht="14.25" hidden="1" customHeight="1" spans="1:9">
      <c r="A70" s="6" t="s">
        <v>538</v>
      </c>
      <c r="B70" s="7" t="s">
        <v>78</v>
      </c>
      <c r="C70" s="7" t="s">
        <v>97</v>
      </c>
      <c r="D70" s="3">
        <v>167</v>
      </c>
      <c r="E70" t="str">
        <f>VLOOKUP(A70,HOP!A:L,12,0)</f>
        <v>167.00</v>
      </c>
      <c r="F70" t="str">
        <f>VLOOKUP(A70,HOP!A:C,3,0)</f>
        <v>2110866</v>
      </c>
      <c r="G70">
        <f t="shared" si="2"/>
        <v>0</v>
      </c>
      <c r="H70" t="str">
        <f t="shared" si="3"/>
        <v>，2110866</v>
      </c>
      <c r="I70" t="str">
        <f>VLOOKUP(A70,HOP!A:T,20,0)</f>
        <v>直连</v>
      </c>
    </row>
    <row r="71" ht="14.25" hidden="1" customHeight="1" spans="1:9">
      <c r="A71" s="6" t="s">
        <v>545</v>
      </c>
      <c r="B71" s="7" t="s">
        <v>78</v>
      </c>
      <c r="C71" s="7" t="s">
        <v>97</v>
      </c>
      <c r="D71" s="3">
        <v>127</v>
      </c>
      <c r="E71" t="str">
        <f>VLOOKUP(A71,HOP!A:L,12,0)</f>
        <v>127.00</v>
      </c>
      <c r="F71" t="str">
        <f>VLOOKUP(A71,HOP!A:C,3,0)</f>
        <v>2111499</v>
      </c>
      <c r="G71">
        <f t="shared" si="2"/>
        <v>0</v>
      </c>
      <c r="H71" t="str">
        <f t="shared" si="3"/>
        <v>，2111499</v>
      </c>
      <c r="I71" t="str">
        <f>VLOOKUP(A71,HOP!A:T,20,0)</f>
        <v>直连</v>
      </c>
    </row>
    <row r="72" ht="14.25" hidden="1" customHeight="1" spans="1:9">
      <c r="A72" s="6" t="s">
        <v>549</v>
      </c>
      <c r="B72" s="7" t="s">
        <v>78</v>
      </c>
      <c r="C72" s="7" t="s">
        <v>97</v>
      </c>
      <c r="D72" s="3">
        <v>80</v>
      </c>
      <c r="E72" t="str">
        <f>VLOOKUP(A72,HOP!A:L,12,0)</f>
        <v>80.00</v>
      </c>
      <c r="F72" t="str">
        <f>VLOOKUP(A72,HOP!A:C,3,0)</f>
        <v>2112041</v>
      </c>
      <c r="G72">
        <f t="shared" si="2"/>
        <v>0</v>
      </c>
      <c r="H72" t="str">
        <f t="shared" si="3"/>
        <v>，2112041</v>
      </c>
      <c r="I72" t="str">
        <f>VLOOKUP(A72,HOP!A:T,20,0)</f>
        <v>直连</v>
      </c>
    </row>
    <row r="73" ht="14.25" customHeight="1" spans="1:10">
      <c r="A73" s="41" t="s">
        <v>556</v>
      </c>
      <c r="B73" s="7" t="s">
        <v>78</v>
      </c>
      <c r="C73" s="7" t="s">
        <v>97</v>
      </c>
      <c r="D73" s="3">
        <v>159</v>
      </c>
      <c r="E73" t="str">
        <f>VLOOKUP(A73,HOP!A:L,12,0)</f>
        <v>0.00</v>
      </c>
      <c r="F73" t="str">
        <f>VLOOKUP(A73,HOP!A:C,3,0)</f>
        <v>2112090</v>
      </c>
      <c r="G73">
        <f t="shared" si="2"/>
        <v>159</v>
      </c>
      <c r="H73" t="str">
        <f t="shared" si="3"/>
        <v>，2112090</v>
      </c>
      <c r="I73" t="str">
        <f>VLOOKUP(A73,HOP!A:T,20,0)</f>
        <v>直连</v>
      </c>
      <c r="J73" t="s">
        <v>2204</v>
      </c>
    </row>
    <row r="74" ht="14.25" hidden="1" customHeight="1" spans="1:9">
      <c r="A74" s="6" t="s">
        <v>562</v>
      </c>
      <c r="B74" s="7" t="s">
        <v>78</v>
      </c>
      <c r="C74" s="7" t="s">
        <v>97</v>
      </c>
      <c r="D74" s="3">
        <v>844</v>
      </c>
      <c r="E74" t="str">
        <f>VLOOKUP(A74,HOP!A:L,12,0)</f>
        <v>844.00</v>
      </c>
      <c r="F74" t="str">
        <f>VLOOKUP(A74,HOP!A:C,3,0)</f>
        <v>2110922</v>
      </c>
      <c r="G74">
        <f t="shared" si="2"/>
        <v>0</v>
      </c>
      <c r="H74" t="str">
        <f t="shared" si="3"/>
        <v>，2110922</v>
      </c>
      <c r="I74" t="str">
        <f>VLOOKUP(A74,HOP!A:T,20,0)</f>
        <v>直连</v>
      </c>
    </row>
    <row r="75" ht="14.25" hidden="1" customHeight="1" spans="1:9">
      <c r="A75" s="6" t="s">
        <v>568</v>
      </c>
      <c r="B75" s="7" t="s">
        <v>78</v>
      </c>
      <c r="C75" s="7" t="s">
        <v>97</v>
      </c>
      <c r="D75" s="3">
        <v>223</v>
      </c>
      <c r="E75" t="str">
        <f>VLOOKUP(A75,HOP!A:L,12,0)</f>
        <v>223.00</v>
      </c>
      <c r="F75" t="str">
        <f>VLOOKUP(A75,HOP!A:C,3,0)</f>
        <v>2111184</v>
      </c>
      <c r="G75">
        <f t="shared" si="2"/>
        <v>0</v>
      </c>
      <c r="H75" t="str">
        <f t="shared" si="3"/>
        <v>，2111184</v>
      </c>
      <c r="I75" t="str">
        <f>VLOOKUP(A75,HOP!A:T,20,0)</f>
        <v>直连</v>
      </c>
    </row>
    <row r="76" ht="14.25" hidden="1" customHeight="1" spans="1:9">
      <c r="A76" s="6" t="s">
        <v>575</v>
      </c>
      <c r="B76" s="7" t="s">
        <v>78</v>
      </c>
      <c r="C76" s="7" t="s">
        <v>97</v>
      </c>
      <c r="D76" s="3">
        <v>227</v>
      </c>
      <c r="E76" t="str">
        <f>VLOOKUP(A76,HOP!A:L,12,0)</f>
        <v>227.00</v>
      </c>
      <c r="F76" t="str">
        <f>VLOOKUP(A76,HOP!A:C,3,0)</f>
        <v>2111987</v>
      </c>
      <c r="G76">
        <f t="shared" si="2"/>
        <v>0</v>
      </c>
      <c r="H76" t="str">
        <f t="shared" si="3"/>
        <v>，2111987</v>
      </c>
      <c r="I76" t="str">
        <f>VLOOKUP(A76,HOP!A:T,20,0)</f>
        <v>直连</v>
      </c>
    </row>
    <row r="77" ht="14.25" hidden="1" customHeight="1" spans="1:9">
      <c r="A77" s="6" t="s">
        <v>581</v>
      </c>
      <c r="B77" s="7" t="s">
        <v>78</v>
      </c>
      <c r="C77" s="7" t="s">
        <v>97</v>
      </c>
      <c r="D77" s="3">
        <v>131</v>
      </c>
      <c r="E77" t="str">
        <f>VLOOKUP(A77,HOP!A:L,12,0)</f>
        <v>131.00</v>
      </c>
      <c r="F77" t="str">
        <f>VLOOKUP(A77,HOP!A:C,3,0)</f>
        <v>2111751</v>
      </c>
      <c r="G77">
        <f t="shared" si="2"/>
        <v>0</v>
      </c>
      <c r="H77" t="str">
        <f t="shared" si="3"/>
        <v>，2111751</v>
      </c>
      <c r="I77" t="str">
        <f>VLOOKUP(A77,HOP!A:T,20,0)</f>
        <v>直连</v>
      </c>
    </row>
    <row r="78" ht="14.25" hidden="1" customHeight="1" spans="1:9">
      <c r="A78" s="6" t="s">
        <v>587</v>
      </c>
      <c r="B78" s="7" t="s">
        <v>96</v>
      </c>
      <c r="C78" s="7" t="s">
        <v>97</v>
      </c>
      <c r="D78" s="3">
        <v>792</v>
      </c>
      <c r="E78" t="str">
        <f>VLOOKUP(A78,HOP!A:L,12,0)</f>
        <v>792.00</v>
      </c>
      <c r="F78" t="str">
        <f>VLOOKUP(A78,HOP!A:C,3,0)</f>
        <v>2103081</v>
      </c>
      <c r="G78">
        <f t="shared" si="2"/>
        <v>0</v>
      </c>
      <c r="H78" t="str">
        <f t="shared" si="3"/>
        <v>，2103081</v>
      </c>
      <c r="I78" t="str">
        <f>VLOOKUP(A78,HOP!A:T,20,0)</f>
        <v>直连</v>
      </c>
    </row>
    <row r="79" ht="14.25" hidden="1" customHeight="1" spans="1:9">
      <c r="A79" s="6" t="s">
        <v>594</v>
      </c>
      <c r="B79" s="7" t="s">
        <v>78</v>
      </c>
      <c r="C79" s="7" t="s">
        <v>97</v>
      </c>
      <c r="D79" s="3">
        <v>55</v>
      </c>
      <c r="E79" t="str">
        <f>VLOOKUP(A79,HOP!A:L,12,0)</f>
        <v>55.00</v>
      </c>
      <c r="F79" t="str">
        <f>VLOOKUP(A79,HOP!A:C,3,0)</f>
        <v>2110653</v>
      </c>
      <c r="G79">
        <f t="shared" si="2"/>
        <v>0</v>
      </c>
      <c r="H79" t="str">
        <f t="shared" si="3"/>
        <v>，2110653</v>
      </c>
      <c r="I79" t="str">
        <f>VLOOKUP(A79,HOP!A:T,20,0)</f>
        <v>直连</v>
      </c>
    </row>
    <row r="80" ht="14.25" hidden="1" customHeight="1" spans="1:9">
      <c r="A80" s="6" t="s">
        <v>596</v>
      </c>
      <c r="B80" s="7" t="s">
        <v>78</v>
      </c>
      <c r="C80" s="7" t="s">
        <v>97</v>
      </c>
      <c r="D80" s="3">
        <v>299</v>
      </c>
      <c r="E80" t="str">
        <f>VLOOKUP(A80,HOP!A:L,12,0)</f>
        <v>299.00</v>
      </c>
      <c r="F80" t="str">
        <f>VLOOKUP(A80,HOP!A:C,3,0)</f>
        <v>2109083</v>
      </c>
      <c r="G80">
        <f t="shared" si="2"/>
        <v>0</v>
      </c>
      <c r="H80" t="str">
        <f t="shared" si="3"/>
        <v>，2109083</v>
      </c>
      <c r="I80" t="str">
        <f>VLOOKUP(A80,HOP!A:T,20,0)</f>
        <v>直连</v>
      </c>
    </row>
    <row r="81" ht="14.25" hidden="1" customHeight="1" spans="1:9">
      <c r="A81" s="6" t="s">
        <v>602</v>
      </c>
      <c r="B81" s="7" t="s">
        <v>78</v>
      </c>
      <c r="C81" s="7" t="s">
        <v>97</v>
      </c>
      <c r="D81" s="3">
        <v>142</v>
      </c>
      <c r="E81" t="str">
        <f>VLOOKUP(A81,HOP!A:L,12,0)</f>
        <v>142.00</v>
      </c>
      <c r="F81" t="str">
        <f>VLOOKUP(A81,HOP!A:C,3,0)</f>
        <v>2109622</v>
      </c>
      <c r="G81">
        <f t="shared" si="2"/>
        <v>0</v>
      </c>
      <c r="H81" t="str">
        <f t="shared" si="3"/>
        <v>，2109622</v>
      </c>
      <c r="I81" t="str">
        <f>VLOOKUP(A81,HOP!A:T,20,0)</f>
        <v>直连</v>
      </c>
    </row>
    <row r="82" ht="14.25" hidden="1" customHeight="1" spans="1:9">
      <c r="A82" s="6" t="s">
        <v>607</v>
      </c>
      <c r="B82" s="7" t="s">
        <v>77</v>
      </c>
      <c r="C82" s="7" t="s">
        <v>97</v>
      </c>
      <c r="D82" s="3">
        <v>204</v>
      </c>
      <c r="E82" t="str">
        <f>VLOOKUP(A82,HOP!A:L,12,0)</f>
        <v>204.00</v>
      </c>
      <c r="F82" t="str">
        <f>VLOOKUP(A82,HOP!A:C,3,0)</f>
        <v>2109049</v>
      </c>
      <c r="G82">
        <f t="shared" si="2"/>
        <v>0</v>
      </c>
      <c r="H82" t="str">
        <f t="shared" si="3"/>
        <v>，2109049</v>
      </c>
      <c r="I82" t="str">
        <f>VLOOKUP(A82,HOP!A:T,20,0)</f>
        <v>直连</v>
      </c>
    </row>
    <row r="83" ht="14.25" hidden="1" customHeight="1" spans="1:9">
      <c r="A83" s="6" t="s">
        <v>614</v>
      </c>
      <c r="B83" s="7" t="s">
        <v>77</v>
      </c>
      <c r="C83" s="7" t="s">
        <v>97</v>
      </c>
      <c r="D83" s="3">
        <v>452</v>
      </c>
      <c r="E83" t="str">
        <f>VLOOKUP(A83,HOP!A:L,12,0)</f>
        <v>452.00</v>
      </c>
      <c r="F83" t="str">
        <f>VLOOKUP(A83,HOP!A:C,3,0)</f>
        <v>2109253</v>
      </c>
      <c r="G83">
        <f t="shared" si="2"/>
        <v>0</v>
      </c>
      <c r="H83" t="str">
        <f t="shared" si="3"/>
        <v>，2109253</v>
      </c>
      <c r="I83" t="str">
        <f>VLOOKUP(A83,HOP!A:T,20,0)</f>
        <v>直连</v>
      </c>
    </row>
    <row r="84" ht="14.25" hidden="1" customHeight="1" spans="1:9">
      <c r="A84" s="6" t="s">
        <v>622</v>
      </c>
      <c r="B84" s="7" t="s">
        <v>77</v>
      </c>
      <c r="C84" s="7" t="s">
        <v>97</v>
      </c>
      <c r="D84" s="3">
        <v>542</v>
      </c>
      <c r="E84" t="str">
        <f>VLOOKUP(A84,HOP!A:L,12,0)</f>
        <v>542.00</v>
      </c>
      <c r="F84" t="str">
        <f>VLOOKUP(A84,HOP!A:C,3,0)</f>
        <v>2109601</v>
      </c>
      <c r="G84">
        <f t="shared" si="2"/>
        <v>0</v>
      </c>
      <c r="H84" t="str">
        <f t="shared" si="3"/>
        <v>，2109601</v>
      </c>
      <c r="I84" t="str">
        <f>VLOOKUP(A84,HOP!A:T,20,0)</f>
        <v>直连</v>
      </c>
    </row>
    <row r="85" ht="14.25" hidden="1" customHeight="1" spans="1:9">
      <c r="A85" s="6" t="s">
        <v>628</v>
      </c>
      <c r="B85" s="7" t="s">
        <v>78</v>
      </c>
      <c r="C85" s="7" t="s">
        <v>97</v>
      </c>
      <c r="D85" s="3">
        <v>99</v>
      </c>
      <c r="E85" t="str">
        <f>VLOOKUP(A85,HOP!A:L,12,0)</f>
        <v>99.00</v>
      </c>
      <c r="F85" t="str">
        <f>VLOOKUP(A85,HOP!A:C,3,0)</f>
        <v>2110498</v>
      </c>
      <c r="G85">
        <f t="shared" si="2"/>
        <v>0</v>
      </c>
      <c r="H85" t="str">
        <f t="shared" si="3"/>
        <v>，2110498</v>
      </c>
      <c r="I85" t="str">
        <f>VLOOKUP(A85,HOP!A:T,20,0)</f>
        <v>直连</v>
      </c>
    </row>
    <row r="86" ht="14.25" hidden="1" customHeight="1" spans="1:9">
      <c r="A86" s="6" t="s">
        <v>633</v>
      </c>
      <c r="B86" s="7" t="s">
        <v>78</v>
      </c>
      <c r="C86" s="7" t="s">
        <v>97</v>
      </c>
      <c r="D86" s="3">
        <v>114</v>
      </c>
      <c r="E86" t="str">
        <f>VLOOKUP(A86,HOP!A:L,12,0)</f>
        <v>114.00</v>
      </c>
      <c r="F86" t="str">
        <f>VLOOKUP(A86,HOP!A:C,3,0)</f>
        <v>2110749</v>
      </c>
      <c r="G86">
        <f t="shared" si="2"/>
        <v>0</v>
      </c>
      <c r="H86" t="str">
        <f t="shared" si="3"/>
        <v>，2110749</v>
      </c>
      <c r="I86" t="str">
        <f>VLOOKUP(A86,HOP!A:T,20,0)</f>
        <v>直连</v>
      </c>
    </row>
    <row r="87" ht="14.25" hidden="1" customHeight="1" spans="1:9">
      <c r="A87" s="6" t="s">
        <v>638</v>
      </c>
      <c r="B87" s="7" t="s">
        <v>78</v>
      </c>
      <c r="C87" s="7" t="s">
        <v>97</v>
      </c>
      <c r="D87" s="3">
        <v>140</v>
      </c>
      <c r="E87" t="str">
        <f>VLOOKUP(A87,HOP!A:L,12,0)</f>
        <v>140.00</v>
      </c>
      <c r="F87" t="str">
        <f>VLOOKUP(A87,HOP!A:C,3,0)</f>
        <v>2110834</v>
      </c>
      <c r="G87">
        <f t="shared" si="2"/>
        <v>0</v>
      </c>
      <c r="H87" t="str">
        <f t="shared" si="3"/>
        <v>，2110834</v>
      </c>
      <c r="I87" t="str">
        <f>VLOOKUP(A87,HOP!A:T,20,0)</f>
        <v>直连</v>
      </c>
    </row>
    <row r="88" ht="14.25" hidden="1" customHeight="1" spans="1:9">
      <c r="A88" s="6" t="s">
        <v>645</v>
      </c>
      <c r="B88" s="7" t="s">
        <v>78</v>
      </c>
      <c r="C88" s="7" t="s">
        <v>97</v>
      </c>
      <c r="D88" s="3">
        <v>172</v>
      </c>
      <c r="E88" t="str">
        <f>VLOOKUP(A88,HOP!A:L,12,0)</f>
        <v>172.00</v>
      </c>
      <c r="F88" t="str">
        <f>VLOOKUP(A88,HOP!A:C,3,0)</f>
        <v>2110864</v>
      </c>
      <c r="G88">
        <f t="shared" si="2"/>
        <v>0</v>
      </c>
      <c r="H88" t="str">
        <f t="shared" si="3"/>
        <v>，2110864</v>
      </c>
      <c r="I88" t="str">
        <f>VLOOKUP(A88,HOP!A:T,20,0)</f>
        <v>直连</v>
      </c>
    </row>
    <row r="89" ht="14.25" hidden="1" customHeight="1" spans="1:9">
      <c r="A89" s="6" t="s">
        <v>652</v>
      </c>
      <c r="B89" s="7" t="s">
        <v>78</v>
      </c>
      <c r="C89" s="7" t="s">
        <v>97</v>
      </c>
      <c r="D89" s="3">
        <v>239</v>
      </c>
      <c r="E89" t="str">
        <f>VLOOKUP(A89,HOP!A:L,12,0)</f>
        <v>239.00</v>
      </c>
      <c r="F89" t="str">
        <f>VLOOKUP(A89,HOP!A:C,3,0)</f>
        <v>2110812</v>
      </c>
      <c r="G89">
        <f t="shared" si="2"/>
        <v>0</v>
      </c>
      <c r="H89" t="str">
        <f t="shared" si="3"/>
        <v>，2110812</v>
      </c>
      <c r="I89" t="str">
        <f>VLOOKUP(A89,HOP!A:T,20,0)</f>
        <v>直连</v>
      </c>
    </row>
    <row r="90" ht="14.25" hidden="1" customHeight="1" spans="1:9">
      <c r="A90" s="6" t="s">
        <v>660</v>
      </c>
      <c r="B90" s="7" t="s">
        <v>78</v>
      </c>
      <c r="C90" s="7" t="s">
        <v>97</v>
      </c>
      <c r="D90" s="3">
        <v>176</v>
      </c>
      <c r="E90" t="str">
        <f>VLOOKUP(A90,HOP!A:L,12,0)</f>
        <v>176.00</v>
      </c>
      <c r="F90" t="str">
        <f>VLOOKUP(A90,HOP!A:C,3,0)</f>
        <v>2111481</v>
      </c>
      <c r="G90">
        <f t="shared" si="2"/>
        <v>0</v>
      </c>
      <c r="H90" t="str">
        <f t="shared" si="3"/>
        <v>，2111481</v>
      </c>
      <c r="I90" t="str">
        <f>VLOOKUP(A90,HOP!A:T,20,0)</f>
        <v>直连</v>
      </c>
    </row>
    <row r="91" ht="14.25" hidden="1" customHeight="1" spans="1:9">
      <c r="A91" s="6" t="s">
        <v>665</v>
      </c>
      <c r="B91" s="7" t="s">
        <v>78</v>
      </c>
      <c r="C91" s="7" t="s">
        <v>97</v>
      </c>
      <c r="D91" s="3">
        <v>79</v>
      </c>
      <c r="E91" t="str">
        <f>VLOOKUP(A91,HOP!A:L,12,0)</f>
        <v>79.00</v>
      </c>
      <c r="F91" t="str">
        <f>VLOOKUP(A91,HOP!A:C,3,0)</f>
        <v>2111607</v>
      </c>
      <c r="G91">
        <f t="shared" si="2"/>
        <v>0</v>
      </c>
      <c r="H91" t="str">
        <f t="shared" si="3"/>
        <v>，2111607</v>
      </c>
      <c r="I91" t="str">
        <f>VLOOKUP(A91,HOP!A:T,20,0)</f>
        <v>直连</v>
      </c>
    </row>
    <row r="92" ht="14.25" hidden="1" customHeight="1" spans="1:9">
      <c r="A92" s="6" t="s">
        <v>670</v>
      </c>
      <c r="B92" s="7" t="s">
        <v>78</v>
      </c>
      <c r="C92" s="7" t="s">
        <v>97</v>
      </c>
      <c r="D92" s="3">
        <v>212</v>
      </c>
      <c r="E92" t="str">
        <f>VLOOKUP(A92,HOP!A:L,12,0)</f>
        <v>212.00</v>
      </c>
      <c r="F92" t="str">
        <f>VLOOKUP(A92,HOP!A:C,3,0)</f>
        <v>2111355</v>
      </c>
      <c r="G92">
        <f t="shared" si="2"/>
        <v>0</v>
      </c>
      <c r="H92" t="str">
        <f t="shared" si="3"/>
        <v>，2111355</v>
      </c>
      <c r="I92" t="str">
        <f>VLOOKUP(A92,HOP!A:T,20,0)</f>
        <v>直连</v>
      </c>
    </row>
    <row r="93" ht="14.25" hidden="1" customHeight="1" spans="1:9">
      <c r="A93" s="6" t="s">
        <v>675</v>
      </c>
      <c r="B93" s="7" t="s">
        <v>78</v>
      </c>
      <c r="C93" s="7" t="s">
        <v>97</v>
      </c>
      <c r="D93" s="3">
        <v>113</v>
      </c>
      <c r="E93" t="str">
        <f>VLOOKUP(A93,HOP!A:L,12,0)</f>
        <v>113.00</v>
      </c>
      <c r="F93" t="str">
        <f>VLOOKUP(A93,HOP!A:C,3,0)</f>
        <v>2110962</v>
      </c>
      <c r="G93">
        <f t="shared" si="2"/>
        <v>0</v>
      </c>
      <c r="H93" t="str">
        <f t="shared" si="3"/>
        <v>，2110962</v>
      </c>
      <c r="I93" t="str">
        <f>VLOOKUP(A93,HOP!A:T,20,0)</f>
        <v>直连</v>
      </c>
    </row>
    <row r="94" ht="14.25" hidden="1" customHeight="1" spans="1:9">
      <c r="A94" s="6" t="s">
        <v>681</v>
      </c>
      <c r="B94" s="7" t="s">
        <v>78</v>
      </c>
      <c r="C94" s="7" t="s">
        <v>97</v>
      </c>
      <c r="D94" s="3">
        <v>168</v>
      </c>
      <c r="E94" t="str">
        <f>VLOOKUP(A94,HOP!A:L,12,0)</f>
        <v>168.00</v>
      </c>
      <c r="F94" t="str">
        <f>VLOOKUP(A94,HOP!A:C,3,0)</f>
        <v>2111677</v>
      </c>
      <c r="G94">
        <f t="shared" si="2"/>
        <v>0</v>
      </c>
      <c r="H94" t="str">
        <f t="shared" si="3"/>
        <v>，2111677</v>
      </c>
      <c r="I94" t="str">
        <f>VLOOKUP(A94,HOP!A:T,20,0)</f>
        <v>直连</v>
      </c>
    </row>
    <row r="95" ht="14.25" hidden="1" customHeight="1" spans="1:9">
      <c r="A95" s="6" t="s">
        <v>688</v>
      </c>
      <c r="B95" s="7" t="s">
        <v>78</v>
      </c>
      <c r="C95" s="7" t="s">
        <v>97</v>
      </c>
      <c r="D95" s="3">
        <v>141</v>
      </c>
      <c r="E95" t="str">
        <f>VLOOKUP(A95,HOP!A:L,12,0)</f>
        <v>141.00</v>
      </c>
      <c r="F95" t="str">
        <f>VLOOKUP(A95,HOP!A:C,3,0)</f>
        <v>2110458</v>
      </c>
      <c r="G95">
        <f t="shared" si="2"/>
        <v>0</v>
      </c>
      <c r="H95" t="str">
        <f t="shared" si="3"/>
        <v>，2110458</v>
      </c>
      <c r="I95" t="str">
        <f>VLOOKUP(A95,HOP!A:T,20,0)</f>
        <v>直连</v>
      </c>
    </row>
    <row r="96" ht="14.25" hidden="1" customHeight="1" spans="1:9">
      <c r="A96" s="6" t="s">
        <v>694</v>
      </c>
      <c r="B96" s="7" t="s">
        <v>78</v>
      </c>
      <c r="C96" s="7" t="s">
        <v>97</v>
      </c>
      <c r="D96" s="3">
        <v>104</v>
      </c>
      <c r="E96" t="str">
        <f>VLOOKUP(A96,HOP!A:L,12,0)</f>
        <v>104.00</v>
      </c>
      <c r="F96" t="str">
        <f>VLOOKUP(A96,HOP!A:C,3,0)</f>
        <v>2111529</v>
      </c>
      <c r="G96">
        <f t="shared" si="2"/>
        <v>0</v>
      </c>
      <c r="H96" t="str">
        <f t="shared" si="3"/>
        <v>，2111529</v>
      </c>
      <c r="I96" t="str">
        <f>VLOOKUP(A96,HOP!A:T,20,0)</f>
        <v>直连</v>
      </c>
    </row>
    <row r="97" ht="14.25" hidden="1" customHeight="1" spans="1:9">
      <c r="A97" s="6" t="s">
        <v>697</v>
      </c>
      <c r="B97" s="7" t="s">
        <v>78</v>
      </c>
      <c r="C97" s="7" t="s">
        <v>97</v>
      </c>
      <c r="D97" s="3">
        <v>148</v>
      </c>
      <c r="E97" t="str">
        <f>VLOOKUP(A97,HOP!A:L,12,0)</f>
        <v>148.00</v>
      </c>
      <c r="F97" t="str">
        <f>VLOOKUP(A97,HOP!A:C,3,0)</f>
        <v>2111733</v>
      </c>
      <c r="G97">
        <f t="shared" si="2"/>
        <v>0</v>
      </c>
      <c r="H97" t="str">
        <f t="shared" si="3"/>
        <v>，2111733</v>
      </c>
      <c r="I97" t="str">
        <f>VLOOKUP(A97,HOP!A:T,20,0)</f>
        <v>直连</v>
      </c>
    </row>
    <row r="98" ht="14.25" hidden="1" customHeight="1" spans="1:9">
      <c r="A98" s="6" t="s">
        <v>704</v>
      </c>
      <c r="B98" s="7" t="s">
        <v>78</v>
      </c>
      <c r="C98" s="7" t="s">
        <v>97</v>
      </c>
      <c r="D98" s="3">
        <v>234</v>
      </c>
      <c r="E98" t="str">
        <f>VLOOKUP(A98,HOP!A:L,12,0)</f>
        <v>234.00</v>
      </c>
      <c r="F98" t="str">
        <f>VLOOKUP(A98,HOP!A:C,3,0)</f>
        <v>2110579</v>
      </c>
      <c r="G98">
        <f t="shared" si="2"/>
        <v>0</v>
      </c>
      <c r="H98" t="str">
        <f t="shared" si="3"/>
        <v>，2110579</v>
      </c>
      <c r="I98" t="str">
        <f>VLOOKUP(A98,HOP!A:T,20,0)</f>
        <v>直连</v>
      </c>
    </row>
    <row r="99" ht="14.25" hidden="1" customHeight="1" spans="1:9">
      <c r="A99" s="6" t="s">
        <v>709</v>
      </c>
      <c r="B99" s="7" t="s">
        <v>78</v>
      </c>
      <c r="C99" s="7" t="s">
        <v>97</v>
      </c>
      <c r="D99" s="3">
        <v>76</v>
      </c>
      <c r="E99" t="str">
        <f>VLOOKUP(A99,HOP!A:L,12,0)</f>
        <v>76.00</v>
      </c>
      <c r="F99" t="str">
        <f>VLOOKUP(A99,HOP!A:C,3,0)</f>
        <v>2111852</v>
      </c>
      <c r="G99">
        <f t="shared" si="2"/>
        <v>0</v>
      </c>
      <c r="H99" t="str">
        <f t="shared" si="3"/>
        <v>，2111852</v>
      </c>
      <c r="I99" t="str">
        <f>VLOOKUP(A99,HOP!A:T,20,0)</f>
        <v>直连</v>
      </c>
    </row>
    <row r="100" ht="14.25" hidden="1" customHeight="1" spans="1:9">
      <c r="A100" s="6" t="s">
        <v>715</v>
      </c>
      <c r="B100" s="7" t="s">
        <v>78</v>
      </c>
      <c r="C100" s="7" t="s">
        <v>97</v>
      </c>
      <c r="D100" s="3">
        <v>143</v>
      </c>
      <c r="E100" t="str">
        <f>VLOOKUP(A100,HOP!A:L,12,0)</f>
        <v>143.00</v>
      </c>
      <c r="F100" t="str">
        <f>VLOOKUP(A100,HOP!A:C,3,0)</f>
        <v>2112108</v>
      </c>
      <c r="G100">
        <f t="shared" si="2"/>
        <v>0</v>
      </c>
      <c r="H100" t="str">
        <f t="shared" si="3"/>
        <v>，2112108</v>
      </c>
      <c r="I100" t="str">
        <f>VLOOKUP(A100,HOP!A:T,20,0)</f>
        <v>直连</v>
      </c>
    </row>
    <row r="101" ht="14.25" hidden="1" customHeight="1" spans="1:9">
      <c r="A101" s="6" t="s">
        <v>719</v>
      </c>
      <c r="B101" s="7" t="s">
        <v>132</v>
      </c>
      <c r="C101" s="7" t="s">
        <v>97</v>
      </c>
      <c r="D101" s="3">
        <v>2225</v>
      </c>
      <c r="E101" t="str">
        <f>VLOOKUP(A101,HOP!A:L,12,0)</f>
        <v>2225.02</v>
      </c>
      <c r="F101" t="str">
        <f>VLOOKUP(A101,HOP!A:C,3,0)</f>
        <v>2097064</v>
      </c>
      <c r="G101">
        <f t="shared" si="2"/>
        <v>-0.0199999999999818</v>
      </c>
      <c r="H101" t="str">
        <f t="shared" si="3"/>
        <v>，2097064</v>
      </c>
      <c r="I101" t="str">
        <f>VLOOKUP(A101,HOP!A:T,20,0)</f>
        <v>直连</v>
      </c>
    </row>
    <row r="102" ht="14.25" hidden="1" customHeight="1" spans="1:9">
      <c r="A102" s="6" t="s">
        <v>728</v>
      </c>
      <c r="B102" s="7" t="s">
        <v>96</v>
      </c>
      <c r="C102" s="7" t="s">
        <v>97</v>
      </c>
      <c r="D102" s="3">
        <v>1448</v>
      </c>
      <c r="E102" t="str">
        <f>VLOOKUP(A102,HOP!A:L,12,0)</f>
        <v>1448.00</v>
      </c>
      <c r="F102" t="str">
        <f>VLOOKUP(A102,HOP!A:C,3,0)</f>
        <v>2100932</v>
      </c>
      <c r="G102">
        <f t="shared" si="2"/>
        <v>0</v>
      </c>
      <c r="H102" t="str">
        <f t="shared" si="3"/>
        <v>，2100932</v>
      </c>
      <c r="I102" t="str">
        <f>VLOOKUP(A102,HOP!A:T,20,0)</f>
        <v>直连</v>
      </c>
    </row>
    <row r="103" ht="14.25" hidden="1" customHeight="1" spans="1:9">
      <c r="A103" s="6" t="s">
        <v>737</v>
      </c>
      <c r="B103" s="7" t="s">
        <v>123</v>
      </c>
      <c r="C103" s="7" t="s">
        <v>97</v>
      </c>
      <c r="D103" s="3">
        <v>446</v>
      </c>
      <c r="E103" t="str">
        <f>VLOOKUP(A103,HOP!A:L,12,0)</f>
        <v>446.01</v>
      </c>
      <c r="F103" t="str">
        <f>VLOOKUP(A103,HOP!A:C,3,0)</f>
        <v>2101161</v>
      </c>
      <c r="G103">
        <f t="shared" si="2"/>
        <v>-0.00999999999999091</v>
      </c>
      <c r="H103" t="str">
        <f t="shared" si="3"/>
        <v>，2101161</v>
      </c>
      <c r="I103" t="str">
        <f>VLOOKUP(A103,HOP!A:T,20,0)</f>
        <v>直连</v>
      </c>
    </row>
    <row r="104" ht="14.25" hidden="1" customHeight="1" spans="1:9">
      <c r="A104" s="6" t="s">
        <v>745</v>
      </c>
      <c r="B104" s="7" t="s">
        <v>78</v>
      </c>
      <c r="C104" s="7" t="s">
        <v>97</v>
      </c>
      <c r="D104" s="3">
        <v>165</v>
      </c>
      <c r="E104" t="str">
        <f>VLOOKUP(A104,HOP!A:L,12,0)</f>
        <v>165.00</v>
      </c>
      <c r="F104" t="str">
        <f>VLOOKUP(A104,HOP!A:C,3,0)</f>
        <v>2104988</v>
      </c>
      <c r="G104">
        <f t="shared" si="2"/>
        <v>0</v>
      </c>
      <c r="H104" t="str">
        <f t="shared" si="3"/>
        <v>，2104988</v>
      </c>
      <c r="I104" t="str">
        <f>VLOOKUP(A104,HOP!A:T,20,0)</f>
        <v>直连</v>
      </c>
    </row>
    <row r="105" ht="14.25" hidden="1" customHeight="1" spans="1:9">
      <c r="A105" s="6" t="s">
        <v>751</v>
      </c>
      <c r="B105" s="7" t="s">
        <v>78</v>
      </c>
      <c r="C105" s="7" t="s">
        <v>97</v>
      </c>
      <c r="D105" s="3">
        <v>104</v>
      </c>
      <c r="E105" t="str">
        <f>VLOOKUP(A105,HOP!A:L,12,0)</f>
        <v>104.00</v>
      </c>
      <c r="F105" t="str">
        <f>VLOOKUP(A105,HOP!A:C,3,0)</f>
        <v>2106674</v>
      </c>
      <c r="G105">
        <f t="shared" si="2"/>
        <v>0</v>
      </c>
      <c r="H105" t="str">
        <f t="shared" si="3"/>
        <v>，2106674</v>
      </c>
      <c r="I105" t="str">
        <f>VLOOKUP(A105,HOP!A:T,20,0)</f>
        <v>直连</v>
      </c>
    </row>
    <row r="106" ht="14.25" hidden="1" customHeight="1" spans="1:9">
      <c r="A106" s="6" t="s">
        <v>756</v>
      </c>
      <c r="B106" s="7" t="s">
        <v>77</v>
      </c>
      <c r="C106" s="7" t="s">
        <v>97</v>
      </c>
      <c r="D106" s="3">
        <v>815</v>
      </c>
      <c r="E106" t="str">
        <f>VLOOKUP(A106,HOP!A:L,12,0)</f>
        <v>815.00</v>
      </c>
      <c r="F106" t="str">
        <f>VLOOKUP(A106,HOP!A:C,3,0)</f>
        <v>2107571</v>
      </c>
      <c r="G106">
        <f t="shared" si="2"/>
        <v>0</v>
      </c>
      <c r="H106" t="str">
        <f t="shared" si="3"/>
        <v>，2107571</v>
      </c>
      <c r="I106" t="str">
        <f>VLOOKUP(A106,HOP!A:T,20,0)</f>
        <v>直连</v>
      </c>
    </row>
    <row r="107" ht="14.25" hidden="1" customHeight="1" spans="1:9">
      <c r="A107" s="6" t="s">
        <v>764</v>
      </c>
      <c r="B107" s="7" t="s">
        <v>78</v>
      </c>
      <c r="C107" s="7" t="s">
        <v>97</v>
      </c>
      <c r="D107" s="3">
        <v>232</v>
      </c>
      <c r="E107" t="str">
        <f>VLOOKUP(A107,HOP!A:L,12,0)</f>
        <v>232.00</v>
      </c>
      <c r="F107" t="str">
        <f>VLOOKUP(A107,HOP!A:C,3,0)</f>
        <v>2103864</v>
      </c>
      <c r="G107">
        <f t="shared" si="2"/>
        <v>0</v>
      </c>
      <c r="H107" t="str">
        <f t="shared" si="3"/>
        <v>，2103864</v>
      </c>
      <c r="I107" t="str">
        <f>VLOOKUP(A107,HOP!A:T,20,0)</f>
        <v>直连</v>
      </c>
    </row>
    <row r="108" ht="14.25" hidden="1" customHeight="1" spans="1:9">
      <c r="A108" s="6" t="s">
        <v>770</v>
      </c>
      <c r="B108" s="7" t="s">
        <v>77</v>
      </c>
      <c r="C108" s="7" t="s">
        <v>97</v>
      </c>
      <c r="D108" s="3">
        <v>204</v>
      </c>
      <c r="E108" t="str">
        <f>VLOOKUP(A108,HOP!A:L,12,0)</f>
        <v>204.00</v>
      </c>
      <c r="F108" t="str">
        <f>VLOOKUP(A108,HOP!A:C,3,0)</f>
        <v>2109630</v>
      </c>
      <c r="G108">
        <f t="shared" si="2"/>
        <v>0</v>
      </c>
      <c r="H108" t="str">
        <f t="shared" si="3"/>
        <v>，2109630</v>
      </c>
      <c r="I108" t="str">
        <f>VLOOKUP(A108,HOP!A:T,20,0)</f>
        <v>直连</v>
      </c>
    </row>
    <row r="109" ht="14.25" hidden="1" customHeight="1" spans="1:9">
      <c r="A109" s="6" t="s">
        <v>775</v>
      </c>
      <c r="B109" s="7" t="s">
        <v>78</v>
      </c>
      <c r="C109" s="7" t="s">
        <v>97</v>
      </c>
      <c r="D109" s="3">
        <v>99</v>
      </c>
      <c r="E109" t="str">
        <f>VLOOKUP(A109,HOP!A:L,12,0)</f>
        <v>99.00</v>
      </c>
      <c r="F109" t="str">
        <f>VLOOKUP(A109,HOP!A:C,3,0)</f>
        <v>2110112</v>
      </c>
      <c r="G109">
        <f t="shared" si="2"/>
        <v>0</v>
      </c>
      <c r="H109" t="str">
        <f t="shared" si="3"/>
        <v>，2110112</v>
      </c>
      <c r="I109" t="str">
        <f>VLOOKUP(A109,HOP!A:T,20,0)</f>
        <v>直连</v>
      </c>
    </row>
    <row r="110" ht="14.25" hidden="1" customHeight="1" spans="1:9">
      <c r="A110" s="6" t="s">
        <v>779</v>
      </c>
      <c r="B110" s="7" t="s">
        <v>78</v>
      </c>
      <c r="C110" s="7" t="s">
        <v>97</v>
      </c>
      <c r="D110" s="3">
        <v>240</v>
      </c>
      <c r="E110" t="str">
        <f>VLOOKUP(A110,HOP!A:L,12,0)</f>
        <v>240.00</v>
      </c>
      <c r="F110" t="str">
        <f>VLOOKUP(A110,HOP!A:C,3,0)</f>
        <v>2110071</v>
      </c>
      <c r="G110">
        <f t="shared" si="2"/>
        <v>0</v>
      </c>
      <c r="H110" t="str">
        <f t="shared" si="3"/>
        <v>，2110071</v>
      </c>
      <c r="I110" t="str">
        <f>VLOOKUP(A110,HOP!A:T,20,0)</f>
        <v>直连</v>
      </c>
    </row>
    <row r="111" ht="14.25" hidden="1" customHeight="1" spans="1:9">
      <c r="A111" s="6" t="s">
        <v>785</v>
      </c>
      <c r="B111" s="7" t="s">
        <v>78</v>
      </c>
      <c r="C111" s="7" t="s">
        <v>97</v>
      </c>
      <c r="D111" s="3">
        <v>119</v>
      </c>
      <c r="E111" t="str">
        <f>VLOOKUP(A111,HOP!A:L,12,0)</f>
        <v>119.00</v>
      </c>
      <c r="F111" t="str">
        <f>VLOOKUP(A111,HOP!A:C,3,0)</f>
        <v>2110140</v>
      </c>
      <c r="G111">
        <f t="shared" si="2"/>
        <v>0</v>
      </c>
      <c r="H111" t="str">
        <f t="shared" si="3"/>
        <v>，2110140</v>
      </c>
      <c r="I111" t="str">
        <f>VLOOKUP(A111,HOP!A:T,20,0)</f>
        <v>直连</v>
      </c>
    </row>
    <row r="112" ht="14.25" hidden="1" customHeight="1" spans="1:9">
      <c r="A112" s="6" t="s">
        <v>789</v>
      </c>
      <c r="B112" s="7" t="s">
        <v>78</v>
      </c>
      <c r="C112" s="7" t="s">
        <v>97</v>
      </c>
      <c r="D112" s="3">
        <v>96</v>
      </c>
      <c r="E112" t="str">
        <f>VLOOKUP(A112,HOP!A:L,12,0)</f>
        <v>96.00</v>
      </c>
      <c r="F112" t="str">
        <f>VLOOKUP(A112,HOP!A:C,3,0)</f>
        <v>2110614</v>
      </c>
      <c r="G112">
        <f t="shared" si="2"/>
        <v>0</v>
      </c>
      <c r="H112" t="str">
        <f t="shared" si="3"/>
        <v>，2110614</v>
      </c>
      <c r="I112" t="str">
        <f>VLOOKUP(A112,HOP!A:T,20,0)</f>
        <v>直连</v>
      </c>
    </row>
    <row r="113" ht="14.25" hidden="1" customHeight="1" spans="1:9">
      <c r="A113" s="6" t="s">
        <v>796</v>
      </c>
      <c r="B113" s="7" t="s">
        <v>78</v>
      </c>
      <c r="C113" s="7" t="s">
        <v>97</v>
      </c>
      <c r="D113" s="3">
        <v>135</v>
      </c>
      <c r="E113" t="str">
        <f>VLOOKUP(A113,HOP!A:L,12,0)</f>
        <v>135.00</v>
      </c>
      <c r="F113" t="str">
        <f>VLOOKUP(A113,HOP!A:C,3,0)</f>
        <v>2110494</v>
      </c>
      <c r="G113">
        <f t="shared" si="2"/>
        <v>0</v>
      </c>
      <c r="H113" t="str">
        <f t="shared" si="3"/>
        <v>，2110494</v>
      </c>
      <c r="I113" t="str">
        <f>VLOOKUP(A113,HOP!A:T,20,0)</f>
        <v>直连</v>
      </c>
    </row>
    <row r="114" ht="14.25" hidden="1" customHeight="1" spans="1:9">
      <c r="A114" s="6" t="s">
        <v>801</v>
      </c>
      <c r="B114" s="7" t="s">
        <v>78</v>
      </c>
      <c r="C114" s="7" t="s">
        <v>97</v>
      </c>
      <c r="D114" s="3">
        <v>159</v>
      </c>
      <c r="E114" t="str">
        <f>VLOOKUP(A114,HOP!A:L,12,0)</f>
        <v>159.00</v>
      </c>
      <c r="F114" t="str">
        <f>VLOOKUP(A114,HOP!A:C,3,0)</f>
        <v>2110333</v>
      </c>
      <c r="G114">
        <f t="shared" si="2"/>
        <v>0</v>
      </c>
      <c r="H114" t="str">
        <f t="shared" si="3"/>
        <v>，2110333</v>
      </c>
      <c r="I114" t="str">
        <f>VLOOKUP(A114,HOP!A:T,20,0)</f>
        <v>直连</v>
      </c>
    </row>
    <row r="115" ht="14.25" hidden="1" customHeight="1" spans="1:9">
      <c r="A115" s="6" t="s">
        <v>805</v>
      </c>
      <c r="B115" s="7" t="s">
        <v>78</v>
      </c>
      <c r="C115" s="7" t="s">
        <v>97</v>
      </c>
      <c r="D115" s="3">
        <v>217</v>
      </c>
      <c r="E115" t="str">
        <f>VLOOKUP(A115,HOP!A:L,12,0)</f>
        <v>217.00</v>
      </c>
      <c r="F115" t="str">
        <f>VLOOKUP(A115,HOP!A:C,3,0)</f>
        <v>2110276</v>
      </c>
      <c r="G115">
        <f t="shared" si="2"/>
        <v>0</v>
      </c>
      <c r="H115" t="str">
        <f t="shared" si="3"/>
        <v>，2110276</v>
      </c>
      <c r="I115" t="str">
        <f>VLOOKUP(A115,HOP!A:T,20,0)</f>
        <v>直连</v>
      </c>
    </row>
    <row r="116" ht="14.25" hidden="1" customHeight="1" spans="1:9">
      <c r="A116" s="6" t="s">
        <v>812</v>
      </c>
      <c r="B116" s="7" t="s">
        <v>78</v>
      </c>
      <c r="C116" s="7" t="s">
        <v>97</v>
      </c>
      <c r="D116" s="3">
        <v>281</v>
      </c>
      <c r="E116" t="str">
        <f>VLOOKUP(A116,HOP!A:L,12,0)</f>
        <v>281.00</v>
      </c>
      <c r="F116" t="str">
        <f>VLOOKUP(A116,HOP!A:C,3,0)</f>
        <v>2110242</v>
      </c>
      <c r="G116">
        <f t="shared" si="2"/>
        <v>0</v>
      </c>
      <c r="H116" t="str">
        <f t="shared" si="3"/>
        <v>，2110242</v>
      </c>
      <c r="I116" t="str">
        <f>VLOOKUP(A116,HOP!A:T,20,0)</f>
        <v>直连</v>
      </c>
    </row>
    <row r="117" ht="14.25" hidden="1" customHeight="1" spans="1:9">
      <c r="A117" s="6" t="s">
        <v>818</v>
      </c>
      <c r="B117" s="7" t="s">
        <v>78</v>
      </c>
      <c r="C117" s="7" t="s">
        <v>97</v>
      </c>
      <c r="D117" s="3">
        <v>378</v>
      </c>
      <c r="E117" t="str">
        <f>VLOOKUP(A117,HOP!A:L,12,0)</f>
        <v>378.00</v>
      </c>
      <c r="F117" t="str">
        <f>VLOOKUP(A117,HOP!A:C,3,0)</f>
        <v>2111281</v>
      </c>
      <c r="G117">
        <f t="shared" si="2"/>
        <v>0</v>
      </c>
      <c r="H117" t="str">
        <f t="shared" si="3"/>
        <v>，2111281</v>
      </c>
      <c r="I117" t="str">
        <f>VLOOKUP(A117,HOP!A:T,20,0)</f>
        <v>直连</v>
      </c>
    </row>
    <row r="118" ht="14.25" hidden="1" customHeight="1" spans="1:9">
      <c r="A118" s="6" t="s">
        <v>825</v>
      </c>
      <c r="B118" s="7" t="s">
        <v>78</v>
      </c>
      <c r="C118" s="7" t="s">
        <v>97</v>
      </c>
      <c r="D118" s="3">
        <v>378</v>
      </c>
      <c r="E118" t="str">
        <f>VLOOKUP(A118,HOP!A:L,12,0)</f>
        <v>378.00</v>
      </c>
      <c r="F118" t="str">
        <f>VLOOKUP(A118,HOP!A:C,3,0)</f>
        <v>2111289</v>
      </c>
      <c r="G118">
        <f t="shared" si="2"/>
        <v>0</v>
      </c>
      <c r="H118" t="str">
        <f t="shared" si="3"/>
        <v>，2111289</v>
      </c>
      <c r="I118" t="str">
        <f>VLOOKUP(A118,HOP!A:T,20,0)</f>
        <v>直连</v>
      </c>
    </row>
    <row r="119" ht="14.25" hidden="1" customHeight="1" spans="1:9">
      <c r="A119" s="6" t="s">
        <v>827</v>
      </c>
      <c r="B119" s="7" t="s">
        <v>78</v>
      </c>
      <c r="C119" s="7" t="s">
        <v>97</v>
      </c>
      <c r="D119" s="3">
        <v>138</v>
      </c>
      <c r="E119" t="str">
        <f>VLOOKUP(A119,HOP!A:L,12,0)</f>
        <v>138.00</v>
      </c>
      <c r="F119" t="str">
        <f>VLOOKUP(A119,HOP!A:C,3,0)</f>
        <v>2111137</v>
      </c>
      <c r="G119">
        <f t="shared" si="2"/>
        <v>0</v>
      </c>
      <c r="H119" t="str">
        <f t="shared" si="3"/>
        <v>，2111137</v>
      </c>
      <c r="I119" t="str">
        <f>VLOOKUP(A119,HOP!A:T,20,0)</f>
        <v>直连</v>
      </c>
    </row>
    <row r="120" ht="14.25" hidden="1" customHeight="1" spans="1:9">
      <c r="A120" s="6" t="s">
        <v>833</v>
      </c>
      <c r="B120" s="7" t="s">
        <v>78</v>
      </c>
      <c r="C120" s="7" t="s">
        <v>97</v>
      </c>
      <c r="D120" s="3">
        <v>70</v>
      </c>
      <c r="E120" t="str">
        <f>VLOOKUP(A120,HOP!A:L,12,0)</f>
        <v>70.00</v>
      </c>
      <c r="F120" t="str">
        <f>VLOOKUP(A120,HOP!A:C,3,0)</f>
        <v>2111504</v>
      </c>
      <c r="G120">
        <f t="shared" si="2"/>
        <v>0</v>
      </c>
      <c r="H120" t="str">
        <f t="shared" si="3"/>
        <v>，2111504</v>
      </c>
      <c r="I120" t="str">
        <f>VLOOKUP(A120,HOP!A:T,20,0)</f>
        <v>直连</v>
      </c>
    </row>
    <row r="121" ht="14.25" hidden="1" customHeight="1" spans="1:9">
      <c r="A121" s="6" t="s">
        <v>840</v>
      </c>
      <c r="B121" s="7" t="s">
        <v>78</v>
      </c>
      <c r="C121" s="7" t="s">
        <v>97</v>
      </c>
      <c r="D121" s="3">
        <v>144</v>
      </c>
      <c r="E121" t="str">
        <f>VLOOKUP(A121,HOP!A:L,12,0)</f>
        <v>144.00</v>
      </c>
      <c r="F121" t="str">
        <f>VLOOKUP(A121,HOP!A:C,3,0)</f>
        <v>2110757</v>
      </c>
      <c r="G121">
        <f t="shared" si="2"/>
        <v>0</v>
      </c>
      <c r="H121" t="str">
        <f t="shared" si="3"/>
        <v>，2110757</v>
      </c>
      <c r="I121" t="str">
        <f>VLOOKUP(A121,HOP!A:T,20,0)</f>
        <v>直连</v>
      </c>
    </row>
    <row r="122" ht="14.25" hidden="1" customHeight="1" spans="1:9">
      <c r="A122" s="6" t="s">
        <v>845</v>
      </c>
      <c r="B122" s="7" t="s">
        <v>78</v>
      </c>
      <c r="C122" s="7" t="s">
        <v>97</v>
      </c>
      <c r="D122" s="3">
        <v>157</v>
      </c>
      <c r="E122" t="str">
        <f>VLOOKUP(A122,HOP!A:L,12,0)</f>
        <v>157.00</v>
      </c>
      <c r="F122" t="str">
        <f>VLOOKUP(A122,HOP!A:C,3,0)</f>
        <v>2110846</v>
      </c>
      <c r="G122">
        <f t="shared" si="2"/>
        <v>0</v>
      </c>
      <c r="H122" t="str">
        <f t="shared" si="3"/>
        <v>，2110846</v>
      </c>
      <c r="I122" t="str">
        <f>VLOOKUP(A122,HOP!A:T,20,0)</f>
        <v>直连</v>
      </c>
    </row>
    <row r="123" ht="14.25" hidden="1" customHeight="1" spans="1:9">
      <c r="A123" s="6" t="s">
        <v>850</v>
      </c>
      <c r="B123" s="7" t="s">
        <v>78</v>
      </c>
      <c r="C123" s="7" t="s">
        <v>97</v>
      </c>
      <c r="D123" s="3">
        <v>132</v>
      </c>
      <c r="E123" t="str">
        <f>VLOOKUP(A123,HOP!A:L,12,0)</f>
        <v>132.00</v>
      </c>
      <c r="F123" t="str">
        <f>VLOOKUP(A123,HOP!A:C,3,0)</f>
        <v>2110900</v>
      </c>
      <c r="G123">
        <f t="shared" si="2"/>
        <v>0</v>
      </c>
      <c r="H123" t="str">
        <f t="shared" si="3"/>
        <v>，2110900</v>
      </c>
      <c r="I123" t="str">
        <f>VLOOKUP(A123,HOP!A:T,20,0)</f>
        <v>直连</v>
      </c>
    </row>
    <row r="124" ht="14.25" hidden="1" customHeight="1" spans="1:9">
      <c r="A124" s="6" t="s">
        <v>855</v>
      </c>
      <c r="B124" s="7" t="s">
        <v>78</v>
      </c>
      <c r="C124" s="7" t="s">
        <v>97</v>
      </c>
      <c r="D124" s="3">
        <v>114</v>
      </c>
      <c r="E124" t="str">
        <f>VLOOKUP(A124,HOP!A:L,12,0)</f>
        <v>114.00</v>
      </c>
      <c r="F124" t="str">
        <f>VLOOKUP(A124,HOP!A:C,3,0)</f>
        <v>2110968</v>
      </c>
      <c r="G124">
        <f t="shared" si="2"/>
        <v>0</v>
      </c>
      <c r="H124" t="str">
        <f t="shared" si="3"/>
        <v>，2110968</v>
      </c>
      <c r="I124" t="str">
        <f>VLOOKUP(A124,HOP!A:T,20,0)</f>
        <v>直连</v>
      </c>
    </row>
    <row r="125" ht="14.25" hidden="1" customHeight="1" spans="1:9">
      <c r="A125" s="6" t="s">
        <v>859</v>
      </c>
      <c r="B125" s="7" t="s">
        <v>78</v>
      </c>
      <c r="C125" s="7" t="s">
        <v>97</v>
      </c>
      <c r="D125" s="3">
        <v>141</v>
      </c>
      <c r="E125" t="str">
        <f>VLOOKUP(A125,HOP!A:L,12,0)</f>
        <v>141.00</v>
      </c>
      <c r="F125" t="str">
        <f>VLOOKUP(A125,HOP!A:C,3,0)</f>
        <v>2111001</v>
      </c>
      <c r="G125">
        <f t="shared" si="2"/>
        <v>0</v>
      </c>
      <c r="H125" t="str">
        <f t="shared" si="3"/>
        <v>，2111001</v>
      </c>
      <c r="I125" t="str">
        <f>VLOOKUP(A125,HOP!A:T,20,0)</f>
        <v>直连</v>
      </c>
    </row>
    <row r="126" ht="14.25" hidden="1" customHeight="1" spans="1:9">
      <c r="A126" s="6" t="s">
        <v>863</v>
      </c>
      <c r="B126" s="7" t="s">
        <v>78</v>
      </c>
      <c r="C126" s="7" t="s">
        <v>97</v>
      </c>
      <c r="D126" s="3">
        <v>121</v>
      </c>
      <c r="E126" t="str">
        <f>VLOOKUP(A126,HOP!A:L,12,0)</f>
        <v>121.00</v>
      </c>
      <c r="F126" t="str">
        <f>VLOOKUP(A126,HOP!A:C,3,0)</f>
        <v>2111050</v>
      </c>
      <c r="G126">
        <f t="shared" si="2"/>
        <v>0</v>
      </c>
      <c r="H126" t="str">
        <f t="shared" si="3"/>
        <v>，2111050</v>
      </c>
      <c r="I126" t="str">
        <f>VLOOKUP(A126,HOP!A:T,20,0)</f>
        <v>直连</v>
      </c>
    </row>
    <row r="127" ht="14.25" hidden="1" customHeight="1" spans="1:9">
      <c r="A127" s="6" t="s">
        <v>867</v>
      </c>
      <c r="B127" s="7" t="s">
        <v>78</v>
      </c>
      <c r="C127" s="7" t="s">
        <v>97</v>
      </c>
      <c r="D127" s="3">
        <v>237</v>
      </c>
      <c r="E127" t="str">
        <f>VLOOKUP(A127,HOP!A:L,12,0)</f>
        <v>237.00</v>
      </c>
      <c r="F127" t="str">
        <f>VLOOKUP(A127,HOP!A:C,3,0)</f>
        <v>2110998</v>
      </c>
      <c r="G127">
        <f t="shared" si="2"/>
        <v>0</v>
      </c>
      <c r="H127" t="str">
        <f t="shared" si="3"/>
        <v>，2110998</v>
      </c>
      <c r="I127" t="str">
        <f>VLOOKUP(A127,HOP!A:T,20,0)</f>
        <v>直连</v>
      </c>
    </row>
    <row r="128" ht="14.25" hidden="1" customHeight="1" spans="1:9">
      <c r="A128" s="6" t="s">
        <v>874</v>
      </c>
      <c r="B128" s="7" t="s">
        <v>78</v>
      </c>
      <c r="C128" s="7" t="s">
        <v>97</v>
      </c>
      <c r="D128" s="3">
        <v>202</v>
      </c>
      <c r="E128" t="str">
        <f>VLOOKUP(A128,HOP!A:L,12,0)</f>
        <v>202.00</v>
      </c>
      <c r="F128" t="str">
        <f>VLOOKUP(A128,HOP!A:C,3,0)</f>
        <v>2111041</v>
      </c>
      <c r="G128">
        <f t="shared" si="2"/>
        <v>0</v>
      </c>
      <c r="H128" t="str">
        <f t="shared" si="3"/>
        <v>，2111041</v>
      </c>
      <c r="I128" t="str">
        <f>VLOOKUP(A128,HOP!A:T,20,0)</f>
        <v>直连</v>
      </c>
    </row>
    <row r="129" ht="14.25" hidden="1" customHeight="1" spans="1:9">
      <c r="A129" s="6" t="s">
        <v>879</v>
      </c>
      <c r="B129" s="7" t="s">
        <v>78</v>
      </c>
      <c r="C129" s="7" t="s">
        <v>97</v>
      </c>
      <c r="D129" s="3">
        <v>138</v>
      </c>
      <c r="E129" t="str">
        <f>VLOOKUP(A129,HOP!A:L,12,0)</f>
        <v>138.00</v>
      </c>
      <c r="F129" t="str">
        <f>VLOOKUP(A129,HOP!A:C,3,0)</f>
        <v>2111057</v>
      </c>
      <c r="G129">
        <f t="shared" si="2"/>
        <v>0</v>
      </c>
      <c r="H129" t="str">
        <f t="shared" si="3"/>
        <v>，2111057</v>
      </c>
      <c r="I129" t="str">
        <f>VLOOKUP(A129,HOP!A:T,20,0)</f>
        <v>直连</v>
      </c>
    </row>
    <row r="130" ht="14.25" hidden="1" customHeight="1" spans="1:9">
      <c r="A130" s="6" t="s">
        <v>882</v>
      </c>
      <c r="B130" s="7" t="s">
        <v>78</v>
      </c>
      <c r="C130" s="7" t="s">
        <v>97</v>
      </c>
      <c r="D130" s="3">
        <v>226</v>
      </c>
      <c r="E130" t="str">
        <f>VLOOKUP(A130,HOP!A:L,12,0)</f>
        <v>226.00</v>
      </c>
      <c r="F130" t="str">
        <f>VLOOKUP(A130,HOP!A:C,3,0)</f>
        <v>2111061</v>
      </c>
      <c r="G130">
        <f t="shared" si="2"/>
        <v>0</v>
      </c>
      <c r="H130" t="str">
        <f t="shared" si="3"/>
        <v>，2111061</v>
      </c>
      <c r="I130" t="str">
        <f>VLOOKUP(A130,HOP!A:T,20,0)</f>
        <v>直连</v>
      </c>
    </row>
    <row r="131" ht="14.25" hidden="1" customHeight="1" spans="1:9">
      <c r="A131" s="6" t="s">
        <v>887</v>
      </c>
      <c r="B131" s="7" t="s">
        <v>78</v>
      </c>
      <c r="C131" s="7" t="s">
        <v>97</v>
      </c>
      <c r="D131" s="3">
        <v>124</v>
      </c>
      <c r="E131" t="str">
        <f>VLOOKUP(A131,HOP!A:L,12,0)</f>
        <v>124.00</v>
      </c>
      <c r="F131" t="str">
        <f>VLOOKUP(A131,HOP!A:C,3,0)</f>
        <v>2111511</v>
      </c>
      <c r="G131">
        <f t="shared" ref="G131:G194" si="4">D131-E131</f>
        <v>0</v>
      </c>
      <c r="H131" t="str">
        <f t="shared" ref="H131:H194" si="5">$H$1&amp;F131</f>
        <v>，2111511</v>
      </c>
      <c r="I131" t="str">
        <f>VLOOKUP(A131,HOP!A:T,20,0)</f>
        <v>直连</v>
      </c>
    </row>
    <row r="132" ht="14.25" hidden="1" customHeight="1" spans="1:9">
      <c r="A132" s="6" t="s">
        <v>892</v>
      </c>
      <c r="B132" s="7" t="s">
        <v>78</v>
      </c>
      <c r="C132" s="7" t="s">
        <v>97</v>
      </c>
      <c r="D132" s="3">
        <v>282</v>
      </c>
      <c r="E132" t="str">
        <f>VLOOKUP(A132,HOP!A:L,12,0)</f>
        <v>282.00</v>
      </c>
      <c r="F132" t="str">
        <f>VLOOKUP(A132,HOP!A:C,3,0)</f>
        <v>2111837</v>
      </c>
      <c r="G132">
        <f t="shared" si="4"/>
        <v>0</v>
      </c>
      <c r="H132" t="str">
        <f t="shared" si="5"/>
        <v>，2111837</v>
      </c>
      <c r="I132" t="str">
        <f>VLOOKUP(A132,HOP!A:T,20,0)</f>
        <v>直连</v>
      </c>
    </row>
    <row r="133" ht="14.25" hidden="1" customHeight="1" spans="1:9">
      <c r="A133" s="6" t="s">
        <v>899</v>
      </c>
      <c r="B133" s="7" t="s">
        <v>78</v>
      </c>
      <c r="C133" s="7" t="s">
        <v>97</v>
      </c>
      <c r="D133" s="3">
        <v>157</v>
      </c>
      <c r="E133" t="str">
        <f>VLOOKUP(A133,HOP!A:L,12,0)</f>
        <v>157.00</v>
      </c>
      <c r="F133" t="str">
        <f>VLOOKUP(A133,HOP!A:C,3,0)</f>
        <v>2111890</v>
      </c>
      <c r="G133">
        <f t="shared" si="4"/>
        <v>0</v>
      </c>
      <c r="H133" t="str">
        <f t="shared" si="5"/>
        <v>，2111890</v>
      </c>
      <c r="I133" t="str">
        <f>VLOOKUP(A133,HOP!A:T,20,0)</f>
        <v>直连</v>
      </c>
    </row>
    <row r="134" ht="14.25" hidden="1" customHeight="1" spans="1:9">
      <c r="A134" s="6" t="s">
        <v>901</v>
      </c>
      <c r="B134" s="7" t="s">
        <v>78</v>
      </c>
      <c r="C134" s="7" t="s">
        <v>97</v>
      </c>
      <c r="D134" s="3">
        <v>101</v>
      </c>
      <c r="E134" t="str">
        <f>VLOOKUP(A134,HOP!A:L,12,0)</f>
        <v>101.00</v>
      </c>
      <c r="F134" t="str">
        <f>VLOOKUP(A134,HOP!A:C,3,0)</f>
        <v>2111963</v>
      </c>
      <c r="G134">
        <f t="shared" si="4"/>
        <v>0</v>
      </c>
      <c r="H134" t="str">
        <f t="shared" si="5"/>
        <v>，2111963</v>
      </c>
      <c r="I134" t="str">
        <f>VLOOKUP(A134,HOP!A:T,20,0)</f>
        <v>直连</v>
      </c>
    </row>
    <row r="135" ht="14.25" hidden="1" customHeight="1" spans="1:9">
      <c r="A135" s="6" t="s">
        <v>906</v>
      </c>
      <c r="B135" s="7" t="s">
        <v>78</v>
      </c>
      <c r="C135" s="7" t="s">
        <v>97</v>
      </c>
      <c r="D135" s="3">
        <v>73</v>
      </c>
      <c r="E135" t="str">
        <f>VLOOKUP(A135,HOP!A:L,12,0)</f>
        <v>73.00</v>
      </c>
      <c r="F135" t="str">
        <f>VLOOKUP(A135,HOP!A:C,3,0)</f>
        <v>2111948</v>
      </c>
      <c r="G135">
        <f t="shared" si="4"/>
        <v>0</v>
      </c>
      <c r="H135" t="str">
        <f t="shared" si="5"/>
        <v>，2111948</v>
      </c>
      <c r="I135" t="str">
        <f>VLOOKUP(A135,HOP!A:T,20,0)</f>
        <v>直连</v>
      </c>
    </row>
    <row r="136" ht="14.25" hidden="1" customHeight="1" spans="1:9">
      <c r="A136" s="6" t="s">
        <v>912</v>
      </c>
      <c r="B136" s="7" t="s">
        <v>78</v>
      </c>
      <c r="C136" s="7" t="s">
        <v>97</v>
      </c>
      <c r="D136" s="3">
        <v>158</v>
      </c>
      <c r="E136" t="str">
        <f>VLOOKUP(A136,HOP!A:L,12,0)</f>
        <v>158.00</v>
      </c>
      <c r="F136" t="str">
        <f>VLOOKUP(A136,HOP!A:C,3,0)</f>
        <v>2111922</v>
      </c>
      <c r="G136">
        <f t="shared" si="4"/>
        <v>0</v>
      </c>
      <c r="H136" t="str">
        <f t="shared" si="5"/>
        <v>，2111922</v>
      </c>
      <c r="I136" t="str">
        <f>VLOOKUP(A136,HOP!A:T,20,0)</f>
        <v>直连</v>
      </c>
    </row>
    <row r="137" ht="14.25" hidden="1" customHeight="1" spans="1:9">
      <c r="A137" s="6" t="s">
        <v>918</v>
      </c>
      <c r="B137" s="7" t="s">
        <v>78</v>
      </c>
      <c r="C137" s="7" t="s">
        <v>97</v>
      </c>
      <c r="D137" s="3">
        <v>256</v>
      </c>
      <c r="E137" t="str">
        <f>VLOOKUP(A137,HOP!A:L,12,0)</f>
        <v>256.00</v>
      </c>
      <c r="F137" t="str">
        <f>VLOOKUP(A137,HOP!A:C,3,0)</f>
        <v>2111103</v>
      </c>
      <c r="G137">
        <f t="shared" si="4"/>
        <v>0</v>
      </c>
      <c r="H137" t="str">
        <f t="shared" si="5"/>
        <v>，2111103</v>
      </c>
      <c r="I137" t="str">
        <f>VLOOKUP(A137,HOP!A:T,20,0)</f>
        <v>直连</v>
      </c>
    </row>
    <row r="138" ht="14.25" hidden="1" customHeight="1" spans="1:9">
      <c r="A138" s="6" t="s">
        <v>925</v>
      </c>
      <c r="B138" s="7" t="s">
        <v>78</v>
      </c>
      <c r="C138" s="7" t="s">
        <v>97</v>
      </c>
      <c r="D138" s="3">
        <v>96</v>
      </c>
      <c r="E138" t="str">
        <f>VLOOKUP(A138,HOP!A:L,12,0)</f>
        <v>96.00</v>
      </c>
      <c r="F138" t="str">
        <f>VLOOKUP(A138,HOP!A:C,3,0)</f>
        <v>2111851</v>
      </c>
      <c r="G138">
        <f t="shared" si="4"/>
        <v>0</v>
      </c>
      <c r="H138" t="str">
        <f t="shared" si="5"/>
        <v>，2111851</v>
      </c>
      <c r="I138" t="str">
        <f>VLOOKUP(A138,HOP!A:T,20,0)</f>
        <v>直连</v>
      </c>
    </row>
    <row r="139" ht="14.25" hidden="1" customHeight="1" spans="1:9">
      <c r="A139" s="6" t="s">
        <v>929</v>
      </c>
      <c r="B139" s="7" t="s">
        <v>78</v>
      </c>
      <c r="C139" s="7" t="s">
        <v>97</v>
      </c>
      <c r="D139" s="3">
        <v>187</v>
      </c>
      <c r="E139" t="str">
        <f>VLOOKUP(A139,HOP!A:L,12,0)</f>
        <v>187.00</v>
      </c>
      <c r="F139" t="str">
        <f>VLOOKUP(A139,HOP!A:C,3,0)</f>
        <v>2112066</v>
      </c>
      <c r="G139">
        <f t="shared" si="4"/>
        <v>0</v>
      </c>
      <c r="H139" t="str">
        <f t="shared" si="5"/>
        <v>，2112066</v>
      </c>
      <c r="I139" t="str">
        <f>VLOOKUP(A139,HOP!A:T,20,0)</f>
        <v>直连</v>
      </c>
    </row>
    <row r="140" ht="14.25" hidden="1" customHeight="1" spans="1:9">
      <c r="A140" s="6" t="s">
        <v>936</v>
      </c>
      <c r="B140" s="7" t="s">
        <v>78</v>
      </c>
      <c r="C140" s="7" t="s">
        <v>97</v>
      </c>
      <c r="D140" s="3">
        <v>119</v>
      </c>
      <c r="E140" t="str">
        <f>VLOOKUP(A140,HOP!A:L,12,0)</f>
        <v>119.00</v>
      </c>
      <c r="F140" t="str">
        <f>VLOOKUP(A140,HOP!A:C,3,0)</f>
        <v>2111967</v>
      </c>
      <c r="G140">
        <f t="shared" si="4"/>
        <v>0</v>
      </c>
      <c r="H140" t="str">
        <f t="shared" si="5"/>
        <v>，2111967</v>
      </c>
      <c r="I140" t="str">
        <f>VLOOKUP(A140,HOP!A:T,20,0)</f>
        <v>直连</v>
      </c>
    </row>
    <row r="141" ht="14.25" hidden="1" customHeight="1" spans="1:9">
      <c r="A141" s="6" t="s">
        <v>941</v>
      </c>
      <c r="B141" s="7" t="s">
        <v>78</v>
      </c>
      <c r="C141" s="7" t="s">
        <v>97</v>
      </c>
      <c r="D141" s="3">
        <v>310</v>
      </c>
      <c r="E141" t="str">
        <f>VLOOKUP(A141,HOP!A:L,12,0)</f>
        <v>310.00</v>
      </c>
      <c r="F141" t="str">
        <f>VLOOKUP(A141,HOP!A:C,3,0)</f>
        <v>2110655</v>
      </c>
      <c r="G141">
        <f t="shared" si="4"/>
        <v>0</v>
      </c>
      <c r="H141" t="str">
        <f t="shared" si="5"/>
        <v>，2110655</v>
      </c>
      <c r="I141" t="str">
        <f>VLOOKUP(A141,HOP!A:T,20,0)</f>
        <v>直连</v>
      </c>
    </row>
    <row r="142" ht="14.25" hidden="1" customHeight="1" spans="1:9">
      <c r="A142" s="6" t="s">
        <v>946</v>
      </c>
      <c r="B142" s="7" t="s">
        <v>78</v>
      </c>
      <c r="C142" s="7" t="s">
        <v>97</v>
      </c>
      <c r="D142" s="3">
        <v>123</v>
      </c>
      <c r="E142" t="str">
        <f>VLOOKUP(A142,HOP!A:L,12,0)</f>
        <v>123.00</v>
      </c>
      <c r="F142" t="str">
        <f>VLOOKUP(A142,HOP!A:C,3,0)</f>
        <v>2111526</v>
      </c>
      <c r="G142">
        <f t="shared" si="4"/>
        <v>0</v>
      </c>
      <c r="H142" t="str">
        <f t="shared" si="5"/>
        <v>，2111526</v>
      </c>
      <c r="I142" t="str">
        <f>VLOOKUP(A142,HOP!A:T,20,0)</f>
        <v>直连</v>
      </c>
    </row>
    <row r="143" ht="14.25" hidden="1" customHeight="1" spans="1:9">
      <c r="A143" s="6" t="s">
        <v>950</v>
      </c>
      <c r="B143" s="7" t="s">
        <v>360</v>
      </c>
      <c r="C143" s="7" t="s">
        <v>97</v>
      </c>
      <c r="D143" s="3">
        <v>834</v>
      </c>
      <c r="E143" t="str">
        <f>VLOOKUP(A143,HOP!A:L,12,0)</f>
        <v>834.00</v>
      </c>
      <c r="F143" t="str">
        <f>VLOOKUP(A143,HOP!A:C,3,0)</f>
        <v>2090975</v>
      </c>
      <c r="G143">
        <f t="shared" si="4"/>
        <v>0</v>
      </c>
      <c r="H143" t="str">
        <f t="shared" si="5"/>
        <v>，2090975</v>
      </c>
      <c r="I143" t="str">
        <f>VLOOKUP(A143,HOP!A:T,20,0)</f>
        <v>直连</v>
      </c>
    </row>
    <row r="144" ht="14.25" hidden="1" customHeight="1" spans="1:9">
      <c r="A144" s="6" t="s">
        <v>958</v>
      </c>
      <c r="B144" s="7" t="s">
        <v>78</v>
      </c>
      <c r="C144" s="7" t="s">
        <v>97</v>
      </c>
      <c r="D144" s="3">
        <v>122</v>
      </c>
      <c r="E144" t="str">
        <f>VLOOKUP(A144,HOP!A:L,12,0)</f>
        <v>122.00</v>
      </c>
      <c r="F144" t="str">
        <f>VLOOKUP(A144,HOP!A:C,3,0)</f>
        <v>2099847</v>
      </c>
      <c r="G144">
        <f t="shared" si="4"/>
        <v>0</v>
      </c>
      <c r="H144" t="str">
        <f t="shared" si="5"/>
        <v>，2099847</v>
      </c>
      <c r="I144" t="str">
        <f>VLOOKUP(A144,HOP!A:T,20,0)</f>
        <v>直连</v>
      </c>
    </row>
    <row r="145" ht="14.25" hidden="1" customHeight="1" spans="1:9">
      <c r="A145" s="6" t="s">
        <v>964</v>
      </c>
      <c r="B145" s="7" t="s">
        <v>360</v>
      </c>
      <c r="C145" s="7" t="s">
        <v>97</v>
      </c>
      <c r="D145" s="3">
        <v>1530</v>
      </c>
      <c r="E145" t="str">
        <f>VLOOKUP(A145,HOP!A:L,12,0)</f>
        <v>1530.00</v>
      </c>
      <c r="F145" t="str">
        <f>VLOOKUP(A145,HOP!A:C,3,0)</f>
        <v>2088618</v>
      </c>
      <c r="G145">
        <f t="shared" si="4"/>
        <v>0</v>
      </c>
      <c r="H145" t="str">
        <f t="shared" si="5"/>
        <v>，2088618</v>
      </c>
      <c r="I145" t="str">
        <f>VLOOKUP(A145,HOP!A:T,20,0)</f>
        <v>直连</v>
      </c>
    </row>
    <row r="146" ht="14.25" customHeight="1" spans="1:10">
      <c r="A146" s="41" t="s">
        <v>972</v>
      </c>
      <c r="B146" s="7" t="s">
        <v>732</v>
      </c>
      <c r="C146" s="7" t="s">
        <v>97</v>
      </c>
      <c r="D146" s="3">
        <v>2840</v>
      </c>
      <c r="E146" t="str">
        <f>VLOOKUP(A146,HOP!A:L,12,0)</f>
        <v>355.00</v>
      </c>
      <c r="F146" t="str">
        <f>VLOOKUP(A146,HOP!A:C,3,0)</f>
        <v>2092259</v>
      </c>
      <c r="G146">
        <f t="shared" si="4"/>
        <v>2485</v>
      </c>
      <c r="H146" t="str">
        <f t="shared" si="5"/>
        <v>，2092259</v>
      </c>
      <c r="I146" t="str">
        <f>VLOOKUP(A146,HOP!A:T,20,0)</f>
        <v>直连</v>
      </c>
      <c r="J146" t="s">
        <v>2205</v>
      </c>
    </row>
    <row r="147" ht="14.25" hidden="1" customHeight="1" spans="1:9">
      <c r="A147" s="6" t="s">
        <v>981</v>
      </c>
      <c r="B147" s="7" t="s">
        <v>77</v>
      </c>
      <c r="C147" s="7" t="s">
        <v>97</v>
      </c>
      <c r="D147" s="3">
        <v>450</v>
      </c>
      <c r="E147" t="str">
        <f>VLOOKUP(A147,HOP!A:L,12,0)</f>
        <v>450.00</v>
      </c>
      <c r="F147" t="str">
        <f>VLOOKUP(A147,HOP!A:C,3,0)</f>
        <v>2104013</v>
      </c>
      <c r="G147">
        <f t="shared" si="4"/>
        <v>0</v>
      </c>
      <c r="H147" t="str">
        <f t="shared" si="5"/>
        <v>，2104013</v>
      </c>
      <c r="I147" t="str">
        <f>VLOOKUP(A147,HOP!A:T,20,0)</f>
        <v>直连</v>
      </c>
    </row>
    <row r="148" ht="14.25" hidden="1" customHeight="1" spans="1:9">
      <c r="A148" s="6" t="s">
        <v>988</v>
      </c>
      <c r="B148" s="7" t="s">
        <v>77</v>
      </c>
      <c r="C148" s="7" t="s">
        <v>97</v>
      </c>
      <c r="D148" s="3">
        <v>246</v>
      </c>
      <c r="E148" t="str">
        <f>VLOOKUP(A148,HOP!A:L,12,0)</f>
        <v>246.00</v>
      </c>
      <c r="F148" t="str">
        <f>VLOOKUP(A148,HOP!A:C,3,0)</f>
        <v>2108977</v>
      </c>
      <c r="G148">
        <f t="shared" si="4"/>
        <v>0</v>
      </c>
      <c r="H148" t="str">
        <f t="shared" si="5"/>
        <v>，2108977</v>
      </c>
      <c r="I148" t="str">
        <f>VLOOKUP(A148,HOP!A:T,20,0)</f>
        <v>直连</v>
      </c>
    </row>
    <row r="149" ht="14.25" hidden="1" customHeight="1" spans="1:9">
      <c r="A149" s="6" t="s">
        <v>993</v>
      </c>
      <c r="B149" s="7" t="s">
        <v>77</v>
      </c>
      <c r="C149" s="7" t="s">
        <v>97</v>
      </c>
      <c r="D149" s="3">
        <v>718</v>
      </c>
      <c r="E149" t="str">
        <f>VLOOKUP(A149,HOP!A:L,12,0)</f>
        <v>718.00</v>
      </c>
      <c r="F149" t="str">
        <f>VLOOKUP(A149,HOP!A:C,3,0)</f>
        <v>2107461</v>
      </c>
      <c r="G149">
        <f t="shared" si="4"/>
        <v>0</v>
      </c>
      <c r="H149" t="str">
        <f t="shared" si="5"/>
        <v>，2107461</v>
      </c>
      <c r="I149" t="str">
        <f>VLOOKUP(A149,HOP!A:T,20,0)</f>
        <v>直连</v>
      </c>
    </row>
    <row r="150" ht="14.25" hidden="1" customHeight="1" spans="1:9">
      <c r="A150" s="6" t="s">
        <v>1000</v>
      </c>
      <c r="B150" s="7" t="s">
        <v>78</v>
      </c>
      <c r="C150" s="7" t="s">
        <v>97</v>
      </c>
      <c r="D150" s="3">
        <v>320</v>
      </c>
      <c r="E150" t="str">
        <f>VLOOKUP(A150,HOP!A:L,12,0)</f>
        <v>320.00</v>
      </c>
      <c r="F150" t="str">
        <f>VLOOKUP(A150,HOP!A:C,3,0)</f>
        <v>2109881</v>
      </c>
      <c r="G150">
        <f t="shared" si="4"/>
        <v>0</v>
      </c>
      <c r="H150" t="str">
        <f t="shared" si="5"/>
        <v>，2109881</v>
      </c>
      <c r="I150" t="str">
        <f>VLOOKUP(A150,HOP!A:T,20,0)</f>
        <v>直连</v>
      </c>
    </row>
    <row r="151" ht="14.25" hidden="1" customHeight="1" spans="1:9">
      <c r="A151" s="6" t="s">
        <v>1006</v>
      </c>
      <c r="B151" s="7" t="s">
        <v>78</v>
      </c>
      <c r="C151" s="7" t="s">
        <v>97</v>
      </c>
      <c r="D151" s="3">
        <v>461</v>
      </c>
      <c r="E151" t="str">
        <f>VLOOKUP(A151,HOP!A:L,12,0)</f>
        <v>461.00</v>
      </c>
      <c r="F151" t="str">
        <f>VLOOKUP(A151,HOP!A:C,3,0)</f>
        <v>2110354</v>
      </c>
      <c r="G151">
        <f t="shared" si="4"/>
        <v>0</v>
      </c>
      <c r="H151" t="str">
        <f t="shared" si="5"/>
        <v>，2110354</v>
      </c>
      <c r="I151" t="str">
        <f>VLOOKUP(A151,HOP!A:T,20,0)</f>
        <v>直连</v>
      </c>
    </row>
    <row r="152" ht="14.25" hidden="1" customHeight="1" spans="1:9">
      <c r="A152" s="6" t="s">
        <v>1013</v>
      </c>
      <c r="B152" s="7" t="s">
        <v>78</v>
      </c>
      <c r="C152" s="7" t="s">
        <v>97</v>
      </c>
      <c r="D152" s="3">
        <v>126</v>
      </c>
      <c r="E152" t="str">
        <f>VLOOKUP(A152,HOP!A:L,12,0)</f>
        <v>126.00</v>
      </c>
      <c r="F152" t="str">
        <f>VLOOKUP(A152,HOP!A:C,3,0)</f>
        <v>2110511</v>
      </c>
      <c r="G152">
        <f t="shared" si="4"/>
        <v>0</v>
      </c>
      <c r="H152" t="str">
        <f t="shared" si="5"/>
        <v>，2110511</v>
      </c>
      <c r="I152" t="str">
        <f>VLOOKUP(A152,HOP!A:T,20,0)</f>
        <v>直连</v>
      </c>
    </row>
    <row r="153" ht="14.25" hidden="1" customHeight="1" spans="1:9">
      <c r="A153" s="6" t="s">
        <v>1015</v>
      </c>
      <c r="B153" s="7" t="s">
        <v>78</v>
      </c>
      <c r="C153" s="7" t="s">
        <v>97</v>
      </c>
      <c r="D153" s="3">
        <v>275</v>
      </c>
      <c r="E153" t="str">
        <f>VLOOKUP(A153,HOP!A:L,12,0)</f>
        <v>275.00</v>
      </c>
      <c r="F153" t="str">
        <f>VLOOKUP(A153,HOP!A:C,3,0)</f>
        <v>2110530</v>
      </c>
      <c r="G153">
        <f t="shared" si="4"/>
        <v>0</v>
      </c>
      <c r="H153" t="str">
        <f t="shared" si="5"/>
        <v>，2110530</v>
      </c>
      <c r="I153" t="str">
        <f>VLOOKUP(A153,HOP!A:T,20,0)</f>
        <v>直连</v>
      </c>
    </row>
    <row r="154" ht="14.25" hidden="1" customHeight="1" spans="1:9">
      <c r="A154" s="6" t="s">
        <v>1021</v>
      </c>
      <c r="B154" s="7" t="s">
        <v>78</v>
      </c>
      <c r="C154" s="7" t="s">
        <v>97</v>
      </c>
      <c r="D154" s="3">
        <v>101</v>
      </c>
      <c r="E154" t="str">
        <f>VLOOKUP(A154,HOP!A:L,12,0)</f>
        <v>101.00</v>
      </c>
      <c r="F154" t="str">
        <f>VLOOKUP(A154,HOP!A:C,3,0)</f>
        <v>2110782</v>
      </c>
      <c r="G154">
        <f t="shared" si="4"/>
        <v>0</v>
      </c>
      <c r="H154" t="str">
        <f t="shared" si="5"/>
        <v>，2110782</v>
      </c>
      <c r="I154" t="str">
        <f>VLOOKUP(A154,HOP!A:T,20,0)</f>
        <v>直连</v>
      </c>
    </row>
    <row r="155" ht="14.25" hidden="1" customHeight="1" spans="1:9">
      <c r="A155" s="6" t="s">
        <v>1025</v>
      </c>
      <c r="B155" s="7" t="s">
        <v>78</v>
      </c>
      <c r="C155" s="7" t="s">
        <v>97</v>
      </c>
      <c r="D155" s="3">
        <v>273</v>
      </c>
      <c r="E155" t="str">
        <f>VLOOKUP(A155,HOP!A:L,12,0)</f>
        <v>273.00</v>
      </c>
      <c r="F155" t="str">
        <f>VLOOKUP(A155,HOP!A:C,3,0)</f>
        <v>2111344</v>
      </c>
      <c r="G155">
        <f t="shared" si="4"/>
        <v>0</v>
      </c>
      <c r="H155" t="str">
        <f t="shared" si="5"/>
        <v>，2111344</v>
      </c>
      <c r="I155" t="str">
        <f>VLOOKUP(A155,HOP!A:T,20,0)</f>
        <v>直连</v>
      </c>
    </row>
    <row r="156" ht="14.25" hidden="1" customHeight="1" spans="1:9">
      <c r="A156" s="6" t="s">
        <v>1030</v>
      </c>
      <c r="B156" s="7" t="s">
        <v>78</v>
      </c>
      <c r="C156" s="7" t="s">
        <v>97</v>
      </c>
      <c r="D156" s="3">
        <v>134</v>
      </c>
      <c r="E156" t="str">
        <f>VLOOKUP(A156,HOP!A:L,12,0)</f>
        <v>134.00</v>
      </c>
      <c r="F156" t="str">
        <f>VLOOKUP(A156,HOP!A:C,3,0)</f>
        <v>2111233</v>
      </c>
      <c r="G156">
        <f t="shared" si="4"/>
        <v>0</v>
      </c>
      <c r="H156" t="str">
        <f t="shared" si="5"/>
        <v>，2111233</v>
      </c>
      <c r="I156" t="str">
        <f>VLOOKUP(A156,HOP!A:T,20,0)</f>
        <v>直连</v>
      </c>
    </row>
    <row r="157" ht="14.25" hidden="1" customHeight="1" spans="1:9">
      <c r="A157" s="6" t="s">
        <v>1036</v>
      </c>
      <c r="B157" s="7" t="s">
        <v>78</v>
      </c>
      <c r="C157" s="7" t="s">
        <v>97</v>
      </c>
      <c r="D157" s="3">
        <v>67</v>
      </c>
      <c r="E157" t="str">
        <f>VLOOKUP(A157,HOP!A:L,12,0)</f>
        <v>67.00</v>
      </c>
      <c r="F157" t="str">
        <f>VLOOKUP(A157,HOP!A:C,3,0)</f>
        <v>2111212</v>
      </c>
      <c r="G157">
        <f t="shared" si="4"/>
        <v>0</v>
      </c>
      <c r="H157" t="str">
        <f t="shared" si="5"/>
        <v>，2111212</v>
      </c>
      <c r="I157" t="str">
        <f>VLOOKUP(A157,HOP!A:T,20,0)</f>
        <v>直连</v>
      </c>
    </row>
    <row r="158" ht="14.25" hidden="1" customHeight="1" spans="1:9">
      <c r="A158" s="6" t="s">
        <v>1041</v>
      </c>
      <c r="B158" s="7" t="s">
        <v>78</v>
      </c>
      <c r="C158" s="7" t="s">
        <v>97</v>
      </c>
      <c r="D158" s="3">
        <v>1017</v>
      </c>
      <c r="E158" t="str">
        <f>VLOOKUP(A158,HOP!A:L,12,0)</f>
        <v>1017.00</v>
      </c>
      <c r="F158" t="str">
        <f>VLOOKUP(A158,HOP!A:C,3,0)</f>
        <v>2110761</v>
      </c>
      <c r="G158">
        <f t="shared" si="4"/>
        <v>0</v>
      </c>
      <c r="H158" t="str">
        <f t="shared" si="5"/>
        <v>，2110761</v>
      </c>
      <c r="I158" t="str">
        <f>VLOOKUP(A158,HOP!A:T,20,0)</f>
        <v>直连</v>
      </c>
    </row>
    <row r="159" ht="14.25" hidden="1" customHeight="1" spans="1:9">
      <c r="A159" s="6" t="s">
        <v>1048</v>
      </c>
      <c r="B159" s="7" t="s">
        <v>78</v>
      </c>
      <c r="C159" s="7" t="s">
        <v>97</v>
      </c>
      <c r="D159" s="3">
        <v>80</v>
      </c>
      <c r="E159" t="str">
        <f>VLOOKUP(A159,HOP!A:L,12,0)</f>
        <v>80.00</v>
      </c>
      <c r="F159" t="str">
        <f>VLOOKUP(A159,HOP!A:C,3,0)</f>
        <v>2110748</v>
      </c>
      <c r="G159">
        <f t="shared" si="4"/>
        <v>0</v>
      </c>
      <c r="H159" t="str">
        <f t="shared" si="5"/>
        <v>，2110748</v>
      </c>
      <c r="I159" t="str">
        <f>VLOOKUP(A159,HOP!A:T,20,0)</f>
        <v>直连</v>
      </c>
    </row>
    <row r="160" ht="14.25" hidden="1" customHeight="1" spans="1:9">
      <c r="A160" s="6" t="s">
        <v>1050</v>
      </c>
      <c r="B160" s="7" t="s">
        <v>78</v>
      </c>
      <c r="C160" s="7" t="s">
        <v>97</v>
      </c>
      <c r="D160" s="3">
        <v>77</v>
      </c>
      <c r="E160" t="str">
        <f>VLOOKUP(A160,HOP!A:L,12,0)</f>
        <v>77.00</v>
      </c>
      <c r="F160" t="str">
        <f>VLOOKUP(A160,HOP!A:C,3,0)</f>
        <v>2110820</v>
      </c>
      <c r="G160">
        <f t="shared" si="4"/>
        <v>0</v>
      </c>
      <c r="H160" t="str">
        <f t="shared" si="5"/>
        <v>，2110820</v>
      </c>
      <c r="I160" t="str">
        <f>VLOOKUP(A160,HOP!A:T,20,0)</f>
        <v>直连</v>
      </c>
    </row>
    <row r="161" ht="14.25" hidden="1" customHeight="1" spans="1:9">
      <c r="A161" s="6" t="s">
        <v>1057</v>
      </c>
      <c r="B161" s="7" t="s">
        <v>78</v>
      </c>
      <c r="C161" s="7" t="s">
        <v>97</v>
      </c>
      <c r="D161" s="3">
        <v>93</v>
      </c>
      <c r="E161" t="str">
        <f>VLOOKUP(A161,HOP!A:L,12,0)</f>
        <v>93.00</v>
      </c>
      <c r="F161" t="str">
        <f>VLOOKUP(A161,HOP!A:C,3,0)</f>
        <v>2110928</v>
      </c>
      <c r="G161">
        <f t="shared" si="4"/>
        <v>0</v>
      </c>
      <c r="H161" t="str">
        <f t="shared" si="5"/>
        <v>，2110928</v>
      </c>
      <c r="I161" t="str">
        <f>VLOOKUP(A161,HOP!A:T,20,0)</f>
        <v>直连</v>
      </c>
    </row>
    <row r="162" ht="14.25" hidden="1" customHeight="1" spans="1:9">
      <c r="A162" s="6" t="s">
        <v>1063</v>
      </c>
      <c r="B162" s="7" t="s">
        <v>78</v>
      </c>
      <c r="C162" s="7" t="s">
        <v>97</v>
      </c>
      <c r="D162" s="3">
        <v>80</v>
      </c>
      <c r="E162" t="str">
        <f>VLOOKUP(A162,HOP!A:L,12,0)</f>
        <v>80.00</v>
      </c>
      <c r="F162" t="str">
        <f>VLOOKUP(A162,HOP!A:C,3,0)</f>
        <v>2110955</v>
      </c>
      <c r="G162">
        <f t="shared" si="4"/>
        <v>0</v>
      </c>
      <c r="H162" t="str">
        <f t="shared" si="5"/>
        <v>，2110955</v>
      </c>
      <c r="I162" t="str">
        <f>VLOOKUP(A162,HOP!A:T,20,0)</f>
        <v>直连</v>
      </c>
    </row>
    <row r="163" ht="14.25" hidden="1" customHeight="1" spans="1:9">
      <c r="A163" s="6" t="s">
        <v>1067</v>
      </c>
      <c r="B163" s="7" t="s">
        <v>78</v>
      </c>
      <c r="C163" s="7" t="s">
        <v>97</v>
      </c>
      <c r="D163" s="3">
        <v>137</v>
      </c>
      <c r="E163" t="str">
        <f>VLOOKUP(A163,HOP!A:L,12,0)</f>
        <v>137.00</v>
      </c>
      <c r="F163" t="str">
        <f>VLOOKUP(A163,HOP!A:C,3,0)</f>
        <v>2110829</v>
      </c>
      <c r="G163">
        <f t="shared" si="4"/>
        <v>0</v>
      </c>
      <c r="H163" t="str">
        <f t="shared" si="5"/>
        <v>，2110829</v>
      </c>
      <c r="I163" t="str">
        <f>VLOOKUP(A163,HOP!A:T,20,0)</f>
        <v>直连</v>
      </c>
    </row>
    <row r="164" ht="14.25" hidden="1" customHeight="1" spans="1:9">
      <c r="A164" s="6" t="s">
        <v>1071</v>
      </c>
      <c r="B164" s="7" t="s">
        <v>78</v>
      </c>
      <c r="C164" s="7" t="s">
        <v>97</v>
      </c>
      <c r="D164" s="3">
        <v>74</v>
      </c>
      <c r="E164" t="str">
        <f>VLOOKUP(A164,HOP!A:L,12,0)</f>
        <v>74.00</v>
      </c>
      <c r="F164" t="str">
        <f>VLOOKUP(A164,HOP!A:C,3,0)</f>
        <v>2110850</v>
      </c>
      <c r="G164">
        <f t="shared" si="4"/>
        <v>0</v>
      </c>
      <c r="H164" t="str">
        <f t="shared" si="5"/>
        <v>，2110850</v>
      </c>
      <c r="I164" t="str">
        <f>VLOOKUP(A164,HOP!A:T,20,0)</f>
        <v>直连</v>
      </c>
    </row>
    <row r="165" ht="14.25" hidden="1" customHeight="1" spans="1:9">
      <c r="A165" s="6" t="s">
        <v>1076</v>
      </c>
      <c r="B165" s="7" t="s">
        <v>78</v>
      </c>
      <c r="C165" s="7" t="s">
        <v>97</v>
      </c>
      <c r="D165" s="3">
        <v>122</v>
      </c>
      <c r="E165" t="str">
        <f>VLOOKUP(A165,HOP!A:L,12,0)</f>
        <v>122.00</v>
      </c>
      <c r="F165" t="str">
        <f>VLOOKUP(A165,HOP!A:C,3,0)</f>
        <v>2111685</v>
      </c>
      <c r="G165">
        <f t="shared" si="4"/>
        <v>0</v>
      </c>
      <c r="H165" t="str">
        <f t="shared" si="5"/>
        <v>，2111685</v>
      </c>
      <c r="I165" t="str">
        <f>VLOOKUP(A165,HOP!A:T,20,0)</f>
        <v>直连</v>
      </c>
    </row>
    <row r="166" ht="14.25" hidden="1" customHeight="1" spans="1:9">
      <c r="A166" s="6" t="s">
        <v>1081</v>
      </c>
      <c r="B166" s="7" t="s">
        <v>78</v>
      </c>
      <c r="C166" s="7" t="s">
        <v>97</v>
      </c>
      <c r="D166" s="3">
        <v>178</v>
      </c>
      <c r="E166" t="str">
        <f>VLOOKUP(A166,HOP!A:L,12,0)</f>
        <v>178.00</v>
      </c>
      <c r="F166" t="str">
        <f>VLOOKUP(A166,HOP!A:C,3,0)</f>
        <v>2111430</v>
      </c>
      <c r="G166">
        <f t="shared" si="4"/>
        <v>0</v>
      </c>
      <c r="H166" t="str">
        <f t="shared" si="5"/>
        <v>，2111430</v>
      </c>
      <c r="I166" t="str">
        <f>VLOOKUP(A166,HOP!A:T,20,0)</f>
        <v>直连</v>
      </c>
    </row>
    <row r="167" ht="14.25" hidden="1" customHeight="1" spans="1:9">
      <c r="A167" s="6" t="s">
        <v>1088</v>
      </c>
      <c r="B167" s="7" t="s">
        <v>78</v>
      </c>
      <c r="C167" s="7" t="s">
        <v>97</v>
      </c>
      <c r="D167" s="3">
        <v>150</v>
      </c>
      <c r="E167" t="str">
        <f>VLOOKUP(A167,HOP!A:L,12,0)</f>
        <v>150.00</v>
      </c>
      <c r="F167" t="str">
        <f>VLOOKUP(A167,HOP!A:C,3,0)</f>
        <v>2111457</v>
      </c>
      <c r="G167">
        <f t="shared" si="4"/>
        <v>0</v>
      </c>
      <c r="H167" t="str">
        <f t="shared" si="5"/>
        <v>，2111457</v>
      </c>
      <c r="I167" t="str">
        <f>VLOOKUP(A167,HOP!A:T,20,0)</f>
        <v>直连</v>
      </c>
    </row>
    <row r="168" ht="14.25" hidden="1" customHeight="1" spans="1:9">
      <c r="A168" s="6" t="s">
        <v>1093</v>
      </c>
      <c r="B168" s="7" t="s">
        <v>78</v>
      </c>
      <c r="C168" s="7" t="s">
        <v>97</v>
      </c>
      <c r="D168" s="3">
        <v>129</v>
      </c>
      <c r="E168" t="str">
        <f>VLOOKUP(A168,HOP!A:L,12,0)</f>
        <v>129.00</v>
      </c>
      <c r="F168" t="str">
        <f>VLOOKUP(A168,HOP!A:C,3,0)</f>
        <v>2111074</v>
      </c>
      <c r="G168">
        <f t="shared" si="4"/>
        <v>0</v>
      </c>
      <c r="H168" t="str">
        <f t="shared" si="5"/>
        <v>，2111074</v>
      </c>
      <c r="I168" t="str">
        <f>VLOOKUP(A168,HOP!A:T,20,0)</f>
        <v>直连</v>
      </c>
    </row>
    <row r="169" ht="14.25" hidden="1" customHeight="1" spans="1:9">
      <c r="A169" s="6" t="s">
        <v>1098</v>
      </c>
      <c r="B169" s="7" t="s">
        <v>78</v>
      </c>
      <c r="C169" s="7" t="s">
        <v>97</v>
      </c>
      <c r="D169" s="3">
        <v>145</v>
      </c>
      <c r="E169" t="str">
        <f>VLOOKUP(A169,HOP!A:L,12,0)</f>
        <v>145.00</v>
      </c>
      <c r="F169" t="str">
        <f>VLOOKUP(A169,HOP!A:C,3,0)</f>
        <v>2111328</v>
      </c>
      <c r="G169">
        <f t="shared" si="4"/>
        <v>0</v>
      </c>
      <c r="H169" t="str">
        <f t="shared" si="5"/>
        <v>，2111328</v>
      </c>
      <c r="I169" t="str">
        <f>VLOOKUP(A169,HOP!A:T,20,0)</f>
        <v>直连</v>
      </c>
    </row>
    <row r="170" ht="14.25" hidden="1" customHeight="1" spans="1:9">
      <c r="A170" s="6" t="s">
        <v>1102</v>
      </c>
      <c r="B170" s="7" t="s">
        <v>78</v>
      </c>
      <c r="C170" s="7" t="s">
        <v>97</v>
      </c>
      <c r="D170" s="3">
        <v>76</v>
      </c>
      <c r="E170" t="str">
        <f>VLOOKUP(A170,HOP!A:L,12,0)</f>
        <v>76.00</v>
      </c>
      <c r="F170" t="str">
        <f>VLOOKUP(A170,HOP!A:C,3,0)</f>
        <v>2111312</v>
      </c>
      <c r="G170">
        <f t="shared" si="4"/>
        <v>0</v>
      </c>
      <c r="H170" t="str">
        <f t="shared" si="5"/>
        <v>，2111312</v>
      </c>
      <c r="I170" t="str">
        <f>VLOOKUP(A170,HOP!A:T,20,0)</f>
        <v>直连</v>
      </c>
    </row>
    <row r="171" ht="14.25" hidden="1" customHeight="1" spans="1:9">
      <c r="A171" s="6" t="s">
        <v>1104</v>
      </c>
      <c r="B171" s="7" t="s">
        <v>78</v>
      </c>
      <c r="C171" s="7" t="s">
        <v>97</v>
      </c>
      <c r="D171" s="3">
        <v>99</v>
      </c>
      <c r="E171" t="str">
        <f>VLOOKUP(A171,HOP!A:L,12,0)</f>
        <v>99.00</v>
      </c>
      <c r="F171" t="str">
        <f>VLOOKUP(A171,HOP!A:C,3,0)</f>
        <v>2111404</v>
      </c>
      <c r="G171">
        <f t="shared" si="4"/>
        <v>0</v>
      </c>
      <c r="H171" t="str">
        <f t="shared" si="5"/>
        <v>，2111404</v>
      </c>
      <c r="I171" t="str">
        <f>VLOOKUP(A171,HOP!A:T,20,0)</f>
        <v>直连</v>
      </c>
    </row>
    <row r="172" ht="14.25" hidden="1" customHeight="1" spans="1:9">
      <c r="A172" s="6" t="s">
        <v>1109</v>
      </c>
      <c r="B172" s="7" t="s">
        <v>78</v>
      </c>
      <c r="C172" s="7" t="s">
        <v>97</v>
      </c>
      <c r="D172" s="3">
        <v>94</v>
      </c>
      <c r="E172" t="str">
        <f>VLOOKUP(A172,HOP!A:L,12,0)</f>
        <v>94.00</v>
      </c>
      <c r="F172" t="str">
        <f>VLOOKUP(A172,HOP!A:C,3,0)</f>
        <v>2111936</v>
      </c>
      <c r="G172">
        <f t="shared" si="4"/>
        <v>0</v>
      </c>
      <c r="H172" t="str">
        <f t="shared" si="5"/>
        <v>，2111936</v>
      </c>
      <c r="I172" t="str">
        <f>VLOOKUP(A172,HOP!A:T,20,0)</f>
        <v>直连</v>
      </c>
    </row>
    <row r="173" ht="14.25" hidden="1" customHeight="1" spans="1:9">
      <c r="A173" s="6" t="s">
        <v>1111</v>
      </c>
      <c r="B173" s="7" t="s">
        <v>78</v>
      </c>
      <c r="C173" s="7" t="s">
        <v>97</v>
      </c>
      <c r="D173" s="3">
        <v>158</v>
      </c>
      <c r="E173" t="str">
        <f>VLOOKUP(A173,HOP!A:L,12,0)</f>
        <v>158.00</v>
      </c>
      <c r="F173" t="str">
        <f>VLOOKUP(A173,HOP!A:C,3,0)</f>
        <v>2111962</v>
      </c>
      <c r="G173">
        <f t="shared" si="4"/>
        <v>0</v>
      </c>
      <c r="H173" t="str">
        <f t="shared" si="5"/>
        <v>，2111962</v>
      </c>
      <c r="I173" t="str">
        <f>VLOOKUP(A173,HOP!A:T,20,0)</f>
        <v>直连</v>
      </c>
    </row>
    <row r="174" ht="14.25" hidden="1" customHeight="1" spans="1:9">
      <c r="A174" s="6" t="s">
        <v>1115</v>
      </c>
      <c r="B174" s="7" t="s">
        <v>78</v>
      </c>
      <c r="C174" s="7" t="s">
        <v>97</v>
      </c>
      <c r="D174" s="3">
        <v>145</v>
      </c>
      <c r="E174" t="str">
        <f>VLOOKUP(A174,HOP!A:L,12,0)</f>
        <v>145.00</v>
      </c>
      <c r="F174" t="str">
        <f>VLOOKUP(A174,HOP!A:C,3,0)</f>
        <v>2111807</v>
      </c>
      <c r="G174">
        <f t="shared" si="4"/>
        <v>0</v>
      </c>
      <c r="H174" t="str">
        <f t="shared" si="5"/>
        <v>，2111807</v>
      </c>
      <c r="I174" t="str">
        <f>VLOOKUP(A174,HOP!A:T,20,0)</f>
        <v>直连</v>
      </c>
    </row>
    <row r="175" ht="14.25" hidden="1" customHeight="1" spans="1:9">
      <c r="A175" s="6" t="s">
        <v>1120</v>
      </c>
      <c r="B175" s="7" t="s">
        <v>78</v>
      </c>
      <c r="C175" s="7" t="s">
        <v>97</v>
      </c>
      <c r="D175" s="3">
        <v>125</v>
      </c>
      <c r="E175" t="str">
        <f>VLOOKUP(A175,HOP!A:L,12,0)</f>
        <v>125.00</v>
      </c>
      <c r="F175" t="str">
        <f>VLOOKUP(A175,HOP!A:C,3,0)</f>
        <v>2111190</v>
      </c>
      <c r="G175">
        <f t="shared" si="4"/>
        <v>0</v>
      </c>
      <c r="H175" t="str">
        <f t="shared" si="5"/>
        <v>，2111190</v>
      </c>
      <c r="I175" t="str">
        <f>VLOOKUP(A175,HOP!A:T,20,0)</f>
        <v>直连</v>
      </c>
    </row>
    <row r="176" ht="14.25" hidden="1" customHeight="1" spans="1:9">
      <c r="A176" s="6" t="s">
        <v>1125</v>
      </c>
      <c r="B176" s="7" t="s">
        <v>78</v>
      </c>
      <c r="C176" s="7" t="s">
        <v>97</v>
      </c>
      <c r="D176" s="3">
        <v>83</v>
      </c>
      <c r="E176" t="str">
        <f>VLOOKUP(A176,HOP!A:L,12,0)</f>
        <v>83.00</v>
      </c>
      <c r="F176" t="str">
        <f>VLOOKUP(A176,HOP!A:C,3,0)</f>
        <v>2111117</v>
      </c>
      <c r="G176">
        <f t="shared" si="4"/>
        <v>0</v>
      </c>
      <c r="H176" t="str">
        <f t="shared" si="5"/>
        <v>，2111117</v>
      </c>
      <c r="I176" t="str">
        <f>VLOOKUP(A176,HOP!A:T,20,0)</f>
        <v>直连</v>
      </c>
    </row>
    <row r="177" ht="14.25" hidden="1" customHeight="1" spans="1:9">
      <c r="A177" s="6" t="s">
        <v>1131</v>
      </c>
      <c r="B177" s="7" t="s">
        <v>78</v>
      </c>
      <c r="C177" s="7" t="s">
        <v>97</v>
      </c>
      <c r="D177" s="3">
        <v>94</v>
      </c>
      <c r="E177" t="str">
        <f>VLOOKUP(A177,HOP!A:L,12,0)</f>
        <v>94.00</v>
      </c>
      <c r="F177" t="str">
        <f>VLOOKUP(A177,HOP!A:C,3,0)</f>
        <v>2111935</v>
      </c>
      <c r="G177">
        <f t="shared" si="4"/>
        <v>0</v>
      </c>
      <c r="H177" t="str">
        <f t="shared" si="5"/>
        <v>，2111935</v>
      </c>
      <c r="I177" t="str">
        <f>VLOOKUP(A177,HOP!A:T,20,0)</f>
        <v>直连</v>
      </c>
    </row>
    <row r="178" ht="14.25" hidden="1" customHeight="1" spans="1:9">
      <c r="A178" s="6" t="s">
        <v>1132</v>
      </c>
      <c r="B178" s="7" t="s">
        <v>78</v>
      </c>
      <c r="C178" s="7" t="s">
        <v>97</v>
      </c>
      <c r="D178" s="3">
        <v>237</v>
      </c>
      <c r="E178" t="str">
        <f>VLOOKUP(A178,HOP!A:L,12,0)</f>
        <v>237.00</v>
      </c>
      <c r="F178" t="str">
        <f>VLOOKUP(A178,HOP!A:C,3,0)</f>
        <v>2108766</v>
      </c>
      <c r="G178">
        <f t="shared" si="4"/>
        <v>0</v>
      </c>
      <c r="H178" t="str">
        <f t="shared" si="5"/>
        <v>，2108766</v>
      </c>
      <c r="I178" t="str">
        <f>VLOOKUP(A178,HOP!A:T,20,0)</f>
        <v>直连</v>
      </c>
    </row>
    <row r="179" ht="14.25" hidden="1" customHeight="1" spans="1:9">
      <c r="A179" s="6" t="s">
        <v>1137</v>
      </c>
      <c r="B179" s="7" t="s">
        <v>77</v>
      </c>
      <c r="C179" s="7" t="s">
        <v>97</v>
      </c>
      <c r="D179" s="3">
        <v>1756</v>
      </c>
      <c r="E179" t="str">
        <f>VLOOKUP(A179,HOP!A:L,12,0)</f>
        <v>1756.00</v>
      </c>
      <c r="F179" t="str">
        <f>VLOOKUP(A179,HOP!A:C,3,0)</f>
        <v>2081878</v>
      </c>
      <c r="G179">
        <f t="shared" si="4"/>
        <v>0</v>
      </c>
      <c r="H179" t="str">
        <f t="shared" si="5"/>
        <v>，2081878</v>
      </c>
      <c r="I179" t="str">
        <f>VLOOKUP(A179,HOP!A:T,20,0)</f>
        <v>直连</v>
      </c>
    </row>
    <row r="180" ht="14.25" hidden="1" customHeight="1" spans="1:9">
      <c r="A180" s="6" t="s">
        <v>1145</v>
      </c>
      <c r="B180" s="7" t="s">
        <v>78</v>
      </c>
      <c r="C180" s="7" t="s">
        <v>97</v>
      </c>
      <c r="D180" s="3">
        <v>155</v>
      </c>
      <c r="E180" t="str">
        <f>VLOOKUP(A180,HOP!A:L,12,0)</f>
        <v>155.00</v>
      </c>
      <c r="F180" t="str">
        <f>VLOOKUP(A180,HOP!A:C,3,0)</f>
        <v>2101338</v>
      </c>
      <c r="G180">
        <f t="shared" si="4"/>
        <v>0</v>
      </c>
      <c r="H180" t="str">
        <f t="shared" si="5"/>
        <v>，2101338</v>
      </c>
      <c r="I180" t="str">
        <f>VLOOKUP(A180,HOP!A:T,20,0)</f>
        <v>直连</v>
      </c>
    </row>
    <row r="181" ht="14.25" hidden="1" customHeight="1" spans="1:9">
      <c r="A181" s="6" t="s">
        <v>1151</v>
      </c>
      <c r="B181" s="7" t="s">
        <v>77</v>
      </c>
      <c r="C181" s="7" t="s">
        <v>97</v>
      </c>
      <c r="D181" s="3">
        <v>318</v>
      </c>
      <c r="E181" t="str">
        <f>VLOOKUP(A181,HOP!A:L,12,0)</f>
        <v>318.00</v>
      </c>
      <c r="F181" t="str">
        <f>VLOOKUP(A181,HOP!A:C,3,0)</f>
        <v>2108985</v>
      </c>
      <c r="G181">
        <f t="shared" si="4"/>
        <v>0</v>
      </c>
      <c r="H181" t="str">
        <f t="shared" si="5"/>
        <v>，2108985</v>
      </c>
      <c r="I181" t="str">
        <f>VLOOKUP(A181,HOP!A:T,20,0)</f>
        <v>直连</v>
      </c>
    </row>
    <row r="182" ht="14.25" hidden="1" customHeight="1" spans="1:9">
      <c r="A182" s="6" t="s">
        <v>1158</v>
      </c>
      <c r="B182" s="7" t="s">
        <v>78</v>
      </c>
      <c r="C182" s="7" t="s">
        <v>97</v>
      </c>
      <c r="D182" s="3">
        <v>120</v>
      </c>
      <c r="E182" t="str">
        <f>VLOOKUP(A182,HOP!A:L,12,0)</f>
        <v>120.00</v>
      </c>
      <c r="F182" t="str">
        <f>VLOOKUP(A182,HOP!A:C,3,0)</f>
        <v>2109979</v>
      </c>
      <c r="G182">
        <f t="shared" si="4"/>
        <v>0</v>
      </c>
      <c r="H182" t="str">
        <f t="shared" si="5"/>
        <v>，2109979</v>
      </c>
      <c r="I182" t="str">
        <f>VLOOKUP(A182,HOP!A:T,20,0)</f>
        <v>直连</v>
      </c>
    </row>
    <row r="183" ht="14.25" hidden="1" customHeight="1" spans="1:9">
      <c r="A183" s="6" t="s">
        <v>1163</v>
      </c>
      <c r="B183" s="7" t="s">
        <v>123</v>
      </c>
      <c r="C183" s="7" t="s">
        <v>97</v>
      </c>
      <c r="D183" s="3">
        <v>225</v>
      </c>
      <c r="E183" t="str">
        <f>VLOOKUP(A183,HOP!A:L,12,0)</f>
        <v>225.00</v>
      </c>
      <c r="F183" t="str">
        <f>VLOOKUP(A183,HOP!A:C,3,0)</f>
        <v>2108302</v>
      </c>
      <c r="G183">
        <f t="shared" si="4"/>
        <v>0</v>
      </c>
      <c r="H183" t="str">
        <f t="shared" si="5"/>
        <v>，2108302</v>
      </c>
      <c r="I183" t="str">
        <f>VLOOKUP(A183,HOP!A:T,20,0)</f>
        <v>直连</v>
      </c>
    </row>
    <row r="184" ht="14.25" hidden="1" customHeight="1" spans="1:9">
      <c r="A184" s="6" t="s">
        <v>1169</v>
      </c>
      <c r="B184" s="7" t="s">
        <v>78</v>
      </c>
      <c r="C184" s="7" t="s">
        <v>97</v>
      </c>
      <c r="D184" s="3">
        <v>177</v>
      </c>
      <c r="E184" t="str">
        <f>VLOOKUP(A184,HOP!A:L,12,0)</f>
        <v>177.00</v>
      </c>
      <c r="F184" t="str">
        <f>VLOOKUP(A184,HOP!A:C,3,0)</f>
        <v>2111384</v>
      </c>
      <c r="G184">
        <f t="shared" si="4"/>
        <v>0</v>
      </c>
      <c r="H184" t="str">
        <f t="shared" si="5"/>
        <v>，2111384</v>
      </c>
      <c r="I184" t="str">
        <f>VLOOKUP(A184,HOP!A:T,20,0)</f>
        <v>直连</v>
      </c>
    </row>
    <row r="185" ht="14.25" hidden="1" customHeight="1" spans="1:9">
      <c r="A185" s="6" t="s">
        <v>1175</v>
      </c>
      <c r="B185" s="7" t="s">
        <v>78</v>
      </c>
      <c r="C185" s="7" t="s">
        <v>97</v>
      </c>
      <c r="D185" s="3">
        <v>98</v>
      </c>
      <c r="E185" t="str">
        <f>VLOOKUP(A185,HOP!A:L,12,0)</f>
        <v>98.00</v>
      </c>
      <c r="F185" t="str">
        <f>VLOOKUP(A185,HOP!A:C,3,0)</f>
        <v>2111425</v>
      </c>
      <c r="G185">
        <f t="shared" si="4"/>
        <v>0</v>
      </c>
      <c r="H185" t="str">
        <f t="shared" si="5"/>
        <v>，2111425</v>
      </c>
      <c r="I185" t="str">
        <f>VLOOKUP(A185,HOP!A:T,20,0)</f>
        <v>直连</v>
      </c>
    </row>
    <row r="186" ht="14.25" hidden="1" customHeight="1" spans="1:9">
      <c r="A186" s="6" t="s">
        <v>1177</v>
      </c>
      <c r="B186" s="7" t="s">
        <v>78</v>
      </c>
      <c r="C186" s="7" t="s">
        <v>97</v>
      </c>
      <c r="D186" s="3">
        <v>226</v>
      </c>
      <c r="E186" t="str">
        <f>VLOOKUP(A186,HOP!A:L,12,0)</f>
        <v>226.00</v>
      </c>
      <c r="F186" t="str">
        <f>VLOOKUP(A186,HOP!A:C,3,0)</f>
        <v>2111476</v>
      </c>
      <c r="G186">
        <f t="shared" si="4"/>
        <v>0</v>
      </c>
      <c r="H186" t="str">
        <f t="shared" si="5"/>
        <v>，2111476</v>
      </c>
      <c r="I186" t="str">
        <f>VLOOKUP(A186,HOP!A:T,20,0)</f>
        <v>直连</v>
      </c>
    </row>
    <row r="187" ht="14.25" hidden="1" customHeight="1" spans="1:9">
      <c r="A187" s="6" t="s">
        <v>1181</v>
      </c>
      <c r="B187" s="7" t="s">
        <v>78</v>
      </c>
      <c r="C187" s="7" t="s">
        <v>97</v>
      </c>
      <c r="D187" s="3">
        <v>74</v>
      </c>
      <c r="E187" t="str">
        <f>VLOOKUP(A187,HOP!A:L,12,0)</f>
        <v>74.00</v>
      </c>
      <c r="F187" t="str">
        <f>VLOOKUP(A187,HOP!A:C,3,0)</f>
        <v>2110742</v>
      </c>
      <c r="G187">
        <f t="shared" si="4"/>
        <v>0</v>
      </c>
      <c r="H187" t="str">
        <f t="shared" si="5"/>
        <v>，2110742</v>
      </c>
      <c r="I187" t="str">
        <f>VLOOKUP(A187,HOP!A:T,20,0)</f>
        <v>直连</v>
      </c>
    </row>
    <row r="188" ht="14.25" hidden="1" customHeight="1" spans="1:9">
      <c r="A188" s="6" t="s">
        <v>1185</v>
      </c>
      <c r="B188" s="7" t="s">
        <v>78</v>
      </c>
      <c r="C188" s="7" t="s">
        <v>97</v>
      </c>
      <c r="D188" s="3">
        <v>416</v>
      </c>
      <c r="E188" t="str">
        <f>VLOOKUP(A188,HOP!A:L,12,0)</f>
        <v>416.00</v>
      </c>
      <c r="F188" t="str">
        <f>VLOOKUP(A188,HOP!A:C,3,0)</f>
        <v>2111022</v>
      </c>
      <c r="G188">
        <f t="shared" si="4"/>
        <v>0</v>
      </c>
      <c r="H188" t="str">
        <f t="shared" si="5"/>
        <v>，2111022</v>
      </c>
      <c r="I188" t="str">
        <f>VLOOKUP(A188,HOP!A:T,20,0)</f>
        <v>直连</v>
      </c>
    </row>
    <row r="189" ht="14.25" hidden="1" customHeight="1" spans="1:9">
      <c r="A189" s="6" t="s">
        <v>1193</v>
      </c>
      <c r="B189" s="7" t="s">
        <v>78</v>
      </c>
      <c r="C189" s="7" t="s">
        <v>97</v>
      </c>
      <c r="D189" s="3">
        <v>172</v>
      </c>
      <c r="E189" t="str">
        <f>VLOOKUP(A189,HOP!A:L,12,0)</f>
        <v>172.00</v>
      </c>
      <c r="F189" t="str">
        <f>VLOOKUP(A189,HOP!A:C,3,0)</f>
        <v>2111968</v>
      </c>
      <c r="G189">
        <f t="shared" si="4"/>
        <v>0</v>
      </c>
      <c r="H189" t="str">
        <f t="shared" si="5"/>
        <v>，2111968</v>
      </c>
      <c r="I189" t="str">
        <f>VLOOKUP(A189,HOP!A:T,20,0)</f>
        <v>直连</v>
      </c>
    </row>
    <row r="190" ht="14.25" hidden="1" customHeight="1" spans="1:9">
      <c r="A190" s="6" t="s">
        <v>1196</v>
      </c>
      <c r="B190" s="7" t="s">
        <v>78</v>
      </c>
      <c r="C190" s="7" t="s">
        <v>97</v>
      </c>
      <c r="D190" s="3">
        <v>143</v>
      </c>
      <c r="E190" t="str">
        <f>VLOOKUP(A190,HOP!A:L,12,0)</f>
        <v>143.00</v>
      </c>
      <c r="F190" t="str">
        <f>VLOOKUP(A190,HOP!A:C,3,0)</f>
        <v>2111844</v>
      </c>
      <c r="G190">
        <f t="shared" si="4"/>
        <v>0</v>
      </c>
      <c r="H190" t="str">
        <f t="shared" si="5"/>
        <v>，2111844</v>
      </c>
      <c r="I190" t="str">
        <f>VLOOKUP(A190,HOP!A:T,20,0)</f>
        <v>直连</v>
      </c>
    </row>
    <row r="191" ht="14.25" hidden="1" customHeight="1" spans="1:9">
      <c r="A191" s="6" t="s">
        <v>1198</v>
      </c>
      <c r="B191" s="7" t="s">
        <v>78</v>
      </c>
      <c r="C191" s="7" t="s">
        <v>97</v>
      </c>
      <c r="D191" s="3">
        <v>155</v>
      </c>
      <c r="E191" t="str">
        <f>VLOOKUP(A191,HOP!A:L,12,0)</f>
        <v>155.00</v>
      </c>
      <c r="F191" t="str">
        <f>VLOOKUP(A191,HOP!A:C,3,0)</f>
        <v>2111000</v>
      </c>
      <c r="G191">
        <f t="shared" si="4"/>
        <v>0</v>
      </c>
      <c r="H191" t="str">
        <f t="shared" si="5"/>
        <v>，2111000</v>
      </c>
      <c r="I191" t="str">
        <f>VLOOKUP(A191,HOP!A:T,20,0)</f>
        <v>直连</v>
      </c>
    </row>
    <row r="192" ht="14.25" hidden="1" customHeight="1" spans="1:9">
      <c r="A192" s="6" t="s">
        <v>1202</v>
      </c>
      <c r="B192" s="7" t="s">
        <v>78</v>
      </c>
      <c r="C192" s="7" t="s">
        <v>97</v>
      </c>
      <c r="D192" s="3">
        <v>131</v>
      </c>
      <c r="E192" t="str">
        <f>VLOOKUP(A192,HOP!A:L,12,0)</f>
        <v>131.00</v>
      </c>
      <c r="F192" t="str">
        <f>VLOOKUP(A192,HOP!A:C,3,0)</f>
        <v>2110856</v>
      </c>
      <c r="G192">
        <f t="shared" si="4"/>
        <v>0</v>
      </c>
      <c r="H192" t="str">
        <f t="shared" si="5"/>
        <v>，2110856</v>
      </c>
      <c r="I192" t="str">
        <f>VLOOKUP(A192,HOP!A:T,20,0)</f>
        <v>直连</v>
      </c>
    </row>
    <row r="193" ht="14.25" hidden="1" customHeight="1" spans="1:9">
      <c r="A193" s="6" t="s">
        <v>1206</v>
      </c>
      <c r="B193" s="7" t="s">
        <v>78</v>
      </c>
      <c r="C193" s="7" t="s">
        <v>97</v>
      </c>
      <c r="D193" s="3">
        <v>416</v>
      </c>
      <c r="E193" t="str">
        <f>VLOOKUP(A193,HOP!A:L,12,0)</f>
        <v>416.00</v>
      </c>
      <c r="F193" t="str">
        <f>VLOOKUP(A193,HOP!A:C,3,0)</f>
        <v>2111030</v>
      </c>
      <c r="G193">
        <f t="shared" si="4"/>
        <v>0</v>
      </c>
      <c r="H193" t="str">
        <f t="shared" si="5"/>
        <v>，2111030</v>
      </c>
      <c r="I193" t="str">
        <f>VLOOKUP(A193,HOP!A:T,20,0)</f>
        <v>直连</v>
      </c>
    </row>
    <row r="194" ht="14.25" hidden="1" customHeight="1" spans="1:9">
      <c r="A194" s="6" t="s">
        <v>1208</v>
      </c>
      <c r="B194" s="7" t="s">
        <v>77</v>
      </c>
      <c r="C194" s="7" t="s">
        <v>97</v>
      </c>
      <c r="D194" s="3">
        <v>485</v>
      </c>
      <c r="E194" t="str">
        <f>VLOOKUP(A194,HOP!A:L,12,0)</f>
        <v>485.00</v>
      </c>
      <c r="F194" t="str">
        <f>VLOOKUP(A194,HOP!A:C,3,0)</f>
        <v>2106718</v>
      </c>
      <c r="G194">
        <f t="shared" si="4"/>
        <v>0</v>
      </c>
      <c r="H194" t="str">
        <f t="shared" si="5"/>
        <v>，2106718</v>
      </c>
      <c r="I194" t="str">
        <f>VLOOKUP(A194,HOP!A:T,20,0)</f>
        <v>直连</v>
      </c>
    </row>
    <row r="195" ht="14.25" hidden="1" customHeight="1" spans="1:9">
      <c r="A195" s="6" t="s">
        <v>1214</v>
      </c>
      <c r="B195" s="7" t="s">
        <v>123</v>
      </c>
      <c r="C195" s="7" t="s">
        <v>97</v>
      </c>
      <c r="D195" s="3">
        <v>483</v>
      </c>
      <c r="E195" t="str">
        <f>VLOOKUP(A195,HOP!A:L,12,0)</f>
        <v>483.00</v>
      </c>
      <c r="F195" t="str">
        <f>VLOOKUP(A195,HOP!A:C,3,0)</f>
        <v>2105083</v>
      </c>
      <c r="G195">
        <f t="shared" ref="G195:G258" si="6">D195-E195</f>
        <v>0</v>
      </c>
      <c r="H195" t="str">
        <f t="shared" ref="H195:H258" si="7">$H$1&amp;F195</f>
        <v>，2105083</v>
      </c>
      <c r="I195" t="str">
        <f>VLOOKUP(A195,HOP!A:T,20,0)</f>
        <v>直连</v>
      </c>
    </row>
    <row r="196" ht="14.25" hidden="1" customHeight="1" spans="1:9">
      <c r="A196" s="6" t="s">
        <v>1219</v>
      </c>
      <c r="B196" s="7" t="s">
        <v>78</v>
      </c>
      <c r="C196" s="7" t="s">
        <v>97</v>
      </c>
      <c r="D196" s="3">
        <v>140</v>
      </c>
      <c r="E196" t="str">
        <f>VLOOKUP(A196,HOP!A:L,12,0)</f>
        <v>140.00</v>
      </c>
      <c r="F196" t="str">
        <f>VLOOKUP(A196,HOP!A:C,3,0)</f>
        <v>2111470</v>
      </c>
      <c r="G196">
        <f t="shared" si="6"/>
        <v>0</v>
      </c>
      <c r="H196" t="str">
        <f t="shared" si="7"/>
        <v>，2111470</v>
      </c>
      <c r="I196" t="str">
        <f>VLOOKUP(A196,HOP!A:T,20,0)</f>
        <v>直连</v>
      </c>
    </row>
    <row r="197" ht="14.25" hidden="1" customHeight="1" spans="1:9">
      <c r="A197" s="6" t="s">
        <v>1223</v>
      </c>
      <c r="B197" s="7" t="s">
        <v>78</v>
      </c>
      <c r="C197" s="7" t="s">
        <v>97</v>
      </c>
      <c r="D197" s="3">
        <v>463</v>
      </c>
      <c r="E197" t="str">
        <f>VLOOKUP(A197,HOP!A:L,12,0)</f>
        <v>463.00</v>
      </c>
      <c r="F197" t="str">
        <f>VLOOKUP(A197,HOP!A:C,3,0)</f>
        <v>2107468</v>
      </c>
      <c r="G197">
        <f t="shared" si="6"/>
        <v>0</v>
      </c>
      <c r="H197" t="str">
        <f t="shared" si="7"/>
        <v>，2107468</v>
      </c>
      <c r="I197" t="str">
        <f>VLOOKUP(A197,HOP!A:T,20,0)</f>
        <v>直连</v>
      </c>
    </row>
    <row r="198" ht="14.25" customHeight="1" spans="1:10">
      <c r="A198" s="41" t="s">
        <v>1228</v>
      </c>
      <c r="B198" s="7" t="s">
        <v>77</v>
      </c>
      <c r="C198" s="7" t="s">
        <v>97</v>
      </c>
      <c r="D198" s="3">
        <v>388</v>
      </c>
      <c r="E198" t="str">
        <f>VLOOKUP(A198,HOP!A:L,12,0)</f>
        <v>194.00</v>
      </c>
      <c r="F198" t="str">
        <f>VLOOKUP(A198,HOP!A:C,3,0)</f>
        <v>2108351</v>
      </c>
      <c r="G198">
        <f t="shared" si="6"/>
        <v>194</v>
      </c>
      <c r="H198" t="str">
        <f t="shared" si="7"/>
        <v>，2108351</v>
      </c>
      <c r="I198" t="str">
        <f>VLOOKUP(A198,HOP!A:T,20,0)</f>
        <v>直连</v>
      </c>
      <c r="J198" t="s">
        <v>2206</v>
      </c>
    </row>
    <row r="199" ht="14.25" hidden="1" customHeight="1" spans="1:9">
      <c r="A199" s="6" t="s">
        <v>1235</v>
      </c>
      <c r="B199" s="7" t="s">
        <v>78</v>
      </c>
      <c r="C199" s="7" t="s">
        <v>97</v>
      </c>
      <c r="D199" s="3">
        <v>288</v>
      </c>
      <c r="E199" t="str">
        <f>VLOOKUP(A199,HOP!A:L,12,0)</f>
        <v>288.00</v>
      </c>
      <c r="F199" t="str">
        <f>VLOOKUP(A199,HOP!A:C,3,0)</f>
        <v>2110730</v>
      </c>
      <c r="G199">
        <f t="shared" si="6"/>
        <v>0</v>
      </c>
      <c r="H199" t="str">
        <f t="shared" si="7"/>
        <v>，2110730</v>
      </c>
      <c r="I199" t="str">
        <f>VLOOKUP(A199,HOP!A:T,20,0)</f>
        <v>直连</v>
      </c>
    </row>
    <row r="200" ht="14.25" hidden="1" customHeight="1" spans="1:9">
      <c r="A200" s="6" t="s">
        <v>1242</v>
      </c>
      <c r="B200" s="7" t="s">
        <v>78</v>
      </c>
      <c r="C200" s="7" t="s">
        <v>97</v>
      </c>
      <c r="D200" s="3">
        <v>110</v>
      </c>
      <c r="E200" t="str">
        <f>VLOOKUP(A200,HOP!A:L,12,0)</f>
        <v>110.00</v>
      </c>
      <c r="F200" t="str">
        <f>VLOOKUP(A200,HOP!A:C,3,0)</f>
        <v>2110840</v>
      </c>
      <c r="G200">
        <f t="shared" si="6"/>
        <v>0</v>
      </c>
      <c r="H200" t="str">
        <f t="shared" si="7"/>
        <v>，2110840</v>
      </c>
      <c r="I200" t="str">
        <f>VLOOKUP(A200,HOP!A:T,20,0)</f>
        <v>直连</v>
      </c>
    </row>
    <row r="201" ht="14.25" hidden="1" customHeight="1" spans="1:9">
      <c r="A201" s="6" t="s">
        <v>1247</v>
      </c>
      <c r="B201" s="7" t="s">
        <v>78</v>
      </c>
      <c r="C201" s="7" t="s">
        <v>97</v>
      </c>
      <c r="D201" s="3">
        <v>152</v>
      </c>
      <c r="E201" t="str">
        <f>VLOOKUP(A201,HOP!A:L,12,0)</f>
        <v>152.00</v>
      </c>
      <c r="F201" t="str">
        <f>VLOOKUP(A201,HOP!A:C,3,0)</f>
        <v>2111878</v>
      </c>
      <c r="G201">
        <f t="shared" si="6"/>
        <v>0</v>
      </c>
      <c r="H201" t="str">
        <f t="shared" si="7"/>
        <v>，2111878</v>
      </c>
      <c r="I201" t="str">
        <f>VLOOKUP(A201,HOP!A:T,20,0)</f>
        <v>直连</v>
      </c>
    </row>
    <row r="202" ht="14.25" hidden="1" customHeight="1" spans="1:9">
      <c r="A202" s="6" t="s">
        <v>1252</v>
      </c>
      <c r="B202" s="7" t="s">
        <v>78</v>
      </c>
      <c r="C202" s="7" t="s">
        <v>97</v>
      </c>
      <c r="D202" s="3">
        <v>169</v>
      </c>
      <c r="E202" t="str">
        <f>VLOOKUP(A202,HOP!A:L,12,0)</f>
        <v>169.00</v>
      </c>
      <c r="F202" t="str">
        <f>VLOOKUP(A202,HOP!A:C,3,0)</f>
        <v>2111797</v>
      </c>
      <c r="G202">
        <f t="shared" si="6"/>
        <v>0</v>
      </c>
      <c r="H202" t="str">
        <f t="shared" si="7"/>
        <v>，2111797</v>
      </c>
      <c r="I202" t="str">
        <f>VLOOKUP(A202,HOP!A:T,20,0)</f>
        <v>直连</v>
      </c>
    </row>
    <row r="203" ht="14.25" hidden="1" customHeight="1" spans="1:9">
      <c r="A203" s="6" t="s">
        <v>1258</v>
      </c>
      <c r="B203" s="7" t="s">
        <v>78</v>
      </c>
      <c r="C203" s="7" t="s">
        <v>97</v>
      </c>
      <c r="D203" s="3">
        <v>158</v>
      </c>
      <c r="E203" t="str">
        <f>VLOOKUP(A203,HOP!A:L,12,0)</f>
        <v>158.00</v>
      </c>
      <c r="F203" t="str">
        <f>VLOOKUP(A203,HOP!A:C,3,0)</f>
        <v>2111317</v>
      </c>
      <c r="G203">
        <f t="shared" si="6"/>
        <v>0</v>
      </c>
      <c r="H203" t="str">
        <f t="shared" si="7"/>
        <v>，2111317</v>
      </c>
      <c r="I203" t="str">
        <f>VLOOKUP(A203,HOP!A:T,20,0)</f>
        <v>直连</v>
      </c>
    </row>
    <row r="204" ht="14.25" hidden="1" customHeight="1" spans="1:9">
      <c r="A204" s="6" t="s">
        <v>1262</v>
      </c>
      <c r="B204" s="7" t="s">
        <v>78</v>
      </c>
      <c r="C204" s="7" t="s">
        <v>97</v>
      </c>
      <c r="D204" s="3">
        <v>117</v>
      </c>
      <c r="E204" t="str">
        <f>VLOOKUP(A204,HOP!A:L,12,0)</f>
        <v>117.00</v>
      </c>
      <c r="F204" t="str">
        <f>VLOOKUP(A204,HOP!A:C,3,0)</f>
        <v>2111128</v>
      </c>
      <c r="G204">
        <f t="shared" si="6"/>
        <v>0</v>
      </c>
      <c r="H204" t="str">
        <f t="shared" si="7"/>
        <v>，2111128</v>
      </c>
      <c r="I204" t="str">
        <f>VLOOKUP(A204,HOP!A:T,20,0)</f>
        <v>直连</v>
      </c>
    </row>
    <row r="205" ht="14.25" hidden="1" customHeight="1" spans="1:9">
      <c r="A205" s="6" t="s">
        <v>1267</v>
      </c>
      <c r="B205" s="7" t="s">
        <v>78</v>
      </c>
      <c r="C205" s="7" t="s">
        <v>97</v>
      </c>
      <c r="D205" s="3">
        <v>126</v>
      </c>
      <c r="E205" t="str">
        <f>VLOOKUP(A205,HOP!A:L,12,0)</f>
        <v>126.00</v>
      </c>
      <c r="F205" t="str">
        <f>VLOOKUP(A205,HOP!A:C,3,0)</f>
        <v>2111136</v>
      </c>
      <c r="G205">
        <f t="shared" si="6"/>
        <v>0</v>
      </c>
      <c r="H205" t="str">
        <f t="shared" si="7"/>
        <v>，2111136</v>
      </c>
      <c r="I205" t="str">
        <f>VLOOKUP(A205,HOP!A:T,20,0)</f>
        <v>直连</v>
      </c>
    </row>
    <row r="206" ht="14.25" hidden="1" customHeight="1" spans="1:9">
      <c r="A206" s="6" t="s">
        <v>1271</v>
      </c>
      <c r="B206" s="7" t="s">
        <v>78</v>
      </c>
      <c r="C206" s="7" t="s">
        <v>97</v>
      </c>
      <c r="D206" s="3">
        <v>234</v>
      </c>
      <c r="E206" t="str">
        <f>VLOOKUP(A206,HOP!A:L,12,0)</f>
        <v>234.00</v>
      </c>
      <c r="F206" t="str">
        <f>VLOOKUP(A206,HOP!A:C,3,0)</f>
        <v>2111982</v>
      </c>
      <c r="G206">
        <f t="shared" si="6"/>
        <v>0</v>
      </c>
      <c r="H206" t="str">
        <f t="shared" si="7"/>
        <v>，2111982</v>
      </c>
      <c r="I206" t="str">
        <f>VLOOKUP(A206,HOP!A:T,20,0)</f>
        <v>直连</v>
      </c>
    </row>
    <row r="207" ht="14.25" hidden="1" customHeight="1" spans="1:9">
      <c r="A207" s="6" t="s">
        <v>1275</v>
      </c>
      <c r="B207" s="7" t="s">
        <v>78</v>
      </c>
      <c r="C207" s="7" t="s">
        <v>97</v>
      </c>
      <c r="D207" s="3">
        <v>1893</v>
      </c>
      <c r="E207" t="str">
        <f>VLOOKUP(A207,HOP!A:L,12,0)</f>
        <v>1893.00</v>
      </c>
      <c r="F207" t="str">
        <f>VLOOKUP(A207,HOP!A:C,3,0)</f>
        <v>2111439</v>
      </c>
      <c r="G207">
        <f t="shared" si="6"/>
        <v>0</v>
      </c>
      <c r="H207" t="str">
        <f t="shared" si="7"/>
        <v>，2111439</v>
      </c>
      <c r="I207" t="str">
        <f>VLOOKUP(A207,HOP!A:T,20,0)</f>
        <v>直连</v>
      </c>
    </row>
    <row r="208" ht="14.25" hidden="1" customHeight="1" spans="1:9">
      <c r="A208" s="6" t="s">
        <v>1282</v>
      </c>
      <c r="B208" s="7" t="s">
        <v>77</v>
      </c>
      <c r="C208" s="7" t="s">
        <v>97</v>
      </c>
      <c r="D208" s="3">
        <v>624</v>
      </c>
      <c r="E208" t="str">
        <f>VLOOKUP(A208,HOP!A:L,12,0)</f>
        <v>624.00</v>
      </c>
      <c r="F208" t="str">
        <f>VLOOKUP(A208,HOP!A:C,3,0)</f>
        <v>2108056</v>
      </c>
      <c r="G208">
        <f t="shared" si="6"/>
        <v>0</v>
      </c>
      <c r="H208" t="str">
        <f t="shared" si="7"/>
        <v>，2108056</v>
      </c>
      <c r="I208" t="str">
        <f>VLOOKUP(A208,HOP!A:T,20,0)</f>
        <v>直连</v>
      </c>
    </row>
    <row r="209" ht="14.25" hidden="1" customHeight="1" spans="1:9">
      <c r="A209" s="6" t="s">
        <v>1285</v>
      </c>
      <c r="B209" s="7" t="s">
        <v>78</v>
      </c>
      <c r="C209" s="7" t="s">
        <v>97</v>
      </c>
      <c r="D209" s="3">
        <v>348</v>
      </c>
      <c r="E209" t="str">
        <f>VLOOKUP(A209,HOP!A:L,12,0)</f>
        <v>348.00</v>
      </c>
      <c r="F209" t="str">
        <f>VLOOKUP(A209,HOP!A:C,3,0)</f>
        <v>2110174</v>
      </c>
      <c r="G209">
        <f t="shared" si="6"/>
        <v>0</v>
      </c>
      <c r="H209" t="str">
        <f t="shared" si="7"/>
        <v>，2110174</v>
      </c>
      <c r="I209" t="str">
        <f>VLOOKUP(A209,HOP!A:T,20,0)</f>
        <v>直连</v>
      </c>
    </row>
    <row r="210" ht="14.25" hidden="1" customHeight="1" spans="1:9">
      <c r="A210" s="6" t="s">
        <v>1292</v>
      </c>
      <c r="B210" s="7" t="s">
        <v>78</v>
      </c>
      <c r="C210" s="7" t="s">
        <v>97</v>
      </c>
      <c r="D210" s="3">
        <v>157</v>
      </c>
      <c r="E210" t="str">
        <f>VLOOKUP(A210,HOP!A:L,12,0)</f>
        <v>157.00</v>
      </c>
      <c r="F210" t="str">
        <f>VLOOKUP(A210,HOP!A:C,3,0)</f>
        <v>2110860</v>
      </c>
      <c r="G210">
        <f t="shared" si="6"/>
        <v>0</v>
      </c>
      <c r="H210" t="str">
        <f t="shared" si="7"/>
        <v>，2110860</v>
      </c>
      <c r="I210" t="str">
        <f>VLOOKUP(A210,HOP!A:T,20,0)</f>
        <v>直连</v>
      </c>
    </row>
    <row r="211" ht="14.25" hidden="1" customHeight="1" spans="1:9">
      <c r="A211" s="6" t="s">
        <v>1296</v>
      </c>
      <c r="B211" s="7" t="s">
        <v>78</v>
      </c>
      <c r="C211" s="7" t="s">
        <v>97</v>
      </c>
      <c r="D211" s="3">
        <v>138</v>
      </c>
      <c r="E211" t="str">
        <f>VLOOKUP(A211,HOP!A:L,12,0)</f>
        <v>138.00</v>
      </c>
      <c r="F211" t="str">
        <f>VLOOKUP(A211,HOP!A:C,3,0)</f>
        <v>2110765</v>
      </c>
      <c r="G211">
        <f t="shared" si="6"/>
        <v>0</v>
      </c>
      <c r="H211" t="str">
        <f t="shared" si="7"/>
        <v>，2110765</v>
      </c>
      <c r="I211" t="str">
        <f>VLOOKUP(A211,HOP!A:T,20,0)</f>
        <v>直连</v>
      </c>
    </row>
    <row r="212" ht="14.25" hidden="1" customHeight="1" spans="1:9">
      <c r="A212" s="6" t="s">
        <v>1300</v>
      </c>
      <c r="B212" s="7" t="s">
        <v>78</v>
      </c>
      <c r="C212" s="7" t="s">
        <v>97</v>
      </c>
      <c r="D212" s="3">
        <v>105</v>
      </c>
      <c r="E212" t="str">
        <f>VLOOKUP(A212,HOP!A:L,12,0)</f>
        <v>105.00</v>
      </c>
      <c r="F212" t="str">
        <f>VLOOKUP(A212,HOP!A:C,3,0)</f>
        <v>2111002</v>
      </c>
      <c r="G212">
        <f t="shared" si="6"/>
        <v>0</v>
      </c>
      <c r="H212" t="str">
        <f t="shared" si="7"/>
        <v>，2111002</v>
      </c>
      <c r="I212" t="str">
        <f>VLOOKUP(A212,HOP!A:T,20,0)</f>
        <v>直连</v>
      </c>
    </row>
    <row r="213" ht="14.25" hidden="1" customHeight="1" spans="1:9">
      <c r="A213" s="6" t="s">
        <v>1305</v>
      </c>
      <c r="B213" s="7" t="s">
        <v>78</v>
      </c>
      <c r="C213" s="7" t="s">
        <v>97</v>
      </c>
      <c r="D213" s="3">
        <v>119</v>
      </c>
      <c r="E213" t="str">
        <f>VLOOKUP(A213,HOP!A:L,12,0)</f>
        <v>119.00</v>
      </c>
      <c r="F213" t="str">
        <f>VLOOKUP(A213,HOP!A:C,3,0)</f>
        <v>2111296</v>
      </c>
      <c r="G213">
        <f t="shared" si="6"/>
        <v>0</v>
      </c>
      <c r="H213" t="str">
        <f t="shared" si="7"/>
        <v>，2111296</v>
      </c>
      <c r="I213" t="str">
        <f>VLOOKUP(A213,HOP!A:T,20,0)</f>
        <v>直连</v>
      </c>
    </row>
    <row r="214" ht="14.25" hidden="1" customHeight="1" spans="1:9">
      <c r="A214" s="6" t="s">
        <v>1309</v>
      </c>
      <c r="B214" s="7" t="s">
        <v>78</v>
      </c>
      <c r="C214" s="7" t="s">
        <v>97</v>
      </c>
      <c r="D214" s="3">
        <v>123</v>
      </c>
      <c r="E214" t="str">
        <f>VLOOKUP(A214,HOP!A:L,12,0)</f>
        <v>123.00</v>
      </c>
      <c r="F214" t="str">
        <f>VLOOKUP(A214,HOP!A:C,3,0)</f>
        <v>2111574</v>
      </c>
      <c r="G214">
        <f t="shared" si="6"/>
        <v>0</v>
      </c>
      <c r="H214" t="str">
        <f t="shared" si="7"/>
        <v>，2111574</v>
      </c>
      <c r="I214" t="str">
        <f>VLOOKUP(A214,HOP!A:T,20,0)</f>
        <v>直连</v>
      </c>
    </row>
    <row r="215" ht="14.25" hidden="1" customHeight="1" spans="1:9">
      <c r="A215" s="6" t="s">
        <v>1313</v>
      </c>
      <c r="B215" s="7" t="s">
        <v>77</v>
      </c>
      <c r="C215" s="7" t="s">
        <v>97</v>
      </c>
      <c r="D215" s="3">
        <v>2058</v>
      </c>
      <c r="E215" t="str">
        <f>VLOOKUP(A215,HOP!A:L,12,0)</f>
        <v>2058.00</v>
      </c>
      <c r="F215" t="str">
        <f>VLOOKUP(A215,HOP!A:C,3,0)</f>
        <v>2067972</v>
      </c>
      <c r="G215">
        <f t="shared" si="6"/>
        <v>0</v>
      </c>
      <c r="H215" t="str">
        <f t="shared" si="7"/>
        <v>，2067972</v>
      </c>
      <c r="I215" t="str">
        <f>VLOOKUP(A215,HOP!A:T,20,0)</f>
        <v>直连</v>
      </c>
    </row>
    <row r="216" ht="14.25" hidden="1" customHeight="1" spans="1:9">
      <c r="A216" s="6" t="s">
        <v>1322</v>
      </c>
      <c r="B216" s="7" t="s">
        <v>78</v>
      </c>
      <c r="C216" s="7" t="s">
        <v>97</v>
      </c>
      <c r="D216" s="3">
        <v>406</v>
      </c>
      <c r="E216" t="str">
        <f>VLOOKUP(A216,HOP!A:L,12,0)</f>
        <v>406.00</v>
      </c>
      <c r="F216" t="str">
        <f>VLOOKUP(A216,HOP!A:C,3,0)</f>
        <v>2111298</v>
      </c>
      <c r="G216">
        <f t="shared" si="6"/>
        <v>0</v>
      </c>
      <c r="H216" t="str">
        <f t="shared" si="7"/>
        <v>，2111298</v>
      </c>
      <c r="I216" t="str">
        <f>VLOOKUP(A216,HOP!A:T,20,0)</f>
        <v>直连</v>
      </c>
    </row>
    <row r="217" ht="14.25" hidden="1" customHeight="1" spans="1:9">
      <c r="A217" s="6" t="s">
        <v>1327</v>
      </c>
      <c r="B217" s="7" t="s">
        <v>78</v>
      </c>
      <c r="C217" s="7" t="s">
        <v>97</v>
      </c>
      <c r="D217" s="3">
        <v>142</v>
      </c>
      <c r="E217" t="str">
        <f>VLOOKUP(A217,HOP!A:L,12,0)</f>
        <v>142.00</v>
      </c>
      <c r="F217" t="str">
        <f>VLOOKUP(A217,HOP!A:C,3,0)</f>
        <v>2093208</v>
      </c>
      <c r="G217">
        <f t="shared" si="6"/>
        <v>0</v>
      </c>
      <c r="H217" t="str">
        <f t="shared" si="7"/>
        <v>，2093208</v>
      </c>
      <c r="I217" t="str">
        <f>VLOOKUP(A217,HOP!A:T,20,0)</f>
        <v>直连</v>
      </c>
    </row>
    <row r="218" ht="14.25" hidden="1" customHeight="1" spans="1:9">
      <c r="A218" s="6" t="s">
        <v>1332</v>
      </c>
      <c r="B218" s="7" t="s">
        <v>78</v>
      </c>
      <c r="C218" s="7" t="s">
        <v>97</v>
      </c>
      <c r="D218" s="3">
        <v>163</v>
      </c>
      <c r="E218" t="str">
        <f>VLOOKUP(A218,HOP!A:L,12,0)</f>
        <v>163.00</v>
      </c>
      <c r="F218" t="str">
        <f>VLOOKUP(A218,HOP!A:C,3,0)</f>
        <v>2088794</v>
      </c>
      <c r="G218">
        <f t="shared" si="6"/>
        <v>0</v>
      </c>
      <c r="H218" t="str">
        <f t="shared" si="7"/>
        <v>，2088794</v>
      </c>
      <c r="I218" t="str">
        <f>VLOOKUP(A218,HOP!A:T,20,0)</f>
        <v>直连</v>
      </c>
    </row>
    <row r="219" ht="14.25" hidden="1" customHeight="1" spans="1:9">
      <c r="A219" s="6" t="s">
        <v>1337</v>
      </c>
      <c r="B219" s="7" t="s">
        <v>77</v>
      </c>
      <c r="C219" s="7" t="s">
        <v>97</v>
      </c>
      <c r="D219" s="3">
        <v>828</v>
      </c>
      <c r="E219" t="str">
        <f>VLOOKUP(A219,HOP!A:L,12,0)</f>
        <v>828.00</v>
      </c>
      <c r="F219" t="str">
        <f>VLOOKUP(A219,HOP!A:C,3,0)</f>
        <v>2101035</v>
      </c>
      <c r="G219">
        <f t="shared" si="6"/>
        <v>0</v>
      </c>
      <c r="H219" t="str">
        <f t="shared" si="7"/>
        <v>，2101035</v>
      </c>
      <c r="I219" t="str">
        <f>VLOOKUP(A219,HOP!A:T,20,0)</f>
        <v>直连</v>
      </c>
    </row>
    <row r="220" ht="14.25" hidden="1" customHeight="1" spans="1:9">
      <c r="A220" s="6" t="s">
        <v>1344</v>
      </c>
      <c r="B220" s="7" t="s">
        <v>123</v>
      </c>
      <c r="C220" s="7" t="s">
        <v>97</v>
      </c>
      <c r="D220" s="3">
        <v>531</v>
      </c>
      <c r="E220" t="str">
        <f>VLOOKUP(A220,HOP!A:L,12,0)</f>
        <v>531.00</v>
      </c>
      <c r="F220" t="str">
        <f>VLOOKUP(A220,HOP!A:C,3,0)</f>
        <v>2104863</v>
      </c>
      <c r="G220">
        <f t="shared" si="6"/>
        <v>0</v>
      </c>
      <c r="H220" t="str">
        <f t="shared" si="7"/>
        <v>，2104863</v>
      </c>
      <c r="I220" t="str">
        <f>VLOOKUP(A220,HOP!A:T,20,0)</f>
        <v>直连</v>
      </c>
    </row>
    <row r="221" ht="14.25" hidden="1" customHeight="1" spans="1:9">
      <c r="A221" s="6" t="s">
        <v>1349</v>
      </c>
      <c r="B221" s="7" t="s">
        <v>123</v>
      </c>
      <c r="C221" s="7" t="s">
        <v>97</v>
      </c>
      <c r="D221" s="3">
        <v>450</v>
      </c>
      <c r="E221" t="str">
        <f>VLOOKUP(A221,HOP!A:L,12,0)</f>
        <v>450.00</v>
      </c>
      <c r="F221" t="str">
        <f>VLOOKUP(A221,HOP!A:C,3,0)</f>
        <v>2105309</v>
      </c>
      <c r="G221">
        <f t="shared" si="6"/>
        <v>0</v>
      </c>
      <c r="H221" t="str">
        <f t="shared" si="7"/>
        <v>，2105309</v>
      </c>
      <c r="I221" t="str">
        <f>VLOOKUP(A221,HOP!A:T,20,0)</f>
        <v>直连</v>
      </c>
    </row>
    <row r="222" ht="14.25" hidden="1" customHeight="1" spans="1:9">
      <c r="A222" s="6" t="s">
        <v>1356</v>
      </c>
      <c r="B222" s="7" t="s">
        <v>78</v>
      </c>
      <c r="C222" s="7" t="s">
        <v>97</v>
      </c>
      <c r="D222" s="3">
        <v>166</v>
      </c>
      <c r="E222" t="str">
        <f>VLOOKUP(A222,HOP!A:L,12,0)</f>
        <v>166.00</v>
      </c>
      <c r="F222" t="str">
        <f>VLOOKUP(A222,HOP!A:C,3,0)</f>
        <v>2103769</v>
      </c>
      <c r="G222">
        <f t="shared" si="6"/>
        <v>0</v>
      </c>
      <c r="H222" t="str">
        <f t="shared" si="7"/>
        <v>，2103769</v>
      </c>
      <c r="I222" t="str">
        <f>VLOOKUP(A222,HOP!A:T,20,0)</f>
        <v>直连</v>
      </c>
    </row>
    <row r="223" ht="14.25" hidden="1" customHeight="1" spans="1:9">
      <c r="A223" s="6" t="s">
        <v>1360</v>
      </c>
      <c r="B223" s="7" t="s">
        <v>78</v>
      </c>
      <c r="C223" s="7" t="s">
        <v>97</v>
      </c>
      <c r="D223" s="3">
        <v>260</v>
      </c>
      <c r="E223" t="str">
        <f>VLOOKUP(A223,HOP!A:L,12,0)</f>
        <v>260.00</v>
      </c>
      <c r="F223" t="str">
        <f>VLOOKUP(A223,HOP!A:C,3,0)</f>
        <v>2088194</v>
      </c>
      <c r="G223">
        <f t="shared" si="6"/>
        <v>0</v>
      </c>
      <c r="H223" t="str">
        <f t="shared" si="7"/>
        <v>，2088194</v>
      </c>
      <c r="I223" t="str">
        <f>VLOOKUP(A223,HOP!A:T,20,0)</f>
        <v>直连</v>
      </c>
    </row>
    <row r="224" ht="14.25" hidden="1" customHeight="1" spans="1:9">
      <c r="A224" s="6" t="s">
        <v>1364</v>
      </c>
      <c r="B224" s="7" t="s">
        <v>78</v>
      </c>
      <c r="C224" s="7" t="s">
        <v>97</v>
      </c>
      <c r="D224" s="3">
        <v>115</v>
      </c>
      <c r="E224" t="str">
        <f>VLOOKUP(A224,HOP!A:L,12,0)</f>
        <v>115.00</v>
      </c>
      <c r="F224" t="str">
        <f>VLOOKUP(A224,HOP!A:C,3,0)</f>
        <v>2110019</v>
      </c>
      <c r="G224">
        <f t="shared" si="6"/>
        <v>0</v>
      </c>
      <c r="H224" t="str">
        <f t="shared" si="7"/>
        <v>，2110019</v>
      </c>
      <c r="I224" t="str">
        <f>VLOOKUP(A224,HOP!A:T,20,0)</f>
        <v>直连</v>
      </c>
    </row>
    <row r="225" ht="14.25" hidden="1" customHeight="1" spans="1:9">
      <c r="A225" s="6" t="s">
        <v>1370</v>
      </c>
      <c r="B225" s="7" t="s">
        <v>77</v>
      </c>
      <c r="C225" s="7" t="s">
        <v>97</v>
      </c>
      <c r="D225" s="3">
        <v>174</v>
      </c>
      <c r="E225" t="str">
        <f>VLOOKUP(A225,HOP!A:L,12,0)</f>
        <v>174.00</v>
      </c>
      <c r="F225" t="str">
        <f>VLOOKUP(A225,HOP!A:C,3,0)</f>
        <v>2109250</v>
      </c>
      <c r="G225">
        <f t="shared" si="6"/>
        <v>0</v>
      </c>
      <c r="H225" t="str">
        <f t="shared" si="7"/>
        <v>，2109250</v>
      </c>
      <c r="I225" t="str">
        <f>VLOOKUP(A225,HOP!A:T,20,0)</f>
        <v>直连</v>
      </c>
    </row>
    <row r="226" ht="14.25" hidden="1" customHeight="1" spans="1:9">
      <c r="A226" s="6" t="s">
        <v>1376</v>
      </c>
      <c r="B226" s="7" t="s">
        <v>78</v>
      </c>
      <c r="C226" s="7" t="s">
        <v>97</v>
      </c>
      <c r="D226" s="3">
        <v>153</v>
      </c>
      <c r="E226" t="str">
        <f>VLOOKUP(A226,HOP!A:L,12,0)</f>
        <v>153.00</v>
      </c>
      <c r="F226" t="str">
        <f>VLOOKUP(A226,HOP!A:C,3,0)</f>
        <v>2110560</v>
      </c>
      <c r="G226">
        <f t="shared" si="6"/>
        <v>0</v>
      </c>
      <c r="H226" t="str">
        <f t="shared" si="7"/>
        <v>，2110560</v>
      </c>
      <c r="I226" t="str">
        <f>VLOOKUP(A226,HOP!A:T,20,0)</f>
        <v>直连</v>
      </c>
    </row>
    <row r="227" ht="14.25" hidden="1" customHeight="1" spans="1:9">
      <c r="A227" s="6" t="s">
        <v>1380</v>
      </c>
      <c r="B227" s="7" t="s">
        <v>78</v>
      </c>
      <c r="C227" s="7" t="s">
        <v>97</v>
      </c>
      <c r="D227" s="3">
        <v>140</v>
      </c>
      <c r="E227" t="str">
        <f>VLOOKUP(A227,HOP!A:L,12,0)</f>
        <v>140.00</v>
      </c>
      <c r="F227" t="str">
        <f>VLOOKUP(A227,HOP!A:C,3,0)</f>
        <v>2111381</v>
      </c>
      <c r="G227">
        <f t="shared" si="6"/>
        <v>0</v>
      </c>
      <c r="H227" t="str">
        <f t="shared" si="7"/>
        <v>，2111381</v>
      </c>
      <c r="I227" t="str">
        <f>VLOOKUP(A227,HOP!A:T,20,0)</f>
        <v>直连</v>
      </c>
    </row>
    <row r="228" ht="14.25" hidden="1" customHeight="1" spans="1:9">
      <c r="A228" s="6" t="s">
        <v>1385</v>
      </c>
      <c r="B228" s="7" t="s">
        <v>78</v>
      </c>
      <c r="C228" s="7" t="s">
        <v>97</v>
      </c>
      <c r="D228" s="3">
        <v>852</v>
      </c>
      <c r="E228" t="str">
        <f>VLOOKUP(A228,HOP!A:L,12,0)</f>
        <v>852.00</v>
      </c>
      <c r="F228" t="str">
        <f>VLOOKUP(A228,HOP!A:C,3,0)</f>
        <v>2111247</v>
      </c>
      <c r="G228">
        <f t="shared" si="6"/>
        <v>0</v>
      </c>
      <c r="H228" t="str">
        <f t="shared" si="7"/>
        <v>，2111247</v>
      </c>
      <c r="I228" t="str">
        <f>VLOOKUP(A228,HOP!A:T,20,0)</f>
        <v>直连</v>
      </c>
    </row>
    <row r="229" ht="14.25" hidden="1" customHeight="1" spans="1:9">
      <c r="A229" s="6" t="s">
        <v>1392</v>
      </c>
      <c r="B229" s="7" t="s">
        <v>78</v>
      </c>
      <c r="C229" s="7" t="s">
        <v>97</v>
      </c>
      <c r="D229" s="3">
        <v>278</v>
      </c>
      <c r="E229" t="str">
        <f>VLOOKUP(A229,HOP!A:L,12,0)</f>
        <v>278.00</v>
      </c>
      <c r="F229" t="str">
        <f>VLOOKUP(A229,HOP!A:C,3,0)</f>
        <v>2111487</v>
      </c>
      <c r="G229">
        <f t="shared" si="6"/>
        <v>0</v>
      </c>
      <c r="H229" t="str">
        <f t="shared" si="7"/>
        <v>，2111487</v>
      </c>
      <c r="I229" t="str">
        <f>VLOOKUP(A229,HOP!A:T,20,0)</f>
        <v>直连</v>
      </c>
    </row>
    <row r="230" ht="14.25" hidden="1" customHeight="1" spans="1:9">
      <c r="A230" s="6" t="s">
        <v>1396</v>
      </c>
      <c r="B230" s="7" t="s">
        <v>78</v>
      </c>
      <c r="C230" s="7" t="s">
        <v>97</v>
      </c>
      <c r="D230" s="3">
        <v>165</v>
      </c>
      <c r="E230" t="str">
        <f>VLOOKUP(A230,HOP!A:L,12,0)</f>
        <v>165.00</v>
      </c>
      <c r="F230" t="str">
        <f>VLOOKUP(A230,HOP!A:C,3,0)</f>
        <v>2111313</v>
      </c>
      <c r="G230">
        <f t="shared" si="6"/>
        <v>0</v>
      </c>
      <c r="H230" t="str">
        <f t="shared" si="7"/>
        <v>，2111313</v>
      </c>
      <c r="I230" t="str">
        <f>VLOOKUP(A230,HOP!A:T,20,0)</f>
        <v>直连</v>
      </c>
    </row>
    <row r="231" ht="14.25" hidden="1" customHeight="1" spans="1:9">
      <c r="A231" s="6" t="s">
        <v>1400</v>
      </c>
      <c r="B231" s="7" t="s">
        <v>78</v>
      </c>
      <c r="C231" s="7" t="s">
        <v>97</v>
      </c>
      <c r="D231" s="3">
        <v>143</v>
      </c>
      <c r="E231" t="str">
        <f>VLOOKUP(A231,HOP!A:L,12,0)</f>
        <v>143.00</v>
      </c>
      <c r="F231" t="str">
        <f>VLOOKUP(A231,HOP!A:C,3,0)</f>
        <v>2110743</v>
      </c>
      <c r="G231">
        <f t="shared" si="6"/>
        <v>0</v>
      </c>
      <c r="H231" t="str">
        <f t="shared" si="7"/>
        <v>，2110743</v>
      </c>
      <c r="I231" t="str">
        <f>VLOOKUP(A231,HOP!A:T,20,0)</f>
        <v>直连</v>
      </c>
    </row>
    <row r="232" ht="14.25" hidden="1" customHeight="1" spans="1:9">
      <c r="A232" s="6" t="s">
        <v>1404</v>
      </c>
      <c r="B232" s="7" t="s">
        <v>78</v>
      </c>
      <c r="C232" s="7" t="s">
        <v>97</v>
      </c>
      <c r="D232" s="3">
        <v>360</v>
      </c>
      <c r="E232" t="str">
        <f>VLOOKUP(A232,HOP!A:L,12,0)</f>
        <v>360.00</v>
      </c>
      <c r="F232" t="str">
        <f>VLOOKUP(A232,HOP!A:C,3,0)</f>
        <v>2109733</v>
      </c>
      <c r="G232">
        <f t="shared" si="6"/>
        <v>0</v>
      </c>
      <c r="H232" t="str">
        <f t="shared" si="7"/>
        <v>，2109733</v>
      </c>
      <c r="I232" t="str">
        <f>VLOOKUP(A232,HOP!A:T,20,0)</f>
        <v>直连</v>
      </c>
    </row>
    <row r="233" ht="14.25" hidden="1" customHeight="1" spans="1:9">
      <c r="A233" s="6" t="s">
        <v>1411</v>
      </c>
      <c r="B233" s="7" t="s">
        <v>78</v>
      </c>
      <c r="C233" s="7" t="s">
        <v>97</v>
      </c>
      <c r="D233" s="3">
        <v>61</v>
      </c>
      <c r="E233" t="str">
        <f>VLOOKUP(A233,HOP!A:L,12,0)</f>
        <v>61.00</v>
      </c>
      <c r="F233" t="str">
        <f>VLOOKUP(A233,HOP!A:C,3,0)</f>
        <v>2111535</v>
      </c>
      <c r="G233">
        <f t="shared" si="6"/>
        <v>0</v>
      </c>
      <c r="H233" t="str">
        <f t="shared" si="7"/>
        <v>，2111535</v>
      </c>
      <c r="I233" t="str">
        <f>VLOOKUP(A233,HOP!A:T,20,0)</f>
        <v>直连</v>
      </c>
    </row>
    <row r="234" ht="14.25" hidden="1" customHeight="1" spans="1:9">
      <c r="A234" s="6" t="s">
        <v>1413</v>
      </c>
      <c r="B234" s="7" t="s">
        <v>78</v>
      </c>
      <c r="C234" s="7" t="s">
        <v>97</v>
      </c>
      <c r="D234" s="3">
        <v>184</v>
      </c>
      <c r="E234" t="str">
        <f>VLOOKUP(A234,HOP!A:L,12,0)</f>
        <v>184.00</v>
      </c>
      <c r="F234" t="str">
        <f>VLOOKUP(A234,HOP!A:C,3,0)</f>
        <v>2111813</v>
      </c>
      <c r="G234">
        <f t="shared" si="6"/>
        <v>0</v>
      </c>
      <c r="H234" t="str">
        <f t="shared" si="7"/>
        <v>，2111813</v>
      </c>
      <c r="I234" t="str">
        <f>VLOOKUP(A234,HOP!A:T,20,0)</f>
        <v>直连</v>
      </c>
    </row>
    <row r="235" ht="14.25" hidden="1" customHeight="1" spans="1:9">
      <c r="A235" s="6" t="s">
        <v>1419</v>
      </c>
      <c r="B235" s="7" t="s">
        <v>78</v>
      </c>
      <c r="C235" s="7" t="s">
        <v>97</v>
      </c>
      <c r="D235" s="3">
        <v>112</v>
      </c>
      <c r="E235" t="str">
        <f>VLOOKUP(A235,HOP!A:L,12,0)</f>
        <v>112.00</v>
      </c>
      <c r="F235" t="str">
        <f>VLOOKUP(A235,HOP!A:C,3,0)</f>
        <v>2111729</v>
      </c>
      <c r="G235">
        <f t="shared" si="6"/>
        <v>0</v>
      </c>
      <c r="H235" t="str">
        <f t="shared" si="7"/>
        <v>，2111729</v>
      </c>
      <c r="I235" t="str">
        <f>VLOOKUP(A235,HOP!A:T,20,0)</f>
        <v>直连</v>
      </c>
    </row>
    <row r="236" ht="14.25" hidden="1" customHeight="1" spans="1:9">
      <c r="A236" s="6" t="s">
        <v>1423</v>
      </c>
      <c r="B236" s="7" t="s">
        <v>78</v>
      </c>
      <c r="C236" s="7" t="s">
        <v>97</v>
      </c>
      <c r="D236" s="3">
        <v>219</v>
      </c>
      <c r="E236" t="str">
        <f>VLOOKUP(A236,HOP!A:L,12,0)</f>
        <v>219.00</v>
      </c>
      <c r="F236" t="str">
        <f>VLOOKUP(A236,HOP!A:C,3,0)</f>
        <v>2111790</v>
      </c>
      <c r="G236">
        <f t="shared" si="6"/>
        <v>0</v>
      </c>
      <c r="H236" t="str">
        <f t="shared" si="7"/>
        <v>，2111790</v>
      </c>
      <c r="I236" t="str">
        <f>VLOOKUP(A236,HOP!A:T,20,0)</f>
        <v>直连</v>
      </c>
    </row>
    <row r="237" ht="14.25" hidden="1" customHeight="1" spans="1:9">
      <c r="A237" s="6" t="s">
        <v>1429</v>
      </c>
      <c r="B237" s="7" t="s">
        <v>78</v>
      </c>
      <c r="C237" s="7" t="s">
        <v>97</v>
      </c>
      <c r="D237" s="3">
        <v>231</v>
      </c>
      <c r="E237" t="str">
        <f>VLOOKUP(A237,HOP!A:L,12,0)</f>
        <v>231.00</v>
      </c>
      <c r="F237" t="str">
        <f>VLOOKUP(A237,HOP!A:C,3,0)</f>
        <v>2112095</v>
      </c>
      <c r="G237">
        <f t="shared" si="6"/>
        <v>0</v>
      </c>
      <c r="H237" t="str">
        <f t="shared" si="7"/>
        <v>，2112095</v>
      </c>
      <c r="I237" t="str">
        <f>VLOOKUP(A237,HOP!A:T,20,0)</f>
        <v>直连</v>
      </c>
    </row>
    <row r="238" ht="14.25" hidden="1" customHeight="1" spans="1:9">
      <c r="A238" s="6" t="s">
        <v>1436</v>
      </c>
      <c r="B238" s="7" t="s">
        <v>78</v>
      </c>
      <c r="C238" s="7" t="s">
        <v>97</v>
      </c>
      <c r="D238" s="3">
        <v>166</v>
      </c>
      <c r="E238" t="str">
        <f>VLOOKUP(A238,HOP!A:L,12,0)</f>
        <v>166.00</v>
      </c>
      <c r="F238" t="str">
        <f>VLOOKUP(A238,HOP!A:C,3,0)</f>
        <v>2110516</v>
      </c>
      <c r="G238">
        <f t="shared" si="6"/>
        <v>0</v>
      </c>
      <c r="H238" t="str">
        <f t="shared" si="7"/>
        <v>，2110516</v>
      </c>
      <c r="I238" t="str">
        <f>VLOOKUP(A238,HOP!A:T,20,0)</f>
        <v>直连</v>
      </c>
    </row>
    <row r="239" ht="14.25" hidden="1" customHeight="1" spans="1:9">
      <c r="A239" s="6" t="s">
        <v>1441</v>
      </c>
      <c r="B239" s="7" t="s">
        <v>78</v>
      </c>
      <c r="C239" s="7" t="s">
        <v>97</v>
      </c>
      <c r="D239" s="3">
        <v>145</v>
      </c>
      <c r="E239" t="str">
        <f>VLOOKUP(A239,HOP!A:L,12,0)</f>
        <v>145.00</v>
      </c>
      <c r="F239" t="str">
        <f>VLOOKUP(A239,HOP!A:C,3,0)</f>
        <v>2111047</v>
      </c>
      <c r="G239">
        <f t="shared" si="6"/>
        <v>0</v>
      </c>
      <c r="H239" t="str">
        <f t="shared" si="7"/>
        <v>，2111047</v>
      </c>
      <c r="I239" t="str">
        <f>VLOOKUP(A239,HOP!A:T,20,0)</f>
        <v>直连</v>
      </c>
    </row>
    <row r="240" ht="14.25" hidden="1" customHeight="1" spans="1:9">
      <c r="A240" s="6" t="s">
        <v>1445</v>
      </c>
      <c r="B240" s="7" t="s">
        <v>78</v>
      </c>
      <c r="C240" s="7" t="s">
        <v>97</v>
      </c>
      <c r="D240" s="3">
        <v>161</v>
      </c>
      <c r="E240" t="str">
        <f>VLOOKUP(A240,HOP!A:L,12,0)</f>
        <v>161.00</v>
      </c>
      <c r="F240" t="str">
        <f>VLOOKUP(A240,HOP!A:C,3,0)</f>
        <v>2109598</v>
      </c>
      <c r="G240">
        <f t="shared" si="6"/>
        <v>0</v>
      </c>
      <c r="H240" t="str">
        <f t="shared" si="7"/>
        <v>，2109598</v>
      </c>
      <c r="I240" t="str">
        <f>VLOOKUP(A240,HOP!A:T,20,0)</f>
        <v>直连</v>
      </c>
    </row>
    <row r="241" ht="14.25" hidden="1" customHeight="1" spans="1:9">
      <c r="A241" s="6" t="s">
        <v>1450</v>
      </c>
      <c r="B241" s="7" t="s">
        <v>78</v>
      </c>
      <c r="C241" s="7" t="s">
        <v>97</v>
      </c>
      <c r="D241" s="3">
        <v>167</v>
      </c>
      <c r="E241" t="str">
        <f>VLOOKUP(A241,HOP!A:L,12,0)</f>
        <v>167.00</v>
      </c>
      <c r="F241" t="str">
        <f>VLOOKUP(A241,HOP!A:C,3,0)</f>
        <v>2111123</v>
      </c>
      <c r="G241">
        <f t="shared" si="6"/>
        <v>0</v>
      </c>
      <c r="H241" t="str">
        <f t="shared" si="7"/>
        <v>，2111123</v>
      </c>
      <c r="I241" t="str">
        <f>VLOOKUP(A241,HOP!A:T,20,0)</f>
        <v>直连</v>
      </c>
    </row>
    <row r="242" ht="14.25" hidden="1" customHeight="1" spans="1:9">
      <c r="A242" s="6" t="s">
        <v>1454</v>
      </c>
      <c r="B242" s="7" t="s">
        <v>77</v>
      </c>
      <c r="C242" s="7" t="s">
        <v>97</v>
      </c>
      <c r="D242" s="3">
        <v>596</v>
      </c>
      <c r="E242" t="str">
        <f>VLOOKUP(A242,HOP!A:L,12,0)</f>
        <v>596.00</v>
      </c>
      <c r="F242" t="str">
        <f>VLOOKUP(A242,HOP!A:C,3,0)</f>
        <v>2108052</v>
      </c>
      <c r="G242">
        <f t="shared" si="6"/>
        <v>0</v>
      </c>
      <c r="H242" t="str">
        <f t="shared" si="7"/>
        <v>，2108052</v>
      </c>
      <c r="I242" t="str">
        <f>VLOOKUP(A242,HOP!A:T,20,0)</f>
        <v>直连</v>
      </c>
    </row>
    <row r="243" ht="14.25" hidden="1" customHeight="1" spans="1:9">
      <c r="A243" s="6" t="s">
        <v>1461</v>
      </c>
      <c r="B243" s="7" t="s">
        <v>78</v>
      </c>
      <c r="C243" s="7" t="s">
        <v>97</v>
      </c>
      <c r="D243" s="3">
        <v>441</v>
      </c>
      <c r="E243" t="str">
        <f>VLOOKUP(A243,HOP!A:L,12,0)</f>
        <v>441.00</v>
      </c>
      <c r="F243" t="str">
        <f>VLOOKUP(A243,HOP!A:C,3,0)</f>
        <v>2110989</v>
      </c>
      <c r="G243">
        <f t="shared" si="6"/>
        <v>0</v>
      </c>
      <c r="H243" t="str">
        <f t="shared" si="7"/>
        <v>，2110989</v>
      </c>
      <c r="I243" t="str">
        <f>VLOOKUP(A243,HOP!A:T,20,0)</f>
        <v>直连</v>
      </c>
    </row>
    <row r="244" ht="14.25" hidden="1" customHeight="1" spans="1:9">
      <c r="A244" s="6" t="s">
        <v>1468</v>
      </c>
      <c r="B244" s="7" t="s">
        <v>77</v>
      </c>
      <c r="C244" s="7" t="s">
        <v>97</v>
      </c>
      <c r="D244" s="3">
        <v>202</v>
      </c>
      <c r="E244" t="str">
        <f>VLOOKUP(A244,HOP!A:L,12,0)</f>
        <v>202.00</v>
      </c>
      <c r="F244" t="str">
        <f>VLOOKUP(A244,HOP!A:C,3,0)</f>
        <v>2107581</v>
      </c>
      <c r="G244">
        <f t="shared" si="6"/>
        <v>0</v>
      </c>
      <c r="H244" t="str">
        <f t="shared" si="7"/>
        <v>，2107581</v>
      </c>
      <c r="I244" t="str">
        <f>VLOOKUP(A244,HOP!A:T,20,0)</f>
        <v>直连</v>
      </c>
    </row>
    <row r="245" ht="14.25" hidden="1" customHeight="1" spans="1:9">
      <c r="A245" s="6" t="s">
        <v>1473</v>
      </c>
      <c r="B245" s="7" t="s">
        <v>78</v>
      </c>
      <c r="C245" s="7" t="s">
        <v>97</v>
      </c>
      <c r="D245" s="3">
        <v>282</v>
      </c>
      <c r="E245" t="str">
        <f>VLOOKUP(A245,HOP!A:L,12,0)</f>
        <v>282.00</v>
      </c>
      <c r="F245" t="str">
        <f>VLOOKUP(A245,HOP!A:C,3,0)</f>
        <v>2101102</v>
      </c>
      <c r="G245">
        <f t="shared" si="6"/>
        <v>0</v>
      </c>
      <c r="H245" t="str">
        <f t="shared" si="7"/>
        <v>，2101102</v>
      </c>
      <c r="I245" t="str">
        <f>VLOOKUP(A245,HOP!A:T,20,0)</f>
        <v>直连</v>
      </c>
    </row>
    <row r="246" ht="14.25" hidden="1" customHeight="1" spans="1:9">
      <c r="A246" s="6" t="s">
        <v>1478</v>
      </c>
      <c r="B246" s="7" t="s">
        <v>78</v>
      </c>
      <c r="C246" s="7" t="s">
        <v>97</v>
      </c>
      <c r="D246" s="3">
        <v>117</v>
      </c>
      <c r="E246" t="str">
        <f>VLOOKUP(A246,HOP!A:L,12,0)</f>
        <v>117.00</v>
      </c>
      <c r="F246" t="str">
        <f>VLOOKUP(A246,HOP!A:C,3,0)</f>
        <v>2111215</v>
      </c>
      <c r="G246">
        <f t="shared" si="6"/>
        <v>0</v>
      </c>
      <c r="H246" t="str">
        <f t="shared" si="7"/>
        <v>，2111215</v>
      </c>
      <c r="I246" t="str">
        <f>VLOOKUP(A246,HOP!A:T,20,0)</f>
        <v>直连</v>
      </c>
    </row>
    <row r="247" ht="14.25" hidden="1" customHeight="1" spans="1:9">
      <c r="A247" s="6" t="s">
        <v>1482</v>
      </c>
      <c r="B247" s="7" t="s">
        <v>78</v>
      </c>
      <c r="C247" s="7" t="s">
        <v>97</v>
      </c>
      <c r="D247" s="3">
        <v>108</v>
      </c>
      <c r="E247" t="str">
        <f>VLOOKUP(A247,HOP!A:L,12,0)</f>
        <v>108.00</v>
      </c>
      <c r="F247" t="str">
        <f>VLOOKUP(A247,HOP!A:C,3,0)</f>
        <v>2111342</v>
      </c>
      <c r="G247">
        <f t="shared" si="6"/>
        <v>0</v>
      </c>
      <c r="H247" t="str">
        <f t="shared" si="7"/>
        <v>，2111342</v>
      </c>
      <c r="I247" t="str">
        <f>VLOOKUP(A247,HOP!A:T,20,0)</f>
        <v>直连</v>
      </c>
    </row>
    <row r="248" ht="14.25" hidden="1" customHeight="1" spans="1:9">
      <c r="A248" s="6" t="s">
        <v>1486</v>
      </c>
      <c r="B248" s="7" t="s">
        <v>78</v>
      </c>
      <c r="C248" s="7" t="s">
        <v>97</v>
      </c>
      <c r="D248" s="3">
        <v>109</v>
      </c>
      <c r="E248" t="str">
        <f>VLOOKUP(A248,HOP!A:L,12,0)</f>
        <v>109.00</v>
      </c>
      <c r="F248" t="str">
        <f>VLOOKUP(A248,HOP!A:C,3,0)</f>
        <v>2110661</v>
      </c>
      <c r="G248">
        <f t="shared" si="6"/>
        <v>0</v>
      </c>
      <c r="H248" t="str">
        <f t="shared" si="7"/>
        <v>，2110661</v>
      </c>
      <c r="I248" t="str">
        <f>VLOOKUP(A248,HOP!A:T,20,0)</f>
        <v>直连</v>
      </c>
    </row>
    <row r="249" ht="14.25" hidden="1" customHeight="1" spans="1:9">
      <c r="A249" s="6" t="s">
        <v>1488</v>
      </c>
      <c r="B249" s="7" t="s">
        <v>78</v>
      </c>
      <c r="C249" s="7" t="s">
        <v>97</v>
      </c>
      <c r="D249" s="3">
        <v>136</v>
      </c>
      <c r="E249" t="str">
        <f>VLOOKUP(A249,HOP!A:L,12,0)</f>
        <v>136.00</v>
      </c>
      <c r="F249" t="str">
        <f>VLOOKUP(A249,HOP!A:C,3,0)</f>
        <v>2110931</v>
      </c>
      <c r="G249">
        <f t="shared" si="6"/>
        <v>0</v>
      </c>
      <c r="H249" t="str">
        <f t="shared" si="7"/>
        <v>，2110931</v>
      </c>
      <c r="I249" t="str">
        <f>VLOOKUP(A249,HOP!A:T,20,0)</f>
        <v>直连</v>
      </c>
    </row>
    <row r="250" ht="14.25" hidden="1" customHeight="1" spans="1:9">
      <c r="A250" s="6" t="s">
        <v>1494</v>
      </c>
      <c r="B250" s="7" t="s">
        <v>78</v>
      </c>
      <c r="C250" s="7" t="s">
        <v>97</v>
      </c>
      <c r="D250" s="3">
        <v>104</v>
      </c>
      <c r="E250" t="str">
        <f>VLOOKUP(A250,HOP!A:L,12,0)</f>
        <v>104.00</v>
      </c>
      <c r="F250" t="str">
        <f>VLOOKUP(A250,HOP!A:C,3,0)</f>
        <v>2110938</v>
      </c>
      <c r="G250">
        <f t="shared" si="6"/>
        <v>0</v>
      </c>
      <c r="H250" t="str">
        <f t="shared" si="7"/>
        <v>，2110938</v>
      </c>
      <c r="I250" t="str">
        <f>VLOOKUP(A250,HOP!A:T,20,0)</f>
        <v>直连</v>
      </c>
    </row>
    <row r="251" ht="14.25" hidden="1" customHeight="1" spans="1:9">
      <c r="A251" s="6" t="s">
        <v>1496</v>
      </c>
      <c r="B251" s="7" t="s">
        <v>78</v>
      </c>
      <c r="C251" s="7" t="s">
        <v>97</v>
      </c>
      <c r="D251" s="3">
        <v>140</v>
      </c>
      <c r="E251" t="str">
        <f>VLOOKUP(A251,HOP!A:L,12,0)</f>
        <v>140.00</v>
      </c>
      <c r="F251" t="str">
        <f>VLOOKUP(A251,HOP!A:C,3,0)</f>
        <v>2111436</v>
      </c>
      <c r="G251">
        <f t="shared" si="6"/>
        <v>0</v>
      </c>
      <c r="H251" t="str">
        <f t="shared" si="7"/>
        <v>，2111436</v>
      </c>
      <c r="I251" t="str">
        <f>VLOOKUP(A251,HOP!A:T,20,0)</f>
        <v>直连</v>
      </c>
    </row>
    <row r="252" ht="14.25" hidden="1" customHeight="1" spans="1:9">
      <c r="A252" s="6" t="s">
        <v>1500</v>
      </c>
      <c r="B252" s="7" t="s">
        <v>78</v>
      </c>
      <c r="C252" s="7" t="s">
        <v>97</v>
      </c>
      <c r="D252" s="3">
        <v>93</v>
      </c>
      <c r="E252" t="str">
        <f>VLOOKUP(A252,HOP!A:L,12,0)</f>
        <v>93.00</v>
      </c>
      <c r="F252" t="str">
        <f>VLOOKUP(A252,HOP!A:C,3,0)</f>
        <v>2111761</v>
      </c>
      <c r="G252">
        <f t="shared" si="6"/>
        <v>0</v>
      </c>
      <c r="H252" t="str">
        <f t="shared" si="7"/>
        <v>，2111761</v>
      </c>
      <c r="I252" t="str">
        <f>VLOOKUP(A252,HOP!A:T,20,0)</f>
        <v>直连</v>
      </c>
    </row>
    <row r="253" ht="14.25" hidden="1" customHeight="1" spans="1:9">
      <c r="A253" s="6" t="s">
        <v>1505</v>
      </c>
      <c r="B253" s="7" t="s">
        <v>78</v>
      </c>
      <c r="C253" s="7" t="s">
        <v>97</v>
      </c>
      <c r="D253" s="3">
        <v>147</v>
      </c>
      <c r="E253" t="str">
        <f>VLOOKUP(A253,HOP!A:L,12,0)</f>
        <v>147.00</v>
      </c>
      <c r="F253" t="str">
        <f>VLOOKUP(A253,HOP!A:C,3,0)</f>
        <v>2111503</v>
      </c>
      <c r="G253">
        <f t="shared" si="6"/>
        <v>0</v>
      </c>
      <c r="H253" t="str">
        <f t="shared" si="7"/>
        <v>，2111503</v>
      </c>
      <c r="I253" t="str">
        <f>VLOOKUP(A253,HOP!A:T,20,0)</f>
        <v>直连</v>
      </c>
    </row>
    <row r="254" ht="14.25" hidden="1" customHeight="1" spans="1:9">
      <c r="A254" s="6" t="s">
        <v>1508</v>
      </c>
      <c r="B254" s="7" t="s">
        <v>78</v>
      </c>
      <c r="C254" s="7" t="s">
        <v>97</v>
      </c>
      <c r="D254" s="3">
        <v>118</v>
      </c>
      <c r="E254" t="str">
        <f>VLOOKUP(A254,HOP!A:L,12,0)</f>
        <v>118.00</v>
      </c>
      <c r="F254" t="str">
        <f>VLOOKUP(A254,HOP!A:C,3,0)</f>
        <v>2111847</v>
      </c>
      <c r="G254">
        <f t="shared" si="6"/>
        <v>0</v>
      </c>
      <c r="H254" t="str">
        <f t="shared" si="7"/>
        <v>，2111847</v>
      </c>
      <c r="I254" t="str">
        <f>VLOOKUP(A254,HOP!A:T,20,0)</f>
        <v>直连</v>
      </c>
    </row>
    <row r="255" ht="14.25" hidden="1" customHeight="1" spans="1:9">
      <c r="A255" s="6" t="s">
        <v>1512</v>
      </c>
      <c r="B255" s="7" t="s">
        <v>78</v>
      </c>
      <c r="C255" s="7" t="s">
        <v>97</v>
      </c>
      <c r="D255" s="3">
        <v>100</v>
      </c>
      <c r="E255" t="str">
        <f>VLOOKUP(A255,HOP!A:L,12,0)</f>
        <v>100.00</v>
      </c>
      <c r="F255" t="str">
        <f>VLOOKUP(A255,HOP!A:C,3,0)</f>
        <v>2111908</v>
      </c>
      <c r="G255">
        <f t="shared" si="6"/>
        <v>0</v>
      </c>
      <c r="H255" t="str">
        <f t="shared" si="7"/>
        <v>，2111908</v>
      </c>
      <c r="I255" t="str">
        <f>VLOOKUP(A255,HOP!A:T,20,0)</f>
        <v>直连</v>
      </c>
    </row>
    <row r="256" ht="14.25" hidden="1" customHeight="1" spans="1:9">
      <c r="A256" s="6" t="s">
        <v>1517</v>
      </c>
      <c r="B256" s="7" t="s">
        <v>123</v>
      </c>
      <c r="C256" s="7" t="s">
        <v>97</v>
      </c>
      <c r="D256" s="3">
        <v>996</v>
      </c>
      <c r="E256" t="str">
        <f>VLOOKUP(A256,HOP!A:L,12,0)</f>
        <v>996.00</v>
      </c>
      <c r="F256" t="str">
        <f>VLOOKUP(A256,HOP!A:C,3,0)</f>
        <v>2107211</v>
      </c>
      <c r="G256">
        <f t="shared" si="6"/>
        <v>0</v>
      </c>
      <c r="H256" t="str">
        <f t="shared" si="7"/>
        <v>，2107211</v>
      </c>
      <c r="I256" t="str">
        <f>VLOOKUP(A256,HOP!A:T,20,0)</f>
        <v>直连</v>
      </c>
    </row>
    <row r="257" ht="14.25" hidden="1" customHeight="1" spans="1:9">
      <c r="A257" s="6" t="s">
        <v>1523</v>
      </c>
      <c r="B257" s="7" t="s">
        <v>77</v>
      </c>
      <c r="C257" s="7" t="s">
        <v>97</v>
      </c>
      <c r="D257" s="3">
        <v>412</v>
      </c>
      <c r="E257" t="str">
        <f>VLOOKUP(A257,HOP!A:L,12,0)</f>
        <v>412.00</v>
      </c>
      <c r="F257" t="str">
        <f>VLOOKUP(A257,HOP!A:C,3,0)</f>
        <v>2108007</v>
      </c>
      <c r="G257">
        <f t="shared" si="6"/>
        <v>0</v>
      </c>
      <c r="H257" t="str">
        <f t="shared" si="7"/>
        <v>，2108007</v>
      </c>
      <c r="I257" t="str">
        <f>VLOOKUP(A257,HOP!A:T,20,0)</f>
        <v>直连</v>
      </c>
    </row>
    <row r="258" ht="14.25" hidden="1" customHeight="1" spans="1:9">
      <c r="A258" s="6" t="s">
        <v>1530</v>
      </c>
      <c r="B258" s="7" t="s">
        <v>78</v>
      </c>
      <c r="C258" s="7" t="s">
        <v>97</v>
      </c>
      <c r="D258" s="3">
        <v>147</v>
      </c>
      <c r="E258" t="str">
        <f>VLOOKUP(A258,HOP!A:L,12,0)</f>
        <v>147.00</v>
      </c>
      <c r="F258" t="str">
        <f>VLOOKUP(A258,HOP!A:C,3,0)</f>
        <v>2111252</v>
      </c>
      <c r="G258">
        <f t="shared" si="6"/>
        <v>0</v>
      </c>
      <c r="H258" t="str">
        <f t="shared" si="7"/>
        <v>，2111252</v>
      </c>
      <c r="I258" t="str">
        <f>VLOOKUP(A258,HOP!A:T,20,0)</f>
        <v>直连</v>
      </c>
    </row>
    <row r="259" ht="14.25" hidden="1" customHeight="1" spans="1:9">
      <c r="A259" s="6" t="s">
        <v>1532</v>
      </c>
      <c r="B259" s="7" t="s">
        <v>78</v>
      </c>
      <c r="C259" s="7" t="s">
        <v>97</v>
      </c>
      <c r="D259" s="3">
        <v>318</v>
      </c>
      <c r="E259" t="str">
        <f>VLOOKUP(A259,HOP!A:L,12,0)</f>
        <v>318.00</v>
      </c>
      <c r="F259" t="str">
        <f>VLOOKUP(A259,HOP!A:C,3,0)</f>
        <v>2088251</v>
      </c>
      <c r="G259">
        <f t="shared" ref="G259:G322" si="8">D259-E259</f>
        <v>0</v>
      </c>
      <c r="H259" t="str">
        <f t="shared" ref="H259:H322" si="9">$H$1&amp;F259</f>
        <v>，2088251</v>
      </c>
      <c r="I259" t="str">
        <f>VLOOKUP(A259,HOP!A:T,20,0)</f>
        <v>直连</v>
      </c>
    </row>
    <row r="260" ht="14.25" customHeight="1" spans="1:10">
      <c r="A260" s="41" t="s">
        <v>1536</v>
      </c>
      <c r="B260" s="7" t="s">
        <v>360</v>
      </c>
      <c r="C260" s="7" t="s">
        <v>97</v>
      </c>
      <c r="D260" s="3">
        <v>1072</v>
      </c>
      <c r="E260" t="str">
        <f>VLOOKUP(A260,HOP!A:L,12,0)</f>
        <v>357.34</v>
      </c>
      <c r="F260" t="str">
        <f>VLOOKUP(A260,HOP!A:C,3,0)</f>
        <v>2103014</v>
      </c>
      <c r="G260">
        <f t="shared" si="8"/>
        <v>714.66</v>
      </c>
      <c r="H260" t="str">
        <f t="shared" si="9"/>
        <v>，2103014</v>
      </c>
      <c r="I260" t="str">
        <f>VLOOKUP(A260,HOP!A:T,20,0)</f>
        <v>直连</v>
      </c>
      <c r="J260" t="s">
        <v>2207</v>
      </c>
    </row>
    <row r="261" ht="14.25" hidden="1" customHeight="1" spans="1:9">
      <c r="A261" s="6" t="s">
        <v>1543</v>
      </c>
      <c r="B261" s="7" t="s">
        <v>123</v>
      </c>
      <c r="C261" s="7" t="s">
        <v>97</v>
      </c>
      <c r="D261" s="3">
        <v>1375</v>
      </c>
      <c r="E261" t="str">
        <f>VLOOKUP(A261,HOP!A:L,12,0)</f>
        <v>1374.99</v>
      </c>
      <c r="F261" t="str">
        <f>VLOOKUP(A261,HOP!A:C,3,0)</f>
        <v>2088795</v>
      </c>
      <c r="G261">
        <f t="shared" si="8"/>
        <v>0.00999999999999091</v>
      </c>
      <c r="H261" t="str">
        <f t="shared" si="9"/>
        <v>，2088795</v>
      </c>
      <c r="I261" t="str">
        <f>VLOOKUP(A261,HOP!A:T,20,0)</f>
        <v>直连</v>
      </c>
    </row>
    <row r="262" ht="14.25" hidden="1" customHeight="1" spans="1:9">
      <c r="A262" s="6" t="s">
        <v>1550</v>
      </c>
      <c r="B262" s="7" t="s">
        <v>78</v>
      </c>
      <c r="C262" s="7" t="s">
        <v>97</v>
      </c>
      <c r="D262" s="3">
        <v>131</v>
      </c>
      <c r="E262" t="str">
        <f>VLOOKUP(A262,HOP!A:L,12,0)</f>
        <v>131.00</v>
      </c>
      <c r="F262" t="str">
        <f>VLOOKUP(A262,HOP!A:C,3,0)</f>
        <v>2106812</v>
      </c>
      <c r="G262">
        <f t="shared" si="8"/>
        <v>0</v>
      </c>
      <c r="H262" t="str">
        <f t="shared" si="9"/>
        <v>，2106812</v>
      </c>
      <c r="I262" t="str">
        <f>VLOOKUP(A262,HOP!A:T,20,0)</f>
        <v>直连</v>
      </c>
    </row>
    <row r="263" ht="14.25" hidden="1" customHeight="1" spans="1:9">
      <c r="A263" s="6" t="s">
        <v>1554</v>
      </c>
      <c r="B263" s="7" t="s">
        <v>96</v>
      </c>
      <c r="C263" s="7" t="s">
        <v>97</v>
      </c>
      <c r="D263" s="3">
        <v>808</v>
      </c>
      <c r="E263" t="str">
        <f>VLOOKUP(A263,HOP!A:L,12,0)</f>
        <v>808.00</v>
      </c>
      <c r="F263" t="str">
        <f>VLOOKUP(A263,HOP!A:C,3,0)</f>
        <v>2104420</v>
      </c>
      <c r="G263">
        <f t="shared" si="8"/>
        <v>0</v>
      </c>
      <c r="H263" t="str">
        <f t="shared" si="9"/>
        <v>，2104420</v>
      </c>
      <c r="I263" t="str">
        <f>VLOOKUP(A263,HOP!A:T,20,0)</f>
        <v>直连</v>
      </c>
    </row>
    <row r="264" ht="14.25" hidden="1" customHeight="1" spans="1:9">
      <c r="A264" s="6" t="s">
        <v>1561</v>
      </c>
      <c r="B264" s="7" t="s">
        <v>78</v>
      </c>
      <c r="C264" s="7" t="s">
        <v>97</v>
      </c>
      <c r="D264" s="3">
        <v>842</v>
      </c>
      <c r="E264" t="str">
        <f>VLOOKUP(A264,HOP!A:L,12,0)</f>
        <v>842.00</v>
      </c>
      <c r="F264" t="str">
        <f>VLOOKUP(A264,HOP!A:C,3,0)</f>
        <v>2107531</v>
      </c>
      <c r="G264">
        <f t="shared" si="8"/>
        <v>0</v>
      </c>
      <c r="H264" t="str">
        <f t="shared" si="9"/>
        <v>，2107531</v>
      </c>
      <c r="I264" t="str">
        <f>VLOOKUP(A264,HOP!A:T,20,0)</f>
        <v>直连</v>
      </c>
    </row>
    <row r="265" ht="14.25" hidden="1" customHeight="1" spans="1:9">
      <c r="A265" s="6" t="s">
        <v>1568</v>
      </c>
      <c r="B265" s="7" t="s">
        <v>77</v>
      </c>
      <c r="C265" s="7" t="s">
        <v>97</v>
      </c>
      <c r="D265" s="3">
        <v>276</v>
      </c>
      <c r="E265" t="str">
        <f>VLOOKUP(A265,HOP!A:L,12,0)</f>
        <v>276.00</v>
      </c>
      <c r="F265" t="str">
        <f>VLOOKUP(A265,HOP!A:C,3,0)</f>
        <v>2107841</v>
      </c>
      <c r="G265">
        <f t="shared" si="8"/>
        <v>0</v>
      </c>
      <c r="H265" t="str">
        <f t="shared" si="9"/>
        <v>，2107841</v>
      </c>
      <c r="I265" t="str">
        <f>VLOOKUP(A265,HOP!A:T,20,0)</f>
        <v>直连</v>
      </c>
    </row>
    <row r="266" ht="14.25" hidden="1" customHeight="1" spans="1:9">
      <c r="A266" s="6" t="s">
        <v>1572</v>
      </c>
      <c r="B266" s="7" t="s">
        <v>78</v>
      </c>
      <c r="C266" s="7" t="s">
        <v>97</v>
      </c>
      <c r="D266" s="3">
        <v>241</v>
      </c>
      <c r="E266" t="str">
        <f>VLOOKUP(A266,HOP!A:L,12,0)</f>
        <v>241.00</v>
      </c>
      <c r="F266" t="str">
        <f>VLOOKUP(A266,HOP!A:C,3,0)</f>
        <v>2100707</v>
      </c>
      <c r="G266">
        <f t="shared" si="8"/>
        <v>0</v>
      </c>
      <c r="H266" t="str">
        <f t="shared" si="9"/>
        <v>，2100707</v>
      </c>
      <c r="I266" t="str">
        <f>VLOOKUP(A266,HOP!A:T,20,0)</f>
        <v>直连</v>
      </c>
    </row>
    <row r="267" ht="14.25" hidden="1" customHeight="1" spans="1:9">
      <c r="A267" s="6" t="s">
        <v>1578</v>
      </c>
      <c r="B267" s="7" t="s">
        <v>77</v>
      </c>
      <c r="C267" s="7" t="s">
        <v>97</v>
      </c>
      <c r="D267" s="3">
        <v>476</v>
      </c>
      <c r="E267" t="str">
        <f>VLOOKUP(A267,HOP!A:L,12,0)</f>
        <v>476.00</v>
      </c>
      <c r="F267" t="str">
        <f>VLOOKUP(A267,HOP!A:C,3,0)</f>
        <v>2109168</v>
      </c>
      <c r="G267">
        <f t="shared" si="8"/>
        <v>0</v>
      </c>
      <c r="H267" t="str">
        <f t="shared" si="9"/>
        <v>，2109168</v>
      </c>
      <c r="I267" t="str">
        <f>VLOOKUP(A267,HOP!A:T,20,0)</f>
        <v>直连</v>
      </c>
    </row>
    <row r="268" ht="14.25" hidden="1" customHeight="1" spans="1:9">
      <c r="A268" s="6" t="s">
        <v>1584</v>
      </c>
      <c r="B268" s="7" t="s">
        <v>78</v>
      </c>
      <c r="C268" s="7" t="s">
        <v>97</v>
      </c>
      <c r="D268" s="3">
        <v>195</v>
      </c>
      <c r="E268" t="str">
        <f>VLOOKUP(A268,HOP!A:L,12,0)</f>
        <v>195.00</v>
      </c>
      <c r="F268" t="str">
        <f>VLOOKUP(A268,HOP!A:C,3,0)</f>
        <v>2109204</v>
      </c>
      <c r="G268">
        <f t="shared" si="8"/>
        <v>0</v>
      </c>
      <c r="H268" t="str">
        <f t="shared" si="9"/>
        <v>，2109204</v>
      </c>
      <c r="I268" t="str">
        <f>VLOOKUP(A268,HOP!A:T,20,0)</f>
        <v>直连</v>
      </c>
    </row>
    <row r="269" ht="14.25" hidden="1" customHeight="1" spans="1:9">
      <c r="A269" s="6" t="s">
        <v>1588</v>
      </c>
      <c r="B269" s="7" t="s">
        <v>78</v>
      </c>
      <c r="C269" s="7" t="s">
        <v>97</v>
      </c>
      <c r="D269" s="3">
        <v>55</v>
      </c>
      <c r="E269" t="str">
        <f>VLOOKUP(A269,HOP!A:L,12,0)</f>
        <v>55.00</v>
      </c>
      <c r="F269" t="str">
        <f>VLOOKUP(A269,HOP!A:C,3,0)</f>
        <v>2110673</v>
      </c>
      <c r="G269">
        <f t="shared" si="8"/>
        <v>0</v>
      </c>
      <c r="H269" t="str">
        <f t="shared" si="9"/>
        <v>，2110673</v>
      </c>
      <c r="I269" t="str">
        <f>VLOOKUP(A269,HOP!A:T,20,0)</f>
        <v>直连</v>
      </c>
    </row>
    <row r="270" ht="14.25" hidden="1" customHeight="1" spans="1:9">
      <c r="A270" s="6" t="s">
        <v>1590</v>
      </c>
      <c r="B270" s="7" t="s">
        <v>78</v>
      </c>
      <c r="C270" s="7" t="s">
        <v>97</v>
      </c>
      <c r="D270" s="3">
        <v>148</v>
      </c>
      <c r="E270" t="str">
        <f>VLOOKUP(A270,HOP!A:L,12,0)</f>
        <v>148.00</v>
      </c>
      <c r="F270" t="str">
        <f>VLOOKUP(A270,HOP!A:C,3,0)</f>
        <v>2111224</v>
      </c>
      <c r="G270">
        <f t="shared" si="8"/>
        <v>0</v>
      </c>
      <c r="H270" t="str">
        <f t="shared" si="9"/>
        <v>，2111224</v>
      </c>
      <c r="I270" t="str">
        <f>VLOOKUP(A270,HOP!A:T,20,0)</f>
        <v>直连</v>
      </c>
    </row>
    <row r="271" ht="14.25" hidden="1" customHeight="1" spans="1:9">
      <c r="A271" s="6" t="s">
        <v>1594</v>
      </c>
      <c r="B271" s="7" t="s">
        <v>78</v>
      </c>
      <c r="C271" s="7" t="s">
        <v>97</v>
      </c>
      <c r="D271" s="3">
        <v>117</v>
      </c>
      <c r="E271" t="str">
        <f>VLOOKUP(A271,HOP!A:L,12,0)</f>
        <v>117.00</v>
      </c>
      <c r="F271" t="str">
        <f>VLOOKUP(A271,HOP!A:C,3,0)</f>
        <v>2111093</v>
      </c>
      <c r="G271">
        <f t="shared" si="8"/>
        <v>0</v>
      </c>
      <c r="H271" t="str">
        <f t="shared" si="9"/>
        <v>，2111093</v>
      </c>
      <c r="I271" t="str">
        <f>VLOOKUP(A271,HOP!A:T,20,0)</f>
        <v>直连</v>
      </c>
    </row>
    <row r="272" ht="14.25" hidden="1" customHeight="1" spans="1:9">
      <c r="A272" s="6" t="s">
        <v>1599</v>
      </c>
      <c r="B272" s="7" t="s">
        <v>78</v>
      </c>
      <c r="C272" s="7" t="s">
        <v>97</v>
      </c>
      <c r="D272" s="3">
        <v>138</v>
      </c>
      <c r="E272" t="str">
        <f>VLOOKUP(A272,HOP!A:L,12,0)</f>
        <v>138.00</v>
      </c>
      <c r="F272" t="str">
        <f>VLOOKUP(A272,HOP!A:C,3,0)</f>
        <v>2110217</v>
      </c>
      <c r="G272">
        <f t="shared" si="8"/>
        <v>0</v>
      </c>
      <c r="H272" t="str">
        <f t="shared" si="9"/>
        <v>，2110217</v>
      </c>
      <c r="I272" t="str">
        <f>VLOOKUP(A272,HOP!A:T,20,0)</f>
        <v>直连</v>
      </c>
    </row>
    <row r="273" ht="14.25" hidden="1" customHeight="1" spans="1:9">
      <c r="A273" s="6" t="s">
        <v>1603</v>
      </c>
      <c r="B273" s="7" t="s">
        <v>78</v>
      </c>
      <c r="C273" s="7" t="s">
        <v>97</v>
      </c>
      <c r="D273" s="3">
        <v>104</v>
      </c>
      <c r="E273" t="str">
        <f>VLOOKUP(A273,HOP!A:L,12,0)</f>
        <v>104.00</v>
      </c>
      <c r="F273" t="str">
        <f>VLOOKUP(A273,HOP!A:C,3,0)</f>
        <v>2110512</v>
      </c>
      <c r="G273">
        <f t="shared" si="8"/>
        <v>0</v>
      </c>
      <c r="H273" t="str">
        <f t="shared" si="9"/>
        <v>，2110512</v>
      </c>
      <c r="I273" t="str">
        <f>VLOOKUP(A273,HOP!A:T,20,0)</f>
        <v>直连</v>
      </c>
    </row>
    <row r="274" ht="14.25" hidden="1" customHeight="1" spans="1:9">
      <c r="A274" s="6" t="s">
        <v>1608</v>
      </c>
      <c r="B274" s="7" t="s">
        <v>78</v>
      </c>
      <c r="C274" s="7" t="s">
        <v>97</v>
      </c>
      <c r="D274" s="3">
        <v>277</v>
      </c>
      <c r="E274" t="str">
        <f>VLOOKUP(A274,HOP!A:L,12,0)</f>
        <v>277.00</v>
      </c>
      <c r="F274" t="str">
        <f>VLOOKUP(A274,HOP!A:C,3,0)</f>
        <v>2110240</v>
      </c>
      <c r="G274">
        <f t="shared" si="8"/>
        <v>0</v>
      </c>
      <c r="H274" t="str">
        <f t="shared" si="9"/>
        <v>，2110240</v>
      </c>
      <c r="I274" t="str">
        <f>VLOOKUP(A274,HOP!A:T,20,0)</f>
        <v>直连</v>
      </c>
    </row>
    <row r="275" ht="14.25" hidden="1" customHeight="1" spans="1:9">
      <c r="A275" s="6" t="s">
        <v>1615</v>
      </c>
      <c r="B275" s="7" t="s">
        <v>78</v>
      </c>
      <c r="C275" s="7" t="s">
        <v>97</v>
      </c>
      <c r="D275" s="3">
        <v>236</v>
      </c>
      <c r="E275" t="str">
        <f>VLOOKUP(A275,HOP!A:L,12,0)</f>
        <v>236.00</v>
      </c>
      <c r="F275" t="str">
        <f>VLOOKUP(A275,HOP!A:C,3,0)</f>
        <v>2111058</v>
      </c>
      <c r="G275">
        <f t="shared" si="8"/>
        <v>0</v>
      </c>
      <c r="H275" t="str">
        <f t="shared" si="9"/>
        <v>，2111058</v>
      </c>
      <c r="I275" t="str">
        <f>VLOOKUP(A275,HOP!A:T,20,0)</f>
        <v>直连</v>
      </c>
    </row>
    <row r="276" ht="14.25" hidden="1" customHeight="1" spans="1:9">
      <c r="A276" s="6" t="s">
        <v>1620</v>
      </c>
      <c r="B276" s="7" t="s">
        <v>78</v>
      </c>
      <c r="C276" s="7" t="s">
        <v>97</v>
      </c>
      <c r="D276" s="3">
        <v>127</v>
      </c>
      <c r="E276" t="str">
        <f>VLOOKUP(A276,HOP!A:L,12,0)</f>
        <v>127.00</v>
      </c>
      <c r="F276" t="str">
        <f>VLOOKUP(A276,HOP!A:C,3,0)</f>
        <v>2111924</v>
      </c>
      <c r="G276">
        <f t="shared" si="8"/>
        <v>0</v>
      </c>
      <c r="H276" t="str">
        <f t="shared" si="9"/>
        <v>，2111924</v>
      </c>
      <c r="I276" t="str">
        <f>VLOOKUP(A276,HOP!A:T,20,0)</f>
        <v>直连</v>
      </c>
    </row>
    <row r="277" ht="14.25" hidden="1" customHeight="1" spans="1:9">
      <c r="A277" s="6" t="s">
        <v>1624</v>
      </c>
      <c r="B277" s="7" t="s">
        <v>78</v>
      </c>
      <c r="C277" s="7" t="s">
        <v>97</v>
      </c>
      <c r="D277" s="3">
        <v>171</v>
      </c>
      <c r="E277" t="str">
        <f>VLOOKUP(A277,HOP!A:L,12,0)</f>
        <v>171.00</v>
      </c>
      <c r="F277" t="str">
        <f>VLOOKUP(A277,HOP!A:C,3,0)</f>
        <v>2110849</v>
      </c>
      <c r="G277">
        <f t="shared" si="8"/>
        <v>0</v>
      </c>
      <c r="H277" t="str">
        <f t="shared" si="9"/>
        <v>，2110849</v>
      </c>
      <c r="I277" t="str">
        <f>VLOOKUP(A277,HOP!A:T,20,0)</f>
        <v>直连</v>
      </c>
    </row>
    <row r="278" ht="14.25" hidden="1" customHeight="1" spans="1:9">
      <c r="A278" s="6" t="s">
        <v>1629</v>
      </c>
      <c r="B278" s="7" t="s">
        <v>78</v>
      </c>
      <c r="C278" s="7" t="s">
        <v>97</v>
      </c>
      <c r="D278" s="3">
        <v>79</v>
      </c>
      <c r="E278" t="str">
        <f>VLOOKUP(A278,HOP!A:L,12,0)</f>
        <v>79.00</v>
      </c>
      <c r="F278" t="str">
        <f>VLOOKUP(A278,HOP!A:C,3,0)</f>
        <v>2110811</v>
      </c>
      <c r="G278">
        <f t="shared" si="8"/>
        <v>0</v>
      </c>
      <c r="H278" t="str">
        <f t="shared" si="9"/>
        <v>，2110811</v>
      </c>
      <c r="I278" t="str">
        <f>VLOOKUP(A278,HOP!A:T,20,0)</f>
        <v>直连</v>
      </c>
    </row>
    <row r="279" ht="14.25" hidden="1" customHeight="1" spans="1:9">
      <c r="A279" s="6" t="s">
        <v>1633</v>
      </c>
      <c r="B279" s="7" t="s">
        <v>78</v>
      </c>
      <c r="C279" s="7" t="s">
        <v>97</v>
      </c>
      <c r="D279" s="3">
        <v>108</v>
      </c>
      <c r="E279" t="str">
        <f>VLOOKUP(A279,HOP!A:L,12,0)</f>
        <v>108.00</v>
      </c>
      <c r="F279" t="str">
        <f>VLOOKUP(A279,HOP!A:C,3,0)</f>
        <v>2110783</v>
      </c>
      <c r="G279">
        <f t="shared" si="8"/>
        <v>0</v>
      </c>
      <c r="H279" t="str">
        <f t="shared" si="9"/>
        <v>，2110783</v>
      </c>
      <c r="I279" t="str">
        <f>VLOOKUP(A279,HOP!A:T,20,0)</f>
        <v>直连</v>
      </c>
    </row>
    <row r="280" ht="14.25" hidden="1" customHeight="1" spans="1:9">
      <c r="A280" s="6" t="s">
        <v>1637</v>
      </c>
      <c r="B280" s="7" t="s">
        <v>78</v>
      </c>
      <c r="C280" s="7" t="s">
        <v>97</v>
      </c>
      <c r="D280" s="3">
        <v>87</v>
      </c>
      <c r="E280" t="str">
        <f>VLOOKUP(A280,HOP!A:L,12,0)</f>
        <v>87.00</v>
      </c>
      <c r="F280" t="str">
        <f>VLOOKUP(A280,HOP!A:C,3,0)</f>
        <v>2111440</v>
      </c>
      <c r="G280">
        <f t="shared" si="8"/>
        <v>0</v>
      </c>
      <c r="H280" t="str">
        <f t="shared" si="9"/>
        <v>，2111440</v>
      </c>
      <c r="I280" t="str">
        <f>VLOOKUP(A280,HOP!A:T,20,0)</f>
        <v>直连</v>
      </c>
    </row>
    <row r="281" ht="14.25" hidden="1" customHeight="1" spans="1:9">
      <c r="A281" s="6" t="s">
        <v>1641</v>
      </c>
      <c r="B281" s="7" t="s">
        <v>78</v>
      </c>
      <c r="C281" s="7" t="s">
        <v>97</v>
      </c>
      <c r="D281" s="3">
        <v>167</v>
      </c>
      <c r="E281" t="str">
        <f>VLOOKUP(A281,HOP!A:L,12,0)</f>
        <v>167.00</v>
      </c>
      <c r="F281" t="str">
        <f>VLOOKUP(A281,HOP!A:C,3,0)</f>
        <v>2111426</v>
      </c>
      <c r="G281">
        <f t="shared" si="8"/>
        <v>0</v>
      </c>
      <c r="H281" t="str">
        <f t="shared" si="9"/>
        <v>，2111426</v>
      </c>
      <c r="I281" t="str">
        <f>VLOOKUP(A281,HOP!A:T,20,0)</f>
        <v>直连</v>
      </c>
    </row>
    <row r="282" ht="14.25" hidden="1" customHeight="1" spans="1:9">
      <c r="A282" s="6" t="s">
        <v>1645</v>
      </c>
      <c r="B282" s="7" t="s">
        <v>78</v>
      </c>
      <c r="C282" s="7" t="s">
        <v>97</v>
      </c>
      <c r="D282" s="3">
        <v>88</v>
      </c>
      <c r="E282" t="str">
        <f>VLOOKUP(A282,HOP!A:L,12,0)</f>
        <v>88.00</v>
      </c>
      <c r="F282" t="str">
        <f>VLOOKUP(A282,HOP!A:C,3,0)</f>
        <v>2110953</v>
      </c>
      <c r="G282">
        <f t="shared" si="8"/>
        <v>0</v>
      </c>
      <c r="H282" t="str">
        <f t="shared" si="9"/>
        <v>，2110953</v>
      </c>
      <c r="I282" t="str">
        <f>VLOOKUP(A282,HOP!A:T,20,0)</f>
        <v>直连</v>
      </c>
    </row>
    <row r="283" ht="14.25" hidden="1" customHeight="1" spans="1:9">
      <c r="A283" s="6" t="s">
        <v>1649</v>
      </c>
      <c r="B283" s="7" t="s">
        <v>78</v>
      </c>
      <c r="C283" s="7" t="s">
        <v>97</v>
      </c>
      <c r="D283" s="3">
        <v>185</v>
      </c>
      <c r="E283" t="str">
        <f>VLOOKUP(A283,HOP!A:L,12,0)</f>
        <v>185.00</v>
      </c>
      <c r="F283" t="str">
        <f>VLOOKUP(A283,HOP!A:C,3,0)</f>
        <v>2110792</v>
      </c>
      <c r="G283">
        <f t="shared" si="8"/>
        <v>0</v>
      </c>
      <c r="H283" t="str">
        <f t="shared" si="9"/>
        <v>，2110792</v>
      </c>
      <c r="I283" t="str">
        <f>VLOOKUP(A283,HOP!A:T,20,0)</f>
        <v>直连</v>
      </c>
    </row>
    <row r="284" ht="14.25" hidden="1" customHeight="1" spans="1:9">
      <c r="A284" s="6" t="s">
        <v>1655</v>
      </c>
      <c r="B284" s="7" t="s">
        <v>78</v>
      </c>
      <c r="C284" s="7" t="s">
        <v>97</v>
      </c>
      <c r="D284" s="3">
        <v>330</v>
      </c>
      <c r="E284" t="str">
        <f>VLOOKUP(A284,HOP!A:L,12,0)</f>
        <v>330.00</v>
      </c>
      <c r="F284" t="str">
        <f>VLOOKUP(A284,HOP!A:C,3,0)</f>
        <v>2110964</v>
      </c>
      <c r="G284">
        <f t="shared" si="8"/>
        <v>0</v>
      </c>
      <c r="H284" t="str">
        <f t="shared" si="9"/>
        <v>，2110964</v>
      </c>
      <c r="I284" t="str">
        <f>VLOOKUP(A284,HOP!A:T,20,0)</f>
        <v>直连</v>
      </c>
    </row>
    <row r="285" ht="14.25" hidden="1" customHeight="1" spans="1:9">
      <c r="A285" s="6" t="s">
        <v>1662</v>
      </c>
      <c r="B285" s="7" t="s">
        <v>78</v>
      </c>
      <c r="C285" s="7" t="s">
        <v>97</v>
      </c>
      <c r="D285" s="3">
        <v>390</v>
      </c>
      <c r="E285" t="str">
        <f>VLOOKUP(A285,HOP!A:L,12,0)</f>
        <v>390.00</v>
      </c>
      <c r="F285" t="str">
        <f>VLOOKUP(A285,HOP!A:C,3,0)</f>
        <v>2110833</v>
      </c>
      <c r="G285">
        <f t="shared" si="8"/>
        <v>0</v>
      </c>
      <c r="H285" t="str">
        <f t="shared" si="9"/>
        <v>，2110833</v>
      </c>
      <c r="I285" t="str">
        <f>VLOOKUP(A285,HOP!A:T,20,0)</f>
        <v>直连</v>
      </c>
    </row>
    <row r="286" ht="14.25" hidden="1" customHeight="1" spans="1:9">
      <c r="A286" s="6" t="s">
        <v>1667</v>
      </c>
      <c r="B286" s="7" t="s">
        <v>78</v>
      </c>
      <c r="C286" s="7" t="s">
        <v>97</v>
      </c>
      <c r="D286" s="3">
        <v>202</v>
      </c>
      <c r="E286" t="str">
        <f>VLOOKUP(A286,HOP!A:L,12,0)</f>
        <v>202.00</v>
      </c>
      <c r="F286" t="str">
        <f>VLOOKUP(A286,HOP!A:C,3,0)</f>
        <v>2110785</v>
      </c>
      <c r="G286">
        <f t="shared" si="8"/>
        <v>0</v>
      </c>
      <c r="H286" t="str">
        <f t="shared" si="9"/>
        <v>，2110785</v>
      </c>
      <c r="I286" t="str">
        <f>VLOOKUP(A286,HOP!A:T,20,0)</f>
        <v>直连</v>
      </c>
    </row>
    <row r="287" ht="14.25" hidden="1" customHeight="1" spans="1:9">
      <c r="A287" s="6" t="s">
        <v>1672</v>
      </c>
      <c r="B287" s="7" t="s">
        <v>78</v>
      </c>
      <c r="C287" s="7" t="s">
        <v>97</v>
      </c>
      <c r="D287" s="3">
        <v>118</v>
      </c>
      <c r="E287" t="str">
        <f>VLOOKUP(A287,HOP!A:L,12,0)</f>
        <v>118.00</v>
      </c>
      <c r="F287" t="str">
        <f>VLOOKUP(A287,HOP!A:C,3,0)</f>
        <v>2110869</v>
      </c>
      <c r="G287">
        <f t="shared" si="8"/>
        <v>0</v>
      </c>
      <c r="H287" t="str">
        <f t="shared" si="9"/>
        <v>，2110869</v>
      </c>
      <c r="I287" t="str">
        <f>VLOOKUP(A287,HOP!A:T,20,0)</f>
        <v>直连</v>
      </c>
    </row>
    <row r="288" ht="14.25" hidden="1" customHeight="1" spans="1:9">
      <c r="A288" s="6" t="s">
        <v>1676</v>
      </c>
      <c r="B288" s="7" t="s">
        <v>78</v>
      </c>
      <c r="C288" s="7" t="s">
        <v>97</v>
      </c>
      <c r="D288" s="3">
        <v>130</v>
      </c>
      <c r="E288" t="str">
        <f>VLOOKUP(A288,HOP!A:L,12,0)</f>
        <v>130.00</v>
      </c>
      <c r="F288" t="str">
        <f>VLOOKUP(A288,HOP!A:C,3,0)</f>
        <v>2111656</v>
      </c>
      <c r="G288">
        <f t="shared" si="8"/>
        <v>0</v>
      </c>
      <c r="H288" t="str">
        <f t="shared" si="9"/>
        <v>，2111656</v>
      </c>
      <c r="I288" t="str">
        <f>VLOOKUP(A288,HOP!A:T,20,0)</f>
        <v>直连</v>
      </c>
    </row>
    <row r="289" ht="14.25" hidden="1" customHeight="1" spans="1:9">
      <c r="A289" s="6" t="s">
        <v>1680</v>
      </c>
      <c r="B289" s="7" t="s">
        <v>78</v>
      </c>
      <c r="C289" s="7" t="s">
        <v>97</v>
      </c>
      <c r="D289" s="3">
        <v>83</v>
      </c>
      <c r="E289" t="str">
        <f>VLOOKUP(A289,HOP!A:L,12,0)</f>
        <v>83.00</v>
      </c>
      <c r="F289" t="str">
        <f>VLOOKUP(A289,HOP!A:C,3,0)</f>
        <v>2111282</v>
      </c>
      <c r="G289">
        <f t="shared" si="8"/>
        <v>0</v>
      </c>
      <c r="H289" t="str">
        <f t="shared" si="9"/>
        <v>，2111282</v>
      </c>
      <c r="I289" t="str">
        <f>VLOOKUP(A289,HOP!A:T,20,0)</f>
        <v>直连</v>
      </c>
    </row>
    <row r="290" ht="14.25" hidden="1" customHeight="1" spans="1:9">
      <c r="A290" s="6" t="s">
        <v>1685</v>
      </c>
      <c r="B290" s="7" t="s">
        <v>78</v>
      </c>
      <c r="C290" s="7" t="s">
        <v>97</v>
      </c>
      <c r="D290" s="3">
        <v>152</v>
      </c>
      <c r="E290" t="str">
        <f>VLOOKUP(A290,HOP!A:L,12,0)</f>
        <v>152.00</v>
      </c>
      <c r="F290" t="str">
        <f>VLOOKUP(A290,HOP!A:C,3,0)</f>
        <v>2111543</v>
      </c>
      <c r="G290">
        <f t="shared" si="8"/>
        <v>0</v>
      </c>
      <c r="H290" t="str">
        <f t="shared" si="9"/>
        <v>，2111543</v>
      </c>
      <c r="I290" t="str">
        <f>VLOOKUP(A290,HOP!A:T,20,0)</f>
        <v>直连</v>
      </c>
    </row>
    <row r="291" ht="14.25" hidden="1" customHeight="1" spans="1:9">
      <c r="A291" s="6" t="s">
        <v>1689</v>
      </c>
      <c r="B291" s="7" t="s">
        <v>78</v>
      </c>
      <c r="C291" s="7" t="s">
        <v>97</v>
      </c>
      <c r="D291" s="3">
        <v>207</v>
      </c>
      <c r="E291" t="str">
        <f>VLOOKUP(A291,HOP!A:L,12,0)</f>
        <v>207.00</v>
      </c>
      <c r="F291" t="str">
        <f>VLOOKUP(A291,HOP!A:C,3,0)</f>
        <v>2111516</v>
      </c>
      <c r="G291">
        <f t="shared" si="8"/>
        <v>0</v>
      </c>
      <c r="H291" t="str">
        <f t="shared" si="9"/>
        <v>，2111516</v>
      </c>
      <c r="I291" t="str">
        <f>VLOOKUP(A291,HOP!A:T,20,0)</f>
        <v>直连</v>
      </c>
    </row>
    <row r="292" ht="14.25" hidden="1" customHeight="1" spans="1:9">
      <c r="A292" s="6" t="s">
        <v>1694</v>
      </c>
      <c r="B292" s="7" t="s">
        <v>78</v>
      </c>
      <c r="C292" s="7" t="s">
        <v>97</v>
      </c>
      <c r="D292" s="3">
        <v>159</v>
      </c>
      <c r="E292" t="str">
        <f>VLOOKUP(A292,HOP!A:L,12,0)</f>
        <v>159.00</v>
      </c>
      <c r="F292" t="str">
        <f>VLOOKUP(A292,HOP!A:C,3,0)</f>
        <v>2111815</v>
      </c>
      <c r="G292">
        <f t="shared" si="8"/>
        <v>0</v>
      </c>
      <c r="H292" t="str">
        <f t="shared" si="9"/>
        <v>，2111815</v>
      </c>
      <c r="I292" t="str">
        <f>VLOOKUP(A292,HOP!A:T,20,0)</f>
        <v>直连</v>
      </c>
    </row>
    <row r="293" ht="14.25" hidden="1" customHeight="1" spans="1:9">
      <c r="A293" s="6" t="s">
        <v>1698</v>
      </c>
      <c r="B293" s="7" t="s">
        <v>78</v>
      </c>
      <c r="C293" s="7" t="s">
        <v>97</v>
      </c>
      <c r="D293" s="3">
        <v>107</v>
      </c>
      <c r="E293" t="str">
        <f>VLOOKUP(A293,HOP!A:L,12,0)</f>
        <v>107.00</v>
      </c>
      <c r="F293" t="str">
        <f>VLOOKUP(A293,HOP!A:C,3,0)</f>
        <v>2112052</v>
      </c>
      <c r="G293">
        <f t="shared" si="8"/>
        <v>0</v>
      </c>
      <c r="H293" t="str">
        <f t="shared" si="9"/>
        <v>，2112052</v>
      </c>
      <c r="I293" t="str">
        <f>VLOOKUP(A293,HOP!A:T,20,0)</f>
        <v>直连</v>
      </c>
    </row>
    <row r="294" ht="14.25" hidden="1" customHeight="1" spans="1:9">
      <c r="A294" s="6" t="s">
        <v>1703</v>
      </c>
      <c r="B294" s="7" t="s">
        <v>78</v>
      </c>
      <c r="C294" s="7" t="s">
        <v>97</v>
      </c>
      <c r="D294" s="3">
        <v>115</v>
      </c>
      <c r="E294" t="str">
        <f>VLOOKUP(A294,HOP!A:L,12,0)</f>
        <v>115.00</v>
      </c>
      <c r="F294" t="str">
        <f>VLOOKUP(A294,HOP!A:C,3,0)</f>
        <v>2111712</v>
      </c>
      <c r="G294">
        <f t="shared" si="8"/>
        <v>0</v>
      </c>
      <c r="H294" t="str">
        <f t="shared" si="9"/>
        <v>，2111712</v>
      </c>
      <c r="I294" t="str">
        <f>VLOOKUP(A294,HOP!A:T,20,0)</f>
        <v>直连</v>
      </c>
    </row>
    <row r="295" ht="14.25" hidden="1" customHeight="1" spans="1:9">
      <c r="A295" s="6" t="s">
        <v>1707</v>
      </c>
      <c r="B295" s="7" t="s">
        <v>78</v>
      </c>
      <c r="C295" s="7" t="s">
        <v>97</v>
      </c>
      <c r="D295" s="3">
        <v>125</v>
      </c>
      <c r="E295" t="str">
        <f>VLOOKUP(A295,HOP!A:L,12,0)</f>
        <v>125.00</v>
      </c>
      <c r="F295" t="str">
        <f>VLOOKUP(A295,HOP!A:C,3,0)</f>
        <v>2111947</v>
      </c>
      <c r="G295">
        <f t="shared" si="8"/>
        <v>0</v>
      </c>
      <c r="H295" t="str">
        <f t="shared" si="9"/>
        <v>，2111947</v>
      </c>
      <c r="I295" t="str">
        <f>VLOOKUP(A295,HOP!A:T,20,0)</f>
        <v>直连</v>
      </c>
    </row>
    <row r="296" ht="14.25" hidden="1" customHeight="1" spans="1:9">
      <c r="A296" s="6" t="s">
        <v>1712</v>
      </c>
      <c r="B296" s="7" t="s">
        <v>78</v>
      </c>
      <c r="C296" s="7" t="s">
        <v>97</v>
      </c>
      <c r="D296" s="3">
        <v>111</v>
      </c>
      <c r="E296" t="str">
        <f>VLOOKUP(A296,HOP!A:L,12,0)</f>
        <v>111.00</v>
      </c>
      <c r="F296" t="str">
        <f>VLOOKUP(A296,HOP!A:C,3,0)</f>
        <v>2111613</v>
      </c>
      <c r="G296">
        <f t="shared" si="8"/>
        <v>0</v>
      </c>
      <c r="H296" t="str">
        <f t="shared" si="9"/>
        <v>，2111613</v>
      </c>
      <c r="I296" t="str">
        <f>VLOOKUP(A296,HOP!A:T,20,0)</f>
        <v>直连</v>
      </c>
    </row>
    <row r="297" ht="14.25" hidden="1" customHeight="1" spans="1:9">
      <c r="A297" s="6" t="s">
        <v>1716</v>
      </c>
      <c r="B297" s="7" t="s">
        <v>78</v>
      </c>
      <c r="C297" s="7" t="s">
        <v>97</v>
      </c>
      <c r="D297" s="3">
        <v>63</v>
      </c>
      <c r="E297" t="str">
        <f>VLOOKUP(A297,HOP!A:L,12,0)</f>
        <v>63.00</v>
      </c>
      <c r="F297" t="str">
        <f>VLOOKUP(A297,HOP!A:C,3,0)</f>
        <v>2111629</v>
      </c>
      <c r="G297">
        <f t="shared" si="8"/>
        <v>0</v>
      </c>
      <c r="H297" t="str">
        <f t="shared" si="9"/>
        <v>，2111629</v>
      </c>
      <c r="I297" t="str">
        <f>VLOOKUP(A297,HOP!A:T,20,0)</f>
        <v>直连</v>
      </c>
    </row>
    <row r="298" ht="14.25" hidden="1" customHeight="1" spans="1:9">
      <c r="A298" s="6" t="s">
        <v>1721</v>
      </c>
      <c r="B298" s="7" t="s">
        <v>78</v>
      </c>
      <c r="C298" s="7" t="s">
        <v>97</v>
      </c>
      <c r="D298" s="3">
        <v>237</v>
      </c>
      <c r="E298" t="str">
        <f>VLOOKUP(A298,HOP!A:L,12,0)</f>
        <v>237.00</v>
      </c>
      <c r="F298" t="str">
        <f>VLOOKUP(A298,HOP!A:C,3,0)</f>
        <v>2110628</v>
      </c>
      <c r="G298">
        <f t="shared" si="8"/>
        <v>0</v>
      </c>
      <c r="H298" t="str">
        <f t="shared" si="9"/>
        <v>，2110628</v>
      </c>
      <c r="I298" t="str">
        <f>VLOOKUP(A298,HOP!A:T,20,0)</f>
        <v>直连</v>
      </c>
    </row>
    <row r="299" ht="14.25" hidden="1" customHeight="1" spans="1:9">
      <c r="A299" s="6" t="s">
        <v>1726</v>
      </c>
      <c r="B299" s="7" t="s">
        <v>78</v>
      </c>
      <c r="C299" s="7" t="s">
        <v>97</v>
      </c>
      <c r="D299" s="3">
        <v>281</v>
      </c>
      <c r="E299" t="str">
        <f>VLOOKUP(A299,HOP!A:L,12,0)</f>
        <v>281.00</v>
      </c>
      <c r="F299" t="str">
        <f>VLOOKUP(A299,HOP!A:C,3,0)</f>
        <v>2112137</v>
      </c>
      <c r="G299">
        <f t="shared" si="8"/>
        <v>0</v>
      </c>
      <c r="H299" t="str">
        <f t="shared" si="9"/>
        <v>，2112137</v>
      </c>
      <c r="I299" t="str">
        <f>VLOOKUP(A299,HOP!A:T,20,0)</f>
        <v>直连</v>
      </c>
    </row>
    <row r="300" ht="14.25" hidden="1" customHeight="1" spans="1:9">
      <c r="A300" s="6" t="s">
        <v>1730</v>
      </c>
      <c r="B300" s="7" t="s">
        <v>78</v>
      </c>
      <c r="C300" s="7" t="s">
        <v>97</v>
      </c>
      <c r="D300" s="3">
        <v>122</v>
      </c>
      <c r="E300" t="str">
        <f>VLOOKUP(A300,HOP!A:L,12,0)</f>
        <v>122.00</v>
      </c>
      <c r="F300" t="str">
        <f>VLOOKUP(A300,HOP!A:C,3,0)</f>
        <v>2111007</v>
      </c>
      <c r="G300">
        <f t="shared" si="8"/>
        <v>0</v>
      </c>
      <c r="H300" t="str">
        <f t="shared" si="9"/>
        <v>，2111007</v>
      </c>
      <c r="I300" t="str">
        <f>VLOOKUP(A300,HOP!A:T,20,0)</f>
        <v>直连</v>
      </c>
    </row>
    <row r="301" ht="14.25" hidden="1" customHeight="1" spans="1:9">
      <c r="A301" s="6" t="s">
        <v>1735</v>
      </c>
      <c r="B301" s="7" t="s">
        <v>123</v>
      </c>
      <c r="C301" s="7" t="s">
        <v>97</v>
      </c>
      <c r="D301" s="3">
        <v>1782</v>
      </c>
      <c r="E301" t="str">
        <f>VLOOKUP(A301,HOP!A:L,12,0)</f>
        <v>1782.00</v>
      </c>
      <c r="F301" t="str">
        <f>VLOOKUP(A301,HOP!A:C,3,0)</f>
        <v>2102177</v>
      </c>
      <c r="G301">
        <f t="shared" si="8"/>
        <v>0</v>
      </c>
      <c r="H301" t="str">
        <f t="shared" si="9"/>
        <v>，2102177</v>
      </c>
      <c r="I301" t="str">
        <f>VLOOKUP(A301,HOP!A:T,20,0)</f>
        <v>直连</v>
      </c>
    </row>
    <row r="302" ht="14.25" hidden="1" customHeight="1" spans="1:9">
      <c r="A302" s="6" t="s">
        <v>1742</v>
      </c>
      <c r="B302" s="7" t="s">
        <v>78</v>
      </c>
      <c r="C302" s="7" t="s">
        <v>97</v>
      </c>
      <c r="D302" s="3">
        <v>105</v>
      </c>
      <c r="E302" t="str">
        <f>VLOOKUP(A302,HOP!A:L,12,0)</f>
        <v>105.00</v>
      </c>
      <c r="F302" t="str">
        <f>VLOOKUP(A302,HOP!A:C,3,0)</f>
        <v>2111555</v>
      </c>
      <c r="G302">
        <f t="shared" si="8"/>
        <v>0</v>
      </c>
      <c r="H302" t="str">
        <f t="shared" si="9"/>
        <v>，2111555</v>
      </c>
      <c r="I302" t="str">
        <f>VLOOKUP(A302,HOP!A:T,20,0)</f>
        <v>直连</v>
      </c>
    </row>
    <row r="303" ht="14.25" hidden="1" customHeight="1" spans="1:9">
      <c r="A303" s="6" t="s">
        <v>1746</v>
      </c>
      <c r="B303" s="7" t="s">
        <v>78</v>
      </c>
      <c r="C303" s="7" t="s">
        <v>97</v>
      </c>
      <c r="D303" s="3">
        <v>500</v>
      </c>
      <c r="E303" t="str">
        <f>VLOOKUP(A303,HOP!A:L,12,0)</f>
        <v>500.00</v>
      </c>
      <c r="F303" t="str">
        <f>VLOOKUP(A303,HOP!A:C,3,0)</f>
        <v>2099677</v>
      </c>
      <c r="G303">
        <f t="shared" si="8"/>
        <v>0</v>
      </c>
      <c r="H303" t="str">
        <f t="shared" si="9"/>
        <v>，2099677</v>
      </c>
      <c r="I303" t="str">
        <f>VLOOKUP(A303,HOP!A:T,20,0)</f>
        <v>直连</v>
      </c>
    </row>
    <row r="304" ht="14.25" hidden="1" customHeight="1" spans="1:9">
      <c r="A304" s="6" t="s">
        <v>1752</v>
      </c>
      <c r="B304" s="7" t="s">
        <v>78</v>
      </c>
      <c r="C304" s="7" t="s">
        <v>97</v>
      </c>
      <c r="D304" s="3">
        <v>201</v>
      </c>
      <c r="E304" t="str">
        <f>VLOOKUP(A304,HOP!A:L,12,0)</f>
        <v>201.00</v>
      </c>
      <c r="F304" t="str">
        <f>VLOOKUP(A304,HOP!A:C,3,0)</f>
        <v>2108648</v>
      </c>
      <c r="G304">
        <f t="shared" si="8"/>
        <v>0</v>
      </c>
      <c r="H304" t="str">
        <f t="shared" si="9"/>
        <v>，2108648</v>
      </c>
      <c r="I304" t="str">
        <f>VLOOKUP(A304,HOP!A:T,20,0)</f>
        <v>直连</v>
      </c>
    </row>
    <row r="305" ht="14.25" hidden="1" customHeight="1" spans="1:9">
      <c r="A305" s="6" t="s">
        <v>1757</v>
      </c>
      <c r="B305" s="7" t="s">
        <v>77</v>
      </c>
      <c r="C305" s="7" t="s">
        <v>97</v>
      </c>
      <c r="D305" s="3">
        <v>230</v>
      </c>
      <c r="E305" t="str">
        <f>VLOOKUP(A305,HOP!A:L,12,0)</f>
        <v>230.00</v>
      </c>
      <c r="F305" t="str">
        <f>VLOOKUP(A305,HOP!A:C,3,0)</f>
        <v>2108319</v>
      </c>
      <c r="G305">
        <f t="shared" si="8"/>
        <v>0</v>
      </c>
      <c r="H305" t="str">
        <f t="shared" si="9"/>
        <v>，2108319</v>
      </c>
      <c r="I305" t="str">
        <f>VLOOKUP(A305,HOP!A:T,20,0)</f>
        <v>直连</v>
      </c>
    </row>
    <row r="306" ht="14.25" customHeight="1" spans="1:10">
      <c r="A306" s="41" t="s">
        <v>1761</v>
      </c>
      <c r="B306" s="7" t="s">
        <v>77</v>
      </c>
      <c r="C306" s="7" t="s">
        <v>97</v>
      </c>
      <c r="D306" s="3">
        <v>478</v>
      </c>
      <c r="E306" t="str">
        <f>VLOOKUP(A306,HOP!A:L,12,0)</f>
        <v>239.00</v>
      </c>
      <c r="F306" t="str">
        <f>VLOOKUP(A306,HOP!A:C,3,0)</f>
        <v>2107874</v>
      </c>
      <c r="G306">
        <f t="shared" si="8"/>
        <v>239</v>
      </c>
      <c r="H306" t="str">
        <f t="shared" si="9"/>
        <v>，2107874</v>
      </c>
      <c r="I306" t="str">
        <f>VLOOKUP(A306,HOP!A:T,20,0)</f>
        <v>直连</v>
      </c>
      <c r="J306" t="s">
        <v>2208</v>
      </c>
    </row>
    <row r="307" ht="14.25" hidden="1" customHeight="1" spans="1:9">
      <c r="A307" s="6" t="s">
        <v>1768</v>
      </c>
      <c r="B307" s="7" t="s">
        <v>78</v>
      </c>
      <c r="C307" s="7" t="s">
        <v>97</v>
      </c>
      <c r="D307" s="3">
        <v>823</v>
      </c>
      <c r="E307" t="str">
        <f>VLOOKUP(A307,HOP!A:L,12,0)</f>
        <v>823.00</v>
      </c>
      <c r="F307" t="str">
        <f>VLOOKUP(A307,HOP!A:C,3,0)</f>
        <v>2100512</v>
      </c>
      <c r="G307">
        <f t="shared" si="8"/>
        <v>0</v>
      </c>
      <c r="H307" t="str">
        <f t="shared" si="9"/>
        <v>，2100512</v>
      </c>
      <c r="I307" t="str">
        <f>VLOOKUP(A307,HOP!A:T,20,0)</f>
        <v>直连</v>
      </c>
    </row>
    <row r="308" ht="14.25" hidden="1" customHeight="1" spans="1:9">
      <c r="A308" s="6" t="s">
        <v>1774</v>
      </c>
      <c r="B308" s="7" t="s">
        <v>78</v>
      </c>
      <c r="C308" s="7" t="s">
        <v>97</v>
      </c>
      <c r="D308" s="3">
        <v>148</v>
      </c>
      <c r="E308" t="str">
        <f>VLOOKUP(A308,HOP!A:L,12,0)</f>
        <v>148.00</v>
      </c>
      <c r="F308" t="str">
        <f>VLOOKUP(A308,HOP!A:C,3,0)</f>
        <v>2109067</v>
      </c>
      <c r="G308">
        <f t="shared" si="8"/>
        <v>0</v>
      </c>
      <c r="H308" t="str">
        <f t="shared" si="9"/>
        <v>，2109067</v>
      </c>
      <c r="I308" t="str">
        <f>VLOOKUP(A308,HOP!A:T,20,0)</f>
        <v>直连</v>
      </c>
    </row>
    <row r="309" ht="14.25" hidden="1" customHeight="1" spans="1:9">
      <c r="A309" s="6" t="s">
        <v>1776</v>
      </c>
      <c r="B309" s="7" t="s">
        <v>78</v>
      </c>
      <c r="C309" s="7" t="s">
        <v>97</v>
      </c>
      <c r="D309" s="3">
        <v>199</v>
      </c>
      <c r="E309" t="str">
        <f>VLOOKUP(A309,HOP!A:L,12,0)</f>
        <v>199.00</v>
      </c>
      <c r="F309" t="str">
        <f>VLOOKUP(A309,HOP!A:C,3,0)</f>
        <v>2109358</v>
      </c>
      <c r="G309">
        <f t="shared" si="8"/>
        <v>0</v>
      </c>
      <c r="H309" t="str">
        <f t="shared" si="9"/>
        <v>，2109358</v>
      </c>
      <c r="I309" t="str">
        <f>VLOOKUP(A309,HOP!A:T,20,0)</f>
        <v>直连</v>
      </c>
    </row>
    <row r="310" ht="14.25" hidden="1" customHeight="1" spans="1:9">
      <c r="A310" s="6" t="s">
        <v>1782</v>
      </c>
      <c r="B310" s="7" t="s">
        <v>78</v>
      </c>
      <c r="C310" s="7" t="s">
        <v>97</v>
      </c>
      <c r="D310" s="3">
        <v>296</v>
      </c>
      <c r="E310" t="str">
        <f>VLOOKUP(A310,HOP!A:L,12,0)</f>
        <v>296.00</v>
      </c>
      <c r="F310" t="str">
        <f>VLOOKUP(A310,HOP!A:C,3,0)</f>
        <v>2109500</v>
      </c>
      <c r="G310">
        <f t="shared" si="8"/>
        <v>0</v>
      </c>
      <c r="H310" t="str">
        <f t="shared" si="9"/>
        <v>，2109500</v>
      </c>
      <c r="I310" t="str">
        <f>VLOOKUP(A310,HOP!A:T,20,0)</f>
        <v>直连</v>
      </c>
    </row>
    <row r="311" ht="14.25" hidden="1" customHeight="1" spans="1:9">
      <c r="A311" s="6" t="s">
        <v>1786</v>
      </c>
      <c r="B311" s="7" t="s">
        <v>78</v>
      </c>
      <c r="C311" s="7" t="s">
        <v>97</v>
      </c>
      <c r="D311" s="3">
        <v>127</v>
      </c>
      <c r="E311" t="str">
        <f>VLOOKUP(A311,HOP!A:L,12,0)</f>
        <v>127.00</v>
      </c>
      <c r="F311" t="str">
        <f>VLOOKUP(A311,HOP!A:C,3,0)</f>
        <v>2109614</v>
      </c>
      <c r="G311">
        <f t="shared" si="8"/>
        <v>0</v>
      </c>
      <c r="H311" t="str">
        <f t="shared" si="9"/>
        <v>，2109614</v>
      </c>
      <c r="I311" t="str">
        <f>VLOOKUP(A311,HOP!A:T,20,0)</f>
        <v>直连</v>
      </c>
    </row>
    <row r="312" ht="14.25" hidden="1" customHeight="1" spans="1:9">
      <c r="A312" s="6" t="s">
        <v>1790</v>
      </c>
      <c r="B312" s="7" t="s">
        <v>77</v>
      </c>
      <c r="C312" s="7" t="s">
        <v>97</v>
      </c>
      <c r="D312" s="3">
        <v>560</v>
      </c>
      <c r="E312" t="str">
        <f>VLOOKUP(A312,HOP!A:L,12,0)</f>
        <v>560.00</v>
      </c>
      <c r="F312" t="str">
        <f>VLOOKUP(A312,HOP!A:C,3,0)</f>
        <v>2108783</v>
      </c>
      <c r="G312">
        <f t="shared" si="8"/>
        <v>0</v>
      </c>
      <c r="H312" t="str">
        <f t="shared" si="9"/>
        <v>，2108783</v>
      </c>
      <c r="I312" t="str">
        <f>VLOOKUP(A312,HOP!A:T,20,0)</f>
        <v>直连</v>
      </c>
    </row>
    <row r="313" ht="14.25" hidden="1" customHeight="1" spans="1:9">
      <c r="A313" s="6" t="s">
        <v>1796</v>
      </c>
      <c r="B313" s="7" t="s">
        <v>78</v>
      </c>
      <c r="C313" s="7" t="s">
        <v>97</v>
      </c>
      <c r="D313" s="3">
        <v>153</v>
      </c>
      <c r="E313" t="str">
        <f>VLOOKUP(A313,HOP!A:L,12,0)</f>
        <v>153.00</v>
      </c>
      <c r="F313" t="str">
        <f>VLOOKUP(A313,HOP!A:C,3,0)</f>
        <v>2110257</v>
      </c>
      <c r="G313">
        <f t="shared" si="8"/>
        <v>0</v>
      </c>
      <c r="H313" t="str">
        <f t="shared" si="9"/>
        <v>，2110257</v>
      </c>
      <c r="I313" t="str">
        <f>VLOOKUP(A313,HOP!A:T,20,0)</f>
        <v>直连</v>
      </c>
    </row>
    <row r="314" ht="14.25" hidden="1" customHeight="1" spans="1:9">
      <c r="A314" s="6" t="s">
        <v>1800</v>
      </c>
      <c r="B314" s="7" t="s">
        <v>78</v>
      </c>
      <c r="C314" s="7" t="s">
        <v>97</v>
      </c>
      <c r="D314" s="3">
        <v>95</v>
      </c>
      <c r="E314" t="str">
        <f>VLOOKUP(A314,HOP!A:L,12,0)</f>
        <v>95.00</v>
      </c>
      <c r="F314" t="str">
        <f>VLOOKUP(A314,HOP!A:C,3,0)</f>
        <v>2110504</v>
      </c>
      <c r="G314">
        <f t="shared" si="8"/>
        <v>0</v>
      </c>
      <c r="H314" t="str">
        <f t="shared" si="9"/>
        <v>，2110504</v>
      </c>
      <c r="I314" t="str">
        <f>VLOOKUP(A314,HOP!A:T,20,0)</f>
        <v>直连</v>
      </c>
    </row>
    <row r="315" ht="14.25" hidden="1" customHeight="1" spans="1:9">
      <c r="A315" s="6" t="s">
        <v>1804</v>
      </c>
      <c r="B315" s="7" t="s">
        <v>78</v>
      </c>
      <c r="C315" s="7" t="s">
        <v>97</v>
      </c>
      <c r="D315" s="3">
        <v>110</v>
      </c>
      <c r="E315" t="str">
        <f>VLOOKUP(A315,HOP!A:L,12,0)</f>
        <v>110.00</v>
      </c>
      <c r="F315" t="str">
        <f>VLOOKUP(A315,HOP!A:C,3,0)</f>
        <v>2110918</v>
      </c>
      <c r="G315">
        <f t="shared" si="8"/>
        <v>0</v>
      </c>
      <c r="H315" t="str">
        <f t="shared" si="9"/>
        <v>，2110918</v>
      </c>
      <c r="I315" t="str">
        <f>VLOOKUP(A315,HOP!A:T,20,0)</f>
        <v>直连</v>
      </c>
    </row>
    <row r="316" ht="14.25" hidden="1" customHeight="1" spans="1:9">
      <c r="A316" s="6" t="s">
        <v>1809</v>
      </c>
      <c r="B316" s="7" t="s">
        <v>78</v>
      </c>
      <c r="C316" s="7" t="s">
        <v>97</v>
      </c>
      <c r="D316" s="3">
        <v>176</v>
      </c>
      <c r="E316" t="str">
        <f>VLOOKUP(A316,HOP!A:L,12,0)</f>
        <v>176.00</v>
      </c>
      <c r="F316" t="str">
        <f>VLOOKUP(A316,HOP!A:C,3,0)</f>
        <v>2110941</v>
      </c>
      <c r="G316">
        <f t="shared" si="8"/>
        <v>0</v>
      </c>
      <c r="H316" t="str">
        <f t="shared" si="9"/>
        <v>，2110941</v>
      </c>
      <c r="I316" t="str">
        <f>VLOOKUP(A316,HOP!A:T,20,0)</f>
        <v>直连</v>
      </c>
    </row>
    <row r="317" ht="14.25" hidden="1" customHeight="1" spans="1:9">
      <c r="A317" s="6" t="s">
        <v>1813</v>
      </c>
      <c r="B317" s="7" t="s">
        <v>78</v>
      </c>
      <c r="C317" s="7" t="s">
        <v>97</v>
      </c>
      <c r="D317" s="3">
        <v>102</v>
      </c>
      <c r="E317" t="str">
        <f>VLOOKUP(A317,HOP!A:L,12,0)</f>
        <v>102.00</v>
      </c>
      <c r="F317" t="str">
        <f>VLOOKUP(A317,HOP!A:C,3,0)</f>
        <v>2110813</v>
      </c>
      <c r="G317">
        <f t="shared" si="8"/>
        <v>0</v>
      </c>
      <c r="H317" t="str">
        <f t="shared" si="9"/>
        <v>，2110813</v>
      </c>
      <c r="I317" t="str">
        <f>VLOOKUP(A317,HOP!A:T,20,0)</f>
        <v>直连</v>
      </c>
    </row>
    <row r="318" ht="14.25" hidden="1" customHeight="1" spans="1:9">
      <c r="A318" s="6" t="s">
        <v>1818</v>
      </c>
      <c r="B318" s="7" t="s">
        <v>78</v>
      </c>
      <c r="C318" s="7" t="s">
        <v>97</v>
      </c>
      <c r="D318" s="3">
        <v>105</v>
      </c>
      <c r="E318" t="str">
        <f>VLOOKUP(A318,HOP!A:L,12,0)</f>
        <v>105.00</v>
      </c>
      <c r="F318" t="str">
        <f>VLOOKUP(A318,HOP!A:C,3,0)</f>
        <v>2110776</v>
      </c>
      <c r="G318">
        <f t="shared" si="8"/>
        <v>0</v>
      </c>
      <c r="H318" t="str">
        <f t="shared" si="9"/>
        <v>，2110776</v>
      </c>
      <c r="I318" t="str">
        <f>VLOOKUP(A318,HOP!A:T,20,0)</f>
        <v>直连</v>
      </c>
    </row>
    <row r="319" ht="14.25" hidden="1" customHeight="1" spans="1:9">
      <c r="A319" s="6" t="s">
        <v>1822</v>
      </c>
      <c r="B319" s="7" t="s">
        <v>78</v>
      </c>
      <c r="C319" s="7" t="s">
        <v>97</v>
      </c>
      <c r="D319" s="3">
        <v>130</v>
      </c>
      <c r="E319" t="str">
        <f>VLOOKUP(A319,HOP!A:L,12,0)</f>
        <v>130.00</v>
      </c>
      <c r="F319" t="str">
        <f>VLOOKUP(A319,HOP!A:C,3,0)</f>
        <v>2110723</v>
      </c>
      <c r="G319">
        <f t="shared" si="8"/>
        <v>0</v>
      </c>
      <c r="H319" t="str">
        <f t="shared" si="9"/>
        <v>，2110723</v>
      </c>
      <c r="I319" t="str">
        <f>VLOOKUP(A319,HOP!A:T,20,0)</f>
        <v>直连</v>
      </c>
    </row>
    <row r="320" ht="14.25" hidden="1" customHeight="1" spans="1:9">
      <c r="A320" s="6" t="s">
        <v>1826</v>
      </c>
      <c r="B320" s="7" t="s">
        <v>78</v>
      </c>
      <c r="C320" s="7" t="s">
        <v>97</v>
      </c>
      <c r="D320" s="3">
        <v>136</v>
      </c>
      <c r="E320" t="str">
        <f>VLOOKUP(A320,HOP!A:L,12,0)</f>
        <v>136.00</v>
      </c>
      <c r="F320" t="str">
        <f>VLOOKUP(A320,HOP!A:C,3,0)</f>
        <v>2111944</v>
      </c>
      <c r="G320">
        <f t="shared" si="8"/>
        <v>0</v>
      </c>
      <c r="H320" t="str">
        <f t="shared" si="9"/>
        <v>，2111944</v>
      </c>
      <c r="I320" t="str">
        <f>VLOOKUP(A320,HOP!A:T,20,0)</f>
        <v>直连</v>
      </c>
    </row>
    <row r="321" ht="14.25" hidden="1" customHeight="1" spans="1:9">
      <c r="A321" s="6" t="s">
        <v>1828</v>
      </c>
      <c r="B321" s="7" t="s">
        <v>78</v>
      </c>
      <c r="C321" s="7" t="s">
        <v>97</v>
      </c>
      <c r="D321" s="3">
        <v>368</v>
      </c>
      <c r="E321" t="str">
        <f>VLOOKUP(A321,HOP!A:L,12,0)</f>
        <v>368.00</v>
      </c>
      <c r="F321" t="str">
        <f>VLOOKUP(A321,HOP!A:C,3,0)</f>
        <v>2112088</v>
      </c>
      <c r="G321">
        <f t="shared" si="8"/>
        <v>0</v>
      </c>
      <c r="H321" t="str">
        <f t="shared" si="9"/>
        <v>，2112088</v>
      </c>
      <c r="I321" t="str">
        <f>VLOOKUP(A321,HOP!A:T,20,0)</f>
        <v>直连</v>
      </c>
    </row>
    <row r="322" ht="14.25" hidden="1" customHeight="1" spans="1:9">
      <c r="A322" s="6" t="s">
        <v>1832</v>
      </c>
      <c r="B322" s="7" t="s">
        <v>78</v>
      </c>
      <c r="C322" s="7" t="s">
        <v>97</v>
      </c>
      <c r="D322" s="3">
        <v>89</v>
      </c>
      <c r="E322" t="str">
        <f>VLOOKUP(A322,HOP!A:L,12,0)</f>
        <v>89.00</v>
      </c>
      <c r="F322" t="str">
        <f>VLOOKUP(A322,HOP!A:C,3,0)</f>
        <v>2111942</v>
      </c>
      <c r="G322">
        <f t="shared" si="8"/>
        <v>0</v>
      </c>
      <c r="H322" t="str">
        <f t="shared" si="9"/>
        <v>，2111942</v>
      </c>
      <c r="I322" t="str">
        <f>VLOOKUP(A322,HOP!A:T,20,0)</f>
        <v>直连</v>
      </c>
    </row>
    <row r="323" ht="14.25" hidden="1" customHeight="1" spans="1:9">
      <c r="A323" s="6" t="s">
        <v>1836</v>
      </c>
      <c r="B323" s="7" t="s">
        <v>78</v>
      </c>
      <c r="C323" s="7" t="s">
        <v>97</v>
      </c>
      <c r="D323" s="3">
        <v>249</v>
      </c>
      <c r="E323" t="str">
        <f>VLOOKUP(A323,HOP!A:L,12,0)</f>
        <v>249.00</v>
      </c>
      <c r="F323" t="str">
        <f>VLOOKUP(A323,HOP!A:C,3,0)</f>
        <v>2112079</v>
      </c>
      <c r="G323">
        <f t="shared" ref="G323:G386" si="10">D323-E323</f>
        <v>0</v>
      </c>
      <c r="H323" t="str">
        <f t="shared" ref="H323:H386" si="11">$H$1&amp;F323</f>
        <v>，2112079</v>
      </c>
      <c r="I323" t="str">
        <f>VLOOKUP(A323,HOP!A:T,20,0)</f>
        <v>直连</v>
      </c>
    </row>
    <row r="324" ht="14.25" hidden="1" customHeight="1" spans="1:9">
      <c r="A324" s="6" t="s">
        <v>1842</v>
      </c>
      <c r="B324" s="7" t="s">
        <v>78</v>
      </c>
      <c r="C324" s="7" t="s">
        <v>97</v>
      </c>
      <c r="D324" s="3">
        <v>148</v>
      </c>
      <c r="E324" t="str">
        <f>VLOOKUP(A324,HOP!A:L,12,0)</f>
        <v>148.00</v>
      </c>
      <c r="F324" t="str">
        <f>VLOOKUP(A324,HOP!A:C,3,0)</f>
        <v>2111078</v>
      </c>
      <c r="G324">
        <f t="shared" si="10"/>
        <v>0</v>
      </c>
      <c r="H324" t="str">
        <f t="shared" si="11"/>
        <v>，2111078</v>
      </c>
      <c r="I324" t="str">
        <f>VLOOKUP(A324,HOP!A:T,20,0)</f>
        <v>直连</v>
      </c>
    </row>
    <row r="325" ht="14.25" hidden="1" customHeight="1" spans="1:9">
      <c r="A325" s="6" t="s">
        <v>1844</v>
      </c>
      <c r="B325" s="7" t="s">
        <v>78</v>
      </c>
      <c r="C325" s="7" t="s">
        <v>97</v>
      </c>
      <c r="D325" s="3">
        <v>69</v>
      </c>
      <c r="E325" t="str">
        <f>VLOOKUP(A325,HOP!A:L,12,0)</f>
        <v>69.00</v>
      </c>
      <c r="F325" t="str">
        <f>VLOOKUP(A325,HOP!A:C,3,0)</f>
        <v>2110898</v>
      </c>
      <c r="G325">
        <f t="shared" si="10"/>
        <v>0</v>
      </c>
      <c r="H325" t="str">
        <f t="shared" si="11"/>
        <v>，2110898</v>
      </c>
      <c r="I325" t="str">
        <f>VLOOKUP(A325,HOP!A:T,20,0)</f>
        <v>直连</v>
      </c>
    </row>
    <row r="326" ht="14.25" hidden="1" customHeight="1" spans="1:9">
      <c r="A326" s="6" t="s">
        <v>1849</v>
      </c>
      <c r="B326" s="7" t="s">
        <v>78</v>
      </c>
      <c r="C326" s="7" t="s">
        <v>97</v>
      </c>
      <c r="D326" s="3">
        <v>138</v>
      </c>
      <c r="E326" t="str">
        <f>VLOOKUP(A326,HOP!A:L,12,0)</f>
        <v>138.00</v>
      </c>
      <c r="F326" t="str">
        <f>VLOOKUP(A326,HOP!A:C,3,0)</f>
        <v>2111070</v>
      </c>
      <c r="G326">
        <f t="shared" si="10"/>
        <v>0</v>
      </c>
      <c r="H326" t="str">
        <f t="shared" si="11"/>
        <v>，2111070</v>
      </c>
      <c r="I326" t="str">
        <f>VLOOKUP(A326,HOP!A:T,20,0)</f>
        <v>直连</v>
      </c>
    </row>
    <row r="327" ht="14.25" hidden="1" customHeight="1" spans="1:9">
      <c r="A327" s="6" t="s">
        <v>1851</v>
      </c>
      <c r="B327" s="7" t="s">
        <v>78</v>
      </c>
      <c r="C327" s="7" t="s">
        <v>97</v>
      </c>
      <c r="D327" s="3">
        <v>146</v>
      </c>
      <c r="E327" t="str">
        <f>VLOOKUP(A327,HOP!A:L,12,0)</f>
        <v>146.00</v>
      </c>
      <c r="F327" t="str">
        <f>VLOOKUP(A327,HOP!A:C,3,0)</f>
        <v>2111494</v>
      </c>
      <c r="G327">
        <f t="shared" si="10"/>
        <v>0</v>
      </c>
      <c r="H327" t="str">
        <f t="shared" si="11"/>
        <v>，2111494</v>
      </c>
      <c r="I327" t="str">
        <f>VLOOKUP(A327,HOP!A:T,20,0)</f>
        <v>直连</v>
      </c>
    </row>
    <row r="328" ht="14.25" hidden="1" customHeight="1" spans="1:9">
      <c r="A328" s="6" t="s">
        <v>1857</v>
      </c>
      <c r="B328" s="7" t="s">
        <v>78</v>
      </c>
      <c r="C328" s="7" t="s">
        <v>97</v>
      </c>
      <c r="D328" s="3">
        <v>240</v>
      </c>
      <c r="E328" t="str">
        <f>VLOOKUP(A328,HOP!A:L,12,0)</f>
        <v>240.00</v>
      </c>
      <c r="F328" t="str">
        <f>VLOOKUP(A328,HOP!A:C,3,0)</f>
        <v>2111463</v>
      </c>
      <c r="G328">
        <f t="shared" si="10"/>
        <v>0</v>
      </c>
      <c r="H328" t="str">
        <f t="shared" si="11"/>
        <v>，2111463</v>
      </c>
      <c r="I328" t="str">
        <f>VLOOKUP(A328,HOP!A:T,20,0)</f>
        <v>直连</v>
      </c>
    </row>
    <row r="329" ht="14.25" hidden="1" customHeight="1" spans="1:9">
      <c r="A329" s="6" t="s">
        <v>1861</v>
      </c>
      <c r="B329" s="7" t="s">
        <v>78</v>
      </c>
      <c r="C329" s="7" t="s">
        <v>97</v>
      </c>
      <c r="D329" s="3">
        <v>137</v>
      </c>
      <c r="E329" t="str">
        <f>VLOOKUP(A329,HOP!A:L,12,0)</f>
        <v>137.00</v>
      </c>
      <c r="F329" t="str">
        <f>VLOOKUP(A329,HOP!A:C,3,0)</f>
        <v>2111755</v>
      </c>
      <c r="G329">
        <f t="shared" si="10"/>
        <v>0</v>
      </c>
      <c r="H329" t="str">
        <f t="shared" si="11"/>
        <v>，2111755</v>
      </c>
      <c r="I329" t="str">
        <f>VLOOKUP(A329,HOP!A:T,20,0)</f>
        <v>直连</v>
      </c>
    </row>
    <row r="330" ht="14.25" hidden="1" customHeight="1" spans="1:9">
      <c r="A330" s="6" t="s">
        <v>1865</v>
      </c>
      <c r="B330" s="7" t="s">
        <v>78</v>
      </c>
      <c r="C330" s="7" t="s">
        <v>97</v>
      </c>
      <c r="D330" s="3">
        <v>91</v>
      </c>
      <c r="E330" t="str">
        <f>VLOOKUP(A330,HOP!A:L,12,0)</f>
        <v>91.00</v>
      </c>
      <c r="F330" t="str">
        <f>VLOOKUP(A330,HOP!A:C,3,0)</f>
        <v>2110728</v>
      </c>
      <c r="G330">
        <f t="shared" si="10"/>
        <v>0</v>
      </c>
      <c r="H330" t="str">
        <f t="shared" si="11"/>
        <v>，2110728</v>
      </c>
      <c r="I330" t="str">
        <f>VLOOKUP(A330,HOP!A:T,20,0)</f>
        <v>直连</v>
      </c>
    </row>
    <row r="331" ht="14.25" hidden="1" customHeight="1" spans="1:9">
      <c r="A331" s="6" t="s">
        <v>1870</v>
      </c>
      <c r="B331" s="7" t="s">
        <v>78</v>
      </c>
      <c r="C331" s="7" t="s">
        <v>97</v>
      </c>
      <c r="D331" s="3">
        <v>86</v>
      </c>
      <c r="E331" t="str">
        <f>VLOOKUP(A331,HOP!A:L,12,0)</f>
        <v>86.00</v>
      </c>
      <c r="F331" t="str">
        <f>VLOOKUP(A331,HOP!A:C,3,0)</f>
        <v>2111201</v>
      </c>
      <c r="G331">
        <f t="shared" si="10"/>
        <v>0</v>
      </c>
      <c r="H331" t="str">
        <f t="shared" si="11"/>
        <v>，2111201</v>
      </c>
      <c r="I331" t="str">
        <f>VLOOKUP(A331,HOP!A:T,20,0)</f>
        <v>直连</v>
      </c>
    </row>
    <row r="332" ht="14.25" hidden="1" customHeight="1" spans="1:9">
      <c r="A332" s="6" t="s">
        <v>1875</v>
      </c>
      <c r="B332" s="7" t="s">
        <v>78</v>
      </c>
      <c r="C332" s="7" t="s">
        <v>97</v>
      </c>
      <c r="D332" s="3">
        <v>93</v>
      </c>
      <c r="E332" t="str">
        <f>VLOOKUP(A332,HOP!A:L,12,0)</f>
        <v>93.00</v>
      </c>
      <c r="F332" t="str">
        <f>VLOOKUP(A332,HOP!A:C,3,0)</f>
        <v>2111809</v>
      </c>
      <c r="G332">
        <f t="shared" si="10"/>
        <v>0</v>
      </c>
      <c r="H332" t="str">
        <f t="shared" si="11"/>
        <v>，2111809</v>
      </c>
      <c r="I332" t="str">
        <f>VLOOKUP(A332,HOP!A:T,20,0)</f>
        <v>直连</v>
      </c>
    </row>
    <row r="333" ht="14.25" hidden="1" customHeight="1" spans="1:9">
      <c r="A333" s="6" t="s">
        <v>1879</v>
      </c>
      <c r="B333" s="7" t="s">
        <v>78</v>
      </c>
      <c r="C333" s="7" t="s">
        <v>97</v>
      </c>
      <c r="D333" s="3">
        <v>96</v>
      </c>
      <c r="E333" t="str">
        <f>VLOOKUP(A333,HOP!A:L,12,0)</f>
        <v>96.00</v>
      </c>
      <c r="F333" t="str">
        <f>VLOOKUP(A333,HOP!A:C,3,0)</f>
        <v>2111434</v>
      </c>
      <c r="G333">
        <f t="shared" si="10"/>
        <v>0</v>
      </c>
      <c r="H333" t="str">
        <f t="shared" si="11"/>
        <v>，2111434</v>
      </c>
      <c r="I333" t="str">
        <f>VLOOKUP(A333,HOP!A:T,20,0)</f>
        <v>直连</v>
      </c>
    </row>
    <row r="334" ht="14.25" hidden="1" customHeight="1" spans="1:9">
      <c r="A334" s="6" t="s">
        <v>1883</v>
      </c>
      <c r="B334" s="7" t="s">
        <v>78</v>
      </c>
      <c r="C334" s="7" t="s">
        <v>97</v>
      </c>
      <c r="D334" s="3">
        <v>247</v>
      </c>
      <c r="E334" t="str">
        <f>VLOOKUP(A334,HOP!A:L,12,0)</f>
        <v>247.00</v>
      </c>
      <c r="F334" t="str">
        <f>VLOOKUP(A334,HOP!A:C,3,0)</f>
        <v>2111489</v>
      </c>
      <c r="G334">
        <f t="shared" si="10"/>
        <v>0</v>
      </c>
      <c r="H334" t="str">
        <f t="shared" si="11"/>
        <v>，2111489</v>
      </c>
      <c r="I334" t="str">
        <f>VLOOKUP(A334,HOP!A:T,20,0)</f>
        <v>直连</v>
      </c>
    </row>
    <row r="335" ht="14.25" hidden="1" customHeight="1" spans="1:9">
      <c r="A335" s="6" t="s">
        <v>1889</v>
      </c>
      <c r="B335" s="7" t="s">
        <v>78</v>
      </c>
      <c r="C335" s="7" t="s">
        <v>97</v>
      </c>
      <c r="D335" s="3">
        <v>124</v>
      </c>
      <c r="E335" t="str">
        <f>VLOOKUP(A335,HOP!A:L,12,0)</f>
        <v>124.00</v>
      </c>
      <c r="F335" t="str">
        <f>VLOOKUP(A335,HOP!A:C,3,0)</f>
        <v>2111480</v>
      </c>
      <c r="G335">
        <f t="shared" si="10"/>
        <v>0</v>
      </c>
      <c r="H335" t="str">
        <f t="shared" si="11"/>
        <v>，2111480</v>
      </c>
      <c r="I335" t="str">
        <f>VLOOKUP(A335,HOP!A:T,20,0)</f>
        <v>直连</v>
      </c>
    </row>
    <row r="336" ht="14.25" hidden="1" customHeight="1" spans="1:9">
      <c r="A336" s="6" t="s">
        <v>1893</v>
      </c>
      <c r="B336" s="7" t="s">
        <v>78</v>
      </c>
      <c r="C336" s="7" t="s">
        <v>97</v>
      </c>
      <c r="D336" s="3">
        <v>136</v>
      </c>
      <c r="E336" t="str">
        <f>VLOOKUP(A336,HOP!A:L,12,0)</f>
        <v>136.00</v>
      </c>
      <c r="F336" t="str">
        <f>VLOOKUP(A336,HOP!A:C,3,0)</f>
        <v>2111542</v>
      </c>
      <c r="G336">
        <f t="shared" si="10"/>
        <v>0</v>
      </c>
      <c r="H336" t="str">
        <f t="shared" si="11"/>
        <v>，2111542</v>
      </c>
      <c r="I336" t="str">
        <f>VLOOKUP(A336,HOP!A:T,20,0)</f>
        <v>直连</v>
      </c>
    </row>
    <row r="337" ht="14.25" hidden="1" customHeight="1" spans="1:9">
      <c r="A337" s="6" t="s">
        <v>1898</v>
      </c>
      <c r="B337" s="7" t="s">
        <v>78</v>
      </c>
      <c r="C337" s="7" t="s">
        <v>97</v>
      </c>
      <c r="D337" s="3">
        <v>210</v>
      </c>
      <c r="E337" t="str">
        <f>VLOOKUP(A337,HOP!A:L,12,0)</f>
        <v>210.00</v>
      </c>
      <c r="F337" t="str">
        <f>VLOOKUP(A337,HOP!A:C,3,0)</f>
        <v>2110617</v>
      </c>
      <c r="G337">
        <f t="shared" si="10"/>
        <v>0</v>
      </c>
      <c r="H337" t="str">
        <f t="shared" si="11"/>
        <v>，2110617</v>
      </c>
      <c r="I337" t="str">
        <f>VLOOKUP(A337,HOP!A:T,20,0)</f>
        <v>直连</v>
      </c>
    </row>
    <row r="338" ht="14.25" hidden="1" customHeight="1" spans="1:9">
      <c r="A338" s="6" t="s">
        <v>1903</v>
      </c>
      <c r="B338" s="7" t="s">
        <v>78</v>
      </c>
      <c r="C338" s="7" t="s">
        <v>97</v>
      </c>
      <c r="D338" s="3">
        <v>106</v>
      </c>
      <c r="E338" t="str">
        <f>VLOOKUP(A338,HOP!A:L,12,0)</f>
        <v>106.00</v>
      </c>
      <c r="F338" t="str">
        <f>VLOOKUP(A338,HOP!A:C,3,0)</f>
        <v>2110664</v>
      </c>
      <c r="G338">
        <f t="shared" si="10"/>
        <v>0</v>
      </c>
      <c r="H338" t="str">
        <f t="shared" si="11"/>
        <v>，2110664</v>
      </c>
      <c r="I338" t="str">
        <f>VLOOKUP(A338,HOP!A:T,20,0)</f>
        <v>直连</v>
      </c>
    </row>
    <row r="339" ht="14.25" hidden="1" customHeight="1" spans="1:9">
      <c r="A339" s="6" t="s">
        <v>1908</v>
      </c>
      <c r="B339" s="7" t="s">
        <v>78</v>
      </c>
      <c r="C339" s="7" t="s">
        <v>97</v>
      </c>
      <c r="D339" s="3">
        <v>99</v>
      </c>
      <c r="E339" t="str">
        <f>VLOOKUP(A339,HOP!A:L,12,0)</f>
        <v>99.00</v>
      </c>
      <c r="F339" t="str">
        <f>VLOOKUP(A339,HOP!A:C,3,0)</f>
        <v>2111158</v>
      </c>
      <c r="G339">
        <f t="shared" si="10"/>
        <v>0</v>
      </c>
      <c r="H339" t="str">
        <f t="shared" si="11"/>
        <v>，2111158</v>
      </c>
      <c r="I339" t="str">
        <f>VLOOKUP(A339,HOP!A:T,20,0)</f>
        <v>直连</v>
      </c>
    </row>
    <row r="340" ht="14.25" hidden="1" customHeight="1" spans="1:9">
      <c r="A340" s="6" t="s">
        <v>1912</v>
      </c>
      <c r="B340" s="7" t="s">
        <v>78</v>
      </c>
      <c r="C340" s="7" t="s">
        <v>97</v>
      </c>
      <c r="D340" s="3">
        <v>100</v>
      </c>
      <c r="E340" t="str">
        <f>VLOOKUP(A340,HOP!A:L,12,0)</f>
        <v>100.00</v>
      </c>
      <c r="F340" t="str">
        <f>VLOOKUP(A340,HOP!A:C,3,0)</f>
        <v>2111271</v>
      </c>
      <c r="G340">
        <f t="shared" si="10"/>
        <v>0</v>
      </c>
      <c r="H340" t="str">
        <f t="shared" si="11"/>
        <v>，2111271</v>
      </c>
      <c r="I340" t="str">
        <f>VLOOKUP(A340,HOP!A:T,20,0)</f>
        <v>直连</v>
      </c>
    </row>
    <row r="341" ht="14.25" hidden="1" customHeight="1" spans="1:9">
      <c r="A341" s="6" t="s">
        <v>1914</v>
      </c>
      <c r="B341" s="7" t="s">
        <v>78</v>
      </c>
      <c r="C341" s="7" t="s">
        <v>97</v>
      </c>
      <c r="D341" s="3">
        <v>63</v>
      </c>
      <c r="E341" t="str">
        <f>VLOOKUP(A341,HOP!A:L,12,0)</f>
        <v>63.00</v>
      </c>
      <c r="F341" t="str">
        <f>VLOOKUP(A341,HOP!A:C,3,0)</f>
        <v>2111348</v>
      </c>
      <c r="G341">
        <f t="shared" si="10"/>
        <v>0</v>
      </c>
      <c r="H341" t="str">
        <f t="shared" si="11"/>
        <v>，2111348</v>
      </c>
      <c r="I341" t="str">
        <f>VLOOKUP(A341,HOP!A:T,20,0)</f>
        <v>直连</v>
      </c>
    </row>
    <row r="342" ht="14.25" hidden="1" customHeight="1" spans="1:9">
      <c r="A342" s="6" t="s">
        <v>1916</v>
      </c>
      <c r="B342" s="7" t="s">
        <v>78</v>
      </c>
      <c r="C342" s="7" t="s">
        <v>97</v>
      </c>
      <c r="D342" s="3">
        <v>294</v>
      </c>
      <c r="E342" t="str">
        <f>VLOOKUP(A342,HOP!A:L,12,0)</f>
        <v>294.00</v>
      </c>
      <c r="F342" t="str">
        <f>VLOOKUP(A342,HOP!A:C,3,0)</f>
        <v>2111171</v>
      </c>
      <c r="G342">
        <f t="shared" si="10"/>
        <v>0</v>
      </c>
      <c r="H342" t="str">
        <f t="shared" si="11"/>
        <v>，2111171</v>
      </c>
      <c r="I342" t="str">
        <f>VLOOKUP(A342,HOP!A:T,20,0)</f>
        <v>直连</v>
      </c>
    </row>
    <row r="343" ht="14.25" hidden="1" customHeight="1" spans="1:9">
      <c r="A343" s="6" t="s">
        <v>1922</v>
      </c>
      <c r="B343" s="7" t="s">
        <v>78</v>
      </c>
      <c r="C343" s="7" t="s">
        <v>97</v>
      </c>
      <c r="D343" s="3">
        <v>104</v>
      </c>
      <c r="E343" t="str">
        <f>VLOOKUP(A343,HOP!A:L,12,0)</f>
        <v>104.00</v>
      </c>
      <c r="F343" t="str">
        <f>VLOOKUP(A343,HOP!A:C,3,0)</f>
        <v>2111065</v>
      </c>
      <c r="G343">
        <f t="shared" si="10"/>
        <v>0</v>
      </c>
      <c r="H343" t="str">
        <f t="shared" si="11"/>
        <v>，2111065</v>
      </c>
      <c r="I343" t="str">
        <f>VLOOKUP(A343,HOP!A:T,20,0)</f>
        <v>直连</v>
      </c>
    </row>
    <row r="344" ht="14.25" hidden="1" customHeight="1" spans="1:9">
      <c r="A344" s="6" t="s">
        <v>1926</v>
      </c>
      <c r="B344" s="7" t="s">
        <v>78</v>
      </c>
      <c r="C344" s="7" t="s">
        <v>97</v>
      </c>
      <c r="D344" s="3">
        <v>77</v>
      </c>
      <c r="E344" t="str">
        <f>VLOOKUP(A344,HOP!A:L,12,0)</f>
        <v>77.00</v>
      </c>
      <c r="F344" t="str">
        <f>VLOOKUP(A344,HOP!A:C,3,0)</f>
        <v>2111375</v>
      </c>
      <c r="G344">
        <f t="shared" si="10"/>
        <v>0</v>
      </c>
      <c r="H344" t="str">
        <f t="shared" si="11"/>
        <v>，2111375</v>
      </c>
      <c r="I344" t="str">
        <f>VLOOKUP(A344,HOP!A:T,20,0)</f>
        <v>直连</v>
      </c>
    </row>
    <row r="345" ht="14.25" hidden="1" customHeight="1" spans="1:9">
      <c r="A345" s="6" t="s">
        <v>1930</v>
      </c>
      <c r="B345" s="7" t="s">
        <v>78</v>
      </c>
      <c r="C345" s="7" t="s">
        <v>97</v>
      </c>
      <c r="D345" s="3">
        <v>90</v>
      </c>
      <c r="E345" t="str">
        <f>VLOOKUP(A345,HOP!A:L,12,0)</f>
        <v>90.00</v>
      </c>
      <c r="F345" t="str">
        <f>VLOOKUP(A345,HOP!A:C,3,0)</f>
        <v>2111639</v>
      </c>
      <c r="G345">
        <f t="shared" si="10"/>
        <v>0</v>
      </c>
      <c r="H345" t="str">
        <f t="shared" si="11"/>
        <v>，2111639</v>
      </c>
      <c r="I345" t="str">
        <f>VLOOKUP(A345,HOP!A:T,20,0)</f>
        <v>直连</v>
      </c>
    </row>
    <row r="346" ht="14.25" hidden="1" customHeight="1" spans="1:9">
      <c r="A346" s="6" t="s">
        <v>1934</v>
      </c>
      <c r="B346" s="7" t="s">
        <v>78</v>
      </c>
      <c r="C346" s="7" t="s">
        <v>97</v>
      </c>
      <c r="D346" s="3">
        <v>782</v>
      </c>
      <c r="E346" t="str">
        <f>VLOOKUP(A346,HOP!A:L,12,0)</f>
        <v>782.00</v>
      </c>
      <c r="F346" t="str">
        <f>VLOOKUP(A346,HOP!A:C,3,0)</f>
        <v>2111643</v>
      </c>
      <c r="G346">
        <f t="shared" si="10"/>
        <v>0</v>
      </c>
      <c r="H346" t="str">
        <f t="shared" si="11"/>
        <v>，2111643</v>
      </c>
      <c r="I346" t="str">
        <f>VLOOKUP(A346,HOP!A:T,20,0)</f>
        <v>直连</v>
      </c>
    </row>
    <row r="347" ht="14.25" hidden="1" customHeight="1" spans="1:9">
      <c r="A347" s="6" t="s">
        <v>1941</v>
      </c>
      <c r="B347" s="7" t="s">
        <v>78</v>
      </c>
      <c r="C347" s="7" t="s">
        <v>97</v>
      </c>
      <c r="D347" s="3">
        <v>206</v>
      </c>
      <c r="E347" t="str">
        <f>VLOOKUP(A347,HOP!A:L,12,0)</f>
        <v>206.00</v>
      </c>
      <c r="F347" t="str">
        <f>VLOOKUP(A347,HOP!A:C,3,0)</f>
        <v>2111737</v>
      </c>
      <c r="G347">
        <f t="shared" si="10"/>
        <v>0</v>
      </c>
      <c r="H347" t="str">
        <f t="shared" si="11"/>
        <v>，2111737</v>
      </c>
      <c r="I347" t="str">
        <f>VLOOKUP(A347,HOP!A:T,20,0)</f>
        <v>直连</v>
      </c>
    </row>
    <row r="348" ht="14.25" hidden="1" customHeight="1" spans="1:9">
      <c r="A348" s="6" t="s">
        <v>1947</v>
      </c>
      <c r="B348" s="7" t="s">
        <v>78</v>
      </c>
      <c r="C348" s="7" t="s">
        <v>97</v>
      </c>
      <c r="D348" s="3">
        <v>117</v>
      </c>
      <c r="E348" t="str">
        <f>VLOOKUP(A348,HOP!A:L,12,0)</f>
        <v>117.00</v>
      </c>
      <c r="F348" t="str">
        <f>VLOOKUP(A348,HOP!A:C,3,0)</f>
        <v>2111972</v>
      </c>
      <c r="G348">
        <f t="shared" si="10"/>
        <v>0</v>
      </c>
      <c r="H348" t="str">
        <f t="shared" si="11"/>
        <v>，2111972</v>
      </c>
      <c r="I348" t="str">
        <f>VLOOKUP(A348,HOP!A:T,20,0)</f>
        <v>直连</v>
      </c>
    </row>
    <row r="349" ht="14.25" hidden="1" customHeight="1" spans="1:9">
      <c r="A349" s="6" t="s">
        <v>1952</v>
      </c>
      <c r="B349" s="7" t="s">
        <v>78</v>
      </c>
      <c r="C349" s="7" t="s">
        <v>97</v>
      </c>
      <c r="D349" s="3">
        <v>117</v>
      </c>
      <c r="E349" t="str">
        <f>VLOOKUP(A349,HOP!A:L,12,0)</f>
        <v>117.00</v>
      </c>
      <c r="F349" t="str">
        <f>VLOOKUP(A349,HOP!A:C,3,0)</f>
        <v>2111838</v>
      </c>
      <c r="G349">
        <f t="shared" si="10"/>
        <v>0</v>
      </c>
      <c r="H349" t="str">
        <f t="shared" si="11"/>
        <v>，2111838</v>
      </c>
      <c r="I349" t="str">
        <f>VLOOKUP(A349,HOP!A:T,20,0)</f>
        <v>直连</v>
      </c>
    </row>
    <row r="350" ht="14.25" hidden="1" customHeight="1" spans="1:9">
      <c r="A350" s="6" t="s">
        <v>1956</v>
      </c>
      <c r="B350" s="7" t="s">
        <v>123</v>
      </c>
      <c r="C350" s="7" t="s">
        <v>97</v>
      </c>
      <c r="D350" s="3">
        <v>465</v>
      </c>
      <c r="E350" t="str">
        <f>VLOOKUP(A350,HOP!A:L,12,0)</f>
        <v>465.00</v>
      </c>
      <c r="F350" t="str">
        <f>VLOOKUP(A350,HOP!A:C,3,0)</f>
        <v>2107718</v>
      </c>
      <c r="G350">
        <f t="shared" si="10"/>
        <v>0</v>
      </c>
      <c r="H350" t="str">
        <f t="shared" si="11"/>
        <v>，2107718</v>
      </c>
      <c r="I350" t="str">
        <f>VLOOKUP(A350,HOP!A:T,20,0)</f>
        <v>直连</v>
      </c>
    </row>
    <row r="351" ht="14.25" hidden="1" customHeight="1" spans="1:9">
      <c r="A351" s="6" t="s">
        <v>1963</v>
      </c>
      <c r="B351" s="7" t="s">
        <v>123</v>
      </c>
      <c r="C351" s="7" t="s">
        <v>97</v>
      </c>
      <c r="D351" s="3">
        <v>447</v>
      </c>
      <c r="E351" t="str">
        <f>VLOOKUP(A351,HOP!A:L,12,0)</f>
        <v>447.00</v>
      </c>
      <c r="F351" t="str">
        <f>VLOOKUP(A351,HOP!A:C,3,0)</f>
        <v>2100820</v>
      </c>
      <c r="G351">
        <f t="shared" si="10"/>
        <v>0</v>
      </c>
      <c r="H351" t="str">
        <f t="shared" si="11"/>
        <v>，2100820</v>
      </c>
      <c r="I351" t="str">
        <f>VLOOKUP(A351,HOP!A:T,20,0)</f>
        <v>直连</v>
      </c>
    </row>
    <row r="352" ht="14.25" hidden="1" customHeight="1" spans="1:9">
      <c r="A352" s="6" t="s">
        <v>1970</v>
      </c>
      <c r="B352" s="7" t="s">
        <v>78</v>
      </c>
      <c r="C352" s="7" t="s">
        <v>97</v>
      </c>
      <c r="D352" s="3">
        <v>219</v>
      </c>
      <c r="E352" t="str">
        <f>VLOOKUP(A352,HOP!A:L,12,0)</f>
        <v>219.00</v>
      </c>
      <c r="F352" t="str">
        <f>VLOOKUP(A352,HOP!A:C,3,0)</f>
        <v>2110575</v>
      </c>
      <c r="G352">
        <f t="shared" si="10"/>
        <v>0</v>
      </c>
      <c r="H352" t="str">
        <f t="shared" si="11"/>
        <v>，2110575</v>
      </c>
      <c r="I352" t="str">
        <f>VLOOKUP(A352,HOP!A:T,20,0)</f>
        <v>直连</v>
      </c>
    </row>
    <row r="353" ht="14.25" hidden="1" customHeight="1" spans="1:9">
      <c r="A353" s="6" t="s">
        <v>1974</v>
      </c>
      <c r="B353" s="7" t="s">
        <v>78</v>
      </c>
      <c r="C353" s="7" t="s">
        <v>97</v>
      </c>
      <c r="D353" s="3">
        <v>193</v>
      </c>
      <c r="E353" t="str">
        <f>VLOOKUP(A353,HOP!A:L,12,0)</f>
        <v>193.00</v>
      </c>
      <c r="F353" t="str">
        <f>VLOOKUP(A353,HOP!A:C,3,0)</f>
        <v>2111229</v>
      </c>
      <c r="G353">
        <f t="shared" si="10"/>
        <v>0</v>
      </c>
      <c r="H353" t="str">
        <f t="shared" si="11"/>
        <v>，2111229</v>
      </c>
      <c r="I353" t="str">
        <f>VLOOKUP(A353,HOP!A:T,20,0)</f>
        <v>直连</v>
      </c>
    </row>
    <row r="354" ht="14.25" hidden="1" customHeight="1" spans="1:9">
      <c r="A354" s="6" t="s">
        <v>1979</v>
      </c>
      <c r="B354" s="7" t="s">
        <v>132</v>
      </c>
      <c r="C354" s="7" t="s">
        <v>97</v>
      </c>
      <c r="D354" s="3">
        <v>2019</v>
      </c>
      <c r="E354" t="str">
        <f>VLOOKUP(A354,HOP!A:L,12,0)</f>
        <v>2019.01</v>
      </c>
      <c r="F354" t="str">
        <f>VLOOKUP(A354,HOP!A:C,3,0)</f>
        <v>2101474</v>
      </c>
      <c r="G354">
        <f t="shared" si="10"/>
        <v>-0.00999999999999091</v>
      </c>
      <c r="H354" t="str">
        <f t="shared" si="11"/>
        <v>，2101474</v>
      </c>
      <c r="I354" t="str">
        <f>VLOOKUP(A354,HOP!A:T,20,0)</f>
        <v>直连</v>
      </c>
    </row>
    <row r="355" ht="14.25" hidden="1" customHeight="1" spans="1:9">
      <c r="A355" s="6" t="s">
        <v>1986</v>
      </c>
      <c r="B355" s="7" t="s">
        <v>78</v>
      </c>
      <c r="C355" s="7" t="s">
        <v>97</v>
      </c>
      <c r="D355" s="3">
        <v>203</v>
      </c>
      <c r="E355" t="str">
        <f>VLOOKUP(A355,HOP!A:L,12,0)</f>
        <v>203.00</v>
      </c>
      <c r="F355" t="str">
        <f>VLOOKUP(A355,HOP!A:C,3,0)</f>
        <v>2110485</v>
      </c>
      <c r="G355">
        <f t="shared" si="10"/>
        <v>0</v>
      </c>
      <c r="H355" t="str">
        <f t="shared" si="11"/>
        <v>，2110485</v>
      </c>
      <c r="I355" t="str">
        <f>VLOOKUP(A355,HOP!A:T,20,0)</f>
        <v>直连</v>
      </c>
    </row>
    <row r="356" ht="14.25" hidden="1" customHeight="1" spans="1:9">
      <c r="A356" s="6" t="s">
        <v>1991</v>
      </c>
      <c r="B356" s="7" t="s">
        <v>96</v>
      </c>
      <c r="C356" s="7" t="s">
        <v>97</v>
      </c>
      <c r="D356" s="3">
        <v>2580</v>
      </c>
      <c r="E356" t="str">
        <f>VLOOKUP(A356,HOP!A:L,12,0)</f>
        <v>2580.00</v>
      </c>
      <c r="F356" t="str">
        <f>VLOOKUP(A356,HOP!A:C,3,0)</f>
        <v>2097164</v>
      </c>
      <c r="G356">
        <f t="shared" si="10"/>
        <v>0</v>
      </c>
      <c r="H356" t="str">
        <f t="shared" si="11"/>
        <v>，2097164</v>
      </c>
      <c r="I356" t="str">
        <f>VLOOKUP(A356,HOP!A:T,20,0)</f>
        <v>直连</v>
      </c>
    </row>
    <row r="357" ht="14.25" hidden="1" customHeight="1" spans="1:9">
      <c r="A357" s="6" t="s">
        <v>1998</v>
      </c>
      <c r="B357" s="7" t="s">
        <v>78</v>
      </c>
      <c r="C357" s="7" t="s">
        <v>97</v>
      </c>
      <c r="D357" s="3">
        <v>100</v>
      </c>
      <c r="E357" t="str">
        <f>VLOOKUP(A357,HOP!A:L,12,0)</f>
        <v>100.00</v>
      </c>
      <c r="F357" t="str">
        <f>VLOOKUP(A357,HOP!A:C,3,0)</f>
        <v>2094226</v>
      </c>
      <c r="G357">
        <f t="shared" si="10"/>
        <v>0</v>
      </c>
      <c r="H357" t="str">
        <f t="shared" si="11"/>
        <v>，2094226</v>
      </c>
      <c r="I357" t="str">
        <f>VLOOKUP(A357,HOP!A:T,20,0)</f>
        <v>直连</v>
      </c>
    </row>
    <row r="358" ht="14.25" hidden="1" customHeight="1" spans="1:9">
      <c r="A358" s="6" t="s">
        <v>2003</v>
      </c>
      <c r="B358" s="7" t="s">
        <v>123</v>
      </c>
      <c r="C358" s="7" t="s">
        <v>97</v>
      </c>
      <c r="D358" s="3">
        <v>432</v>
      </c>
      <c r="E358" t="str">
        <f>VLOOKUP(A358,HOP!A:L,12,0)</f>
        <v>432.00</v>
      </c>
      <c r="F358" t="str">
        <f>VLOOKUP(A358,HOP!A:C,3,0)</f>
        <v>2106239</v>
      </c>
      <c r="G358">
        <f t="shared" si="10"/>
        <v>0</v>
      </c>
      <c r="H358" t="str">
        <f t="shared" si="11"/>
        <v>，2106239</v>
      </c>
      <c r="I358" t="str">
        <f>VLOOKUP(A358,HOP!A:T,20,0)</f>
        <v>直连</v>
      </c>
    </row>
    <row r="359" ht="14.25" hidden="1" customHeight="1" spans="1:9">
      <c r="A359" s="6" t="s">
        <v>2008</v>
      </c>
      <c r="B359" s="7" t="s">
        <v>78</v>
      </c>
      <c r="C359" s="7" t="s">
        <v>97</v>
      </c>
      <c r="D359" s="3">
        <v>129</v>
      </c>
      <c r="E359" t="str">
        <f>VLOOKUP(A359,HOP!A:L,12,0)</f>
        <v>129.00</v>
      </c>
      <c r="F359" t="str">
        <f>VLOOKUP(A359,HOP!A:C,3,0)</f>
        <v>2107886</v>
      </c>
      <c r="G359">
        <f t="shared" si="10"/>
        <v>0</v>
      </c>
      <c r="H359" t="str">
        <f t="shared" si="11"/>
        <v>，2107886</v>
      </c>
      <c r="I359" t="str">
        <f>VLOOKUP(A359,HOP!A:T,20,0)</f>
        <v>直连</v>
      </c>
    </row>
    <row r="360" ht="14.25" customHeight="1" spans="1:10">
      <c r="A360" s="41" t="s">
        <v>2012</v>
      </c>
      <c r="B360" s="7" t="s">
        <v>78</v>
      </c>
      <c r="C360" s="7" t="s">
        <v>97</v>
      </c>
      <c r="D360" s="3">
        <v>1216</v>
      </c>
      <c r="E360" t="str">
        <f>VLOOKUP(A360,HOP!A:L,12,0)</f>
        <v>755.00</v>
      </c>
      <c r="F360" t="str">
        <f>VLOOKUP(A360,HOP!A:C,3,0)</f>
        <v>2105966</v>
      </c>
      <c r="G360">
        <f t="shared" si="10"/>
        <v>461</v>
      </c>
      <c r="H360" t="str">
        <f t="shared" si="11"/>
        <v>，2105966</v>
      </c>
      <c r="I360" t="str">
        <f>VLOOKUP(A360,HOP!A:T,20,0)</f>
        <v>直连</v>
      </c>
      <c r="J360" t="s">
        <v>2209</v>
      </c>
    </row>
    <row r="361" ht="14.25" hidden="1" customHeight="1" spans="1:9">
      <c r="A361" s="6" t="s">
        <v>2018</v>
      </c>
      <c r="B361" s="7" t="s">
        <v>78</v>
      </c>
      <c r="C361" s="7" t="s">
        <v>97</v>
      </c>
      <c r="D361" s="3">
        <v>144</v>
      </c>
      <c r="E361" t="str">
        <f>VLOOKUP(A361,HOP!A:L,12,0)</f>
        <v>144.00</v>
      </c>
      <c r="F361" t="str">
        <f>VLOOKUP(A361,HOP!A:C,3,0)</f>
        <v>2108884</v>
      </c>
      <c r="G361">
        <f t="shared" si="10"/>
        <v>0</v>
      </c>
      <c r="H361" t="str">
        <f t="shared" si="11"/>
        <v>，2108884</v>
      </c>
      <c r="I361" t="str">
        <f>VLOOKUP(A361,HOP!A:T,20,0)</f>
        <v>直连</v>
      </c>
    </row>
    <row r="362" ht="14.25" hidden="1" customHeight="1" spans="1:9">
      <c r="A362" s="6" t="s">
        <v>2023</v>
      </c>
      <c r="B362" s="7" t="s">
        <v>123</v>
      </c>
      <c r="C362" s="7" t="s">
        <v>97</v>
      </c>
      <c r="D362" s="3">
        <v>243</v>
      </c>
      <c r="E362" t="str">
        <f>VLOOKUP(A362,HOP!A:L,12,0)</f>
        <v>243.00</v>
      </c>
      <c r="F362" t="str">
        <f>VLOOKUP(A362,HOP!A:C,3,0)</f>
        <v>2108036</v>
      </c>
      <c r="G362">
        <f t="shared" si="10"/>
        <v>0</v>
      </c>
      <c r="H362" t="str">
        <f t="shared" si="11"/>
        <v>，2108036</v>
      </c>
      <c r="I362" t="str">
        <f>VLOOKUP(A362,HOP!A:T,20,0)</f>
        <v>直连</v>
      </c>
    </row>
    <row r="363" ht="14.25" hidden="1" customHeight="1" spans="1:9">
      <c r="A363" s="6" t="s">
        <v>2027</v>
      </c>
      <c r="B363" s="7" t="s">
        <v>78</v>
      </c>
      <c r="C363" s="7" t="s">
        <v>97</v>
      </c>
      <c r="D363" s="3">
        <v>135</v>
      </c>
      <c r="E363" t="str">
        <f>VLOOKUP(A363,HOP!A:L,12,0)</f>
        <v>135.00</v>
      </c>
      <c r="F363" t="str">
        <f>VLOOKUP(A363,HOP!A:C,3,0)</f>
        <v>2110577</v>
      </c>
      <c r="G363">
        <f t="shared" si="10"/>
        <v>0</v>
      </c>
      <c r="H363" t="str">
        <f t="shared" si="11"/>
        <v>，2110577</v>
      </c>
      <c r="I363" t="str">
        <f>VLOOKUP(A363,HOP!A:T,20,0)</f>
        <v>直连</v>
      </c>
    </row>
    <row r="364" ht="14.25" hidden="1" customHeight="1" spans="1:9">
      <c r="A364" s="6" t="s">
        <v>2031</v>
      </c>
      <c r="B364" s="7" t="s">
        <v>78</v>
      </c>
      <c r="C364" s="7" t="s">
        <v>97</v>
      </c>
      <c r="D364" s="3">
        <v>79</v>
      </c>
      <c r="E364" t="str">
        <f>VLOOKUP(A364,HOP!A:L,12,0)</f>
        <v>79.00</v>
      </c>
      <c r="F364" t="str">
        <f>VLOOKUP(A364,HOP!A:C,3,0)</f>
        <v>2109686</v>
      </c>
      <c r="G364">
        <f t="shared" si="10"/>
        <v>0</v>
      </c>
      <c r="H364" t="str">
        <f t="shared" si="11"/>
        <v>，2109686</v>
      </c>
      <c r="I364" t="str">
        <f>VLOOKUP(A364,HOP!A:T,20,0)</f>
        <v>直连</v>
      </c>
    </row>
    <row r="365" ht="14.25" hidden="1" customHeight="1" spans="1:9">
      <c r="A365" s="6" t="s">
        <v>2036</v>
      </c>
      <c r="B365" s="7" t="s">
        <v>78</v>
      </c>
      <c r="C365" s="7" t="s">
        <v>97</v>
      </c>
      <c r="D365" s="3">
        <v>768</v>
      </c>
      <c r="E365" t="str">
        <f>VLOOKUP(A365,HOP!A:L,12,0)</f>
        <v>768.00</v>
      </c>
      <c r="F365" t="str">
        <f>VLOOKUP(A365,HOP!A:C,3,0)</f>
        <v>2108298</v>
      </c>
      <c r="G365">
        <f t="shared" si="10"/>
        <v>0</v>
      </c>
      <c r="H365" t="str">
        <f t="shared" si="11"/>
        <v>，2108298</v>
      </c>
      <c r="I365" t="str">
        <f>VLOOKUP(A365,HOP!A:T,20,0)</f>
        <v>直连</v>
      </c>
    </row>
    <row r="366" ht="14.25" hidden="1" customHeight="1" spans="1:9">
      <c r="A366" s="6" t="s">
        <v>2043</v>
      </c>
      <c r="B366" s="7" t="s">
        <v>78</v>
      </c>
      <c r="C366" s="7" t="s">
        <v>97</v>
      </c>
      <c r="D366" s="3">
        <v>148</v>
      </c>
      <c r="E366" t="str">
        <f>VLOOKUP(A366,HOP!A:L,12,0)</f>
        <v>148.00</v>
      </c>
      <c r="F366" t="str">
        <f>VLOOKUP(A366,HOP!A:C,3,0)</f>
        <v>2110772</v>
      </c>
      <c r="G366">
        <f t="shared" si="10"/>
        <v>0</v>
      </c>
      <c r="H366" t="str">
        <f t="shared" si="11"/>
        <v>，2110772</v>
      </c>
      <c r="I366" t="str">
        <f>VLOOKUP(A366,HOP!A:T,20,0)</f>
        <v>直连</v>
      </c>
    </row>
    <row r="367" ht="14.25" hidden="1" customHeight="1" spans="1:9">
      <c r="A367" s="6" t="s">
        <v>2045</v>
      </c>
      <c r="B367" s="7" t="s">
        <v>78</v>
      </c>
      <c r="C367" s="7" t="s">
        <v>97</v>
      </c>
      <c r="D367" s="3">
        <v>105</v>
      </c>
      <c r="E367" t="str">
        <f>VLOOKUP(A367,HOP!A:L,12,0)</f>
        <v>105.00</v>
      </c>
      <c r="F367" t="str">
        <f>VLOOKUP(A367,HOP!A:C,3,0)</f>
        <v>2110838</v>
      </c>
      <c r="G367">
        <f t="shared" si="10"/>
        <v>0</v>
      </c>
      <c r="H367" t="str">
        <f t="shared" si="11"/>
        <v>，2110838</v>
      </c>
      <c r="I367" t="str">
        <f>VLOOKUP(A367,HOP!A:T,20,0)</f>
        <v>直连</v>
      </c>
    </row>
    <row r="368" ht="14.25" hidden="1" customHeight="1" spans="1:9">
      <c r="A368" s="6" t="s">
        <v>2049</v>
      </c>
      <c r="B368" s="7" t="s">
        <v>78</v>
      </c>
      <c r="C368" s="7" t="s">
        <v>97</v>
      </c>
      <c r="D368" s="3">
        <v>302</v>
      </c>
      <c r="E368" t="str">
        <f>VLOOKUP(A368,HOP!A:L,12,0)</f>
        <v>302.00</v>
      </c>
      <c r="F368" t="str">
        <f>VLOOKUP(A368,HOP!A:C,3,0)</f>
        <v>2110954</v>
      </c>
      <c r="G368">
        <f t="shared" si="10"/>
        <v>0</v>
      </c>
      <c r="H368" t="str">
        <f t="shared" si="11"/>
        <v>，2110954</v>
      </c>
      <c r="I368" t="str">
        <f>VLOOKUP(A368,HOP!A:T,20,0)</f>
        <v>直连</v>
      </c>
    </row>
    <row r="369" ht="14.25" hidden="1" customHeight="1" spans="1:9">
      <c r="A369" s="6" t="s">
        <v>2054</v>
      </c>
      <c r="B369" s="7" t="s">
        <v>78</v>
      </c>
      <c r="C369" s="7" t="s">
        <v>97</v>
      </c>
      <c r="D369" s="3">
        <v>80</v>
      </c>
      <c r="E369" t="str">
        <f>VLOOKUP(A369,HOP!A:L,12,0)</f>
        <v>80.00</v>
      </c>
      <c r="F369" t="str">
        <f>VLOOKUP(A369,HOP!A:C,3,0)</f>
        <v>2110978</v>
      </c>
      <c r="G369">
        <f t="shared" si="10"/>
        <v>0</v>
      </c>
      <c r="H369" t="str">
        <f t="shared" si="11"/>
        <v>，2110978</v>
      </c>
      <c r="I369" t="str">
        <f>VLOOKUP(A369,HOP!A:T,20,0)</f>
        <v>直连</v>
      </c>
    </row>
    <row r="370" ht="14.25" hidden="1" customHeight="1" spans="1:9">
      <c r="A370" s="6" t="s">
        <v>2056</v>
      </c>
      <c r="B370" s="7" t="s">
        <v>78</v>
      </c>
      <c r="C370" s="7" t="s">
        <v>97</v>
      </c>
      <c r="D370" s="3">
        <v>122</v>
      </c>
      <c r="E370" t="str">
        <f>VLOOKUP(A370,HOP!A:L,12,0)</f>
        <v>122.00</v>
      </c>
      <c r="F370" t="str">
        <f>VLOOKUP(A370,HOP!A:C,3,0)</f>
        <v>2110406</v>
      </c>
      <c r="G370">
        <f t="shared" si="10"/>
        <v>0</v>
      </c>
      <c r="H370" t="str">
        <f t="shared" si="11"/>
        <v>，2110406</v>
      </c>
      <c r="I370" t="str">
        <f>VLOOKUP(A370,HOP!A:T,20,0)</f>
        <v>直连</v>
      </c>
    </row>
    <row r="371" ht="14.25" customHeight="1" spans="1:10">
      <c r="A371" s="41" t="s">
        <v>2060</v>
      </c>
      <c r="B371" s="7" t="s">
        <v>77</v>
      </c>
      <c r="C371" s="7" t="s">
        <v>97</v>
      </c>
      <c r="D371" s="3">
        <v>1050</v>
      </c>
      <c r="E371" t="str">
        <f>VLOOKUP(A371,HOP!A:L,12,0)</f>
        <v>700.00</v>
      </c>
      <c r="F371" t="str">
        <f>VLOOKUP(A371,HOP!A:C,3,0)</f>
        <v>2107162</v>
      </c>
      <c r="G371">
        <f t="shared" si="10"/>
        <v>350</v>
      </c>
      <c r="H371" t="str">
        <f t="shared" si="11"/>
        <v>，2107162</v>
      </c>
      <c r="I371" t="str">
        <f>VLOOKUP(A371,HOP!A:T,20,0)</f>
        <v>直连</v>
      </c>
      <c r="J371" t="s">
        <v>2210</v>
      </c>
    </row>
    <row r="372" ht="14.25" hidden="1" customHeight="1" spans="1:9">
      <c r="A372" s="6" t="s">
        <v>2067</v>
      </c>
      <c r="B372" s="7" t="s">
        <v>78</v>
      </c>
      <c r="C372" s="7" t="s">
        <v>97</v>
      </c>
      <c r="D372" s="3">
        <v>52</v>
      </c>
      <c r="E372" t="str">
        <f>VLOOKUP(A372,HOP!A:L,12,0)</f>
        <v>52.00</v>
      </c>
      <c r="F372" t="str">
        <f>VLOOKUP(A372,HOP!A:C,3,0)</f>
        <v>2111044</v>
      </c>
      <c r="G372">
        <f t="shared" si="10"/>
        <v>0</v>
      </c>
      <c r="H372" t="str">
        <f t="shared" si="11"/>
        <v>，2111044</v>
      </c>
      <c r="I372" t="str">
        <f>VLOOKUP(A372,HOP!A:T,20,0)</f>
        <v>直连</v>
      </c>
    </row>
    <row r="373" ht="14.25" hidden="1" customHeight="1" spans="1:9">
      <c r="A373" s="6" t="s">
        <v>2074</v>
      </c>
      <c r="B373" s="7" t="s">
        <v>78</v>
      </c>
      <c r="C373" s="7" t="s">
        <v>97</v>
      </c>
      <c r="D373" s="3">
        <v>108</v>
      </c>
      <c r="E373" t="str">
        <f>VLOOKUP(A373,HOP!A:L,12,0)</f>
        <v>108.00</v>
      </c>
      <c r="F373" t="str">
        <f>VLOOKUP(A373,HOP!A:C,3,0)</f>
        <v>2110893</v>
      </c>
      <c r="G373">
        <f t="shared" si="10"/>
        <v>0</v>
      </c>
      <c r="H373" t="str">
        <f t="shared" si="11"/>
        <v>，2110893</v>
      </c>
      <c r="I373" t="str">
        <f>VLOOKUP(A373,HOP!A:T,20,0)</f>
        <v>直连</v>
      </c>
    </row>
    <row r="374" ht="14.25" hidden="1" customHeight="1" spans="1:9">
      <c r="A374" s="6" t="s">
        <v>2078</v>
      </c>
      <c r="B374" s="7" t="s">
        <v>78</v>
      </c>
      <c r="C374" s="7" t="s">
        <v>97</v>
      </c>
      <c r="D374" s="3">
        <v>138</v>
      </c>
      <c r="E374" t="str">
        <f>VLOOKUP(A374,HOP!A:L,12,0)</f>
        <v>138.00</v>
      </c>
      <c r="F374" t="str">
        <f>VLOOKUP(A374,HOP!A:C,3,0)</f>
        <v>2110925</v>
      </c>
      <c r="G374">
        <f t="shared" si="10"/>
        <v>0</v>
      </c>
      <c r="H374" t="str">
        <f t="shared" si="11"/>
        <v>，2110925</v>
      </c>
      <c r="I374" t="str">
        <f>VLOOKUP(A374,HOP!A:T,20,0)</f>
        <v>直连</v>
      </c>
    </row>
    <row r="375" ht="14.25" hidden="1" customHeight="1" spans="1:9">
      <c r="A375" s="6" t="s">
        <v>2082</v>
      </c>
      <c r="B375" s="7" t="s">
        <v>78</v>
      </c>
      <c r="C375" s="7" t="s">
        <v>97</v>
      </c>
      <c r="D375" s="3">
        <v>133</v>
      </c>
      <c r="E375" t="str">
        <f>VLOOKUP(A375,HOP!A:L,12,0)</f>
        <v>133.00</v>
      </c>
      <c r="F375" t="str">
        <f>VLOOKUP(A375,HOP!A:C,3,0)</f>
        <v>2111386</v>
      </c>
      <c r="G375">
        <f t="shared" si="10"/>
        <v>0</v>
      </c>
      <c r="H375" t="str">
        <f t="shared" si="11"/>
        <v>，2111386</v>
      </c>
      <c r="I375" t="str">
        <f>VLOOKUP(A375,HOP!A:T,20,0)</f>
        <v>直连</v>
      </c>
    </row>
    <row r="376" ht="14.25" hidden="1" customHeight="1" spans="1:9">
      <c r="A376" s="6" t="s">
        <v>2086</v>
      </c>
      <c r="B376" s="7" t="s">
        <v>78</v>
      </c>
      <c r="C376" s="7" t="s">
        <v>97</v>
      </c>
      <c r="D376" s="3">
        <v>105</v>
      </c>
      <c r="E376" t="str">
        <f>VLOOKUP(A376,HOP!A:L,12,0)</f>
        <v>105.00</v>
      </c>
      <c r="F376" t="str">
        <f>VLOOKUP(A376,HOP!A:C,3,0)</f>
        <v>2110696</v>
      </c>
      <c r="G376">
        <f t="shared" si="10"/>
        <v>0</v>
      </c>
      <c r="H376" t="str">
        <f t="shared" si="11"/>
        <v>，2110696</v>
      </c>
      <c r="I376" t="str">
        <f>VLOOKUP(A376,HOP!A:T,20,0)</f>
        <v>直连</v>
      </c>
    </row>
    <row r="377" ht="14.25" hidden="1" customHeight="1" spans="1:9">
      <c r="A377" s="6" t="s">
        <v>2091</v>
      </c>
      <c r="B377" s="7" t="s">
        <v>78</v>
      </c>
      <c r="C377" s="7" t="s">
        <v>97</v>
      </c>
      <c r="D377" s="3">
        <v>132</v>
      </c>
      <c r="E377" t="str">
        <f>VLOOKUP(A377,HOP!A:L,12,0)</f>
        <v>132.00</v>
      </c>
      <c r="F377" t="str">
        <f>VLOOKUP(A377,HOP!A:C,3,0)</f>
        <v>2110719</v>
      </c>
      <c r="G377">
        <f t="shared" si="10"/>
        <v>0</v>
      </c>
      <c r="H377" t="str">
        <f t="shared" si="11"/>
        <v>，2110719</v>
      </c>
      <c r="I377" t="str">
        <f>VLOOKUP(A377,HOP!A:T,20,0)</f>
        <v>直连</v>
      </c>
    </row>
    <row r="378" ht="14.25" hidden="1" customHeight="1" spans="1:9">
      <c r="A378" s="6" t="s">
        <v>2096</v>
      </c>
      <c r="B378" s="7" t="s">
        <v>78</v>
      </c>
      <c r="C378" s="7" t="s">
        <v>97</v>
      </c>
      <c r="D378" s="3">
        <v>119</v>
      </c>
      <c r="E378" t="str">
        <f>VLOOKUP(A378,HOP!A:L,12,0)</f>
        <v>119.00</v>
      </c>
      <c r="F378" t="str">
        <f>VLOOKUP(A378,HOP!A:C,3,0)</f>
        <v>2110822</v>
      </c>
      <c r="G378">
        <f t="shared" si="10"/>
        <v>0</v>
      </c>
      <c r="H378" t="str">
        <f t="shared" si="11"/>
        <v>，2110822</v>
      </c>
      <c r="I378" t="str">
        <f>VLOOKUP(A378,HOP!A:T,20,0)</f>
        <v>直连</v>
      </c>
    </row>
    <row r="379" ht="14.25" hidden="1" customHeight="1" spans="1:9">
      <c r="A379" s="6" t="s">
        <v>2098</v>
      </c>
      <c r="B379" s="7" t="s">
        <v>78</v>
      </c>
      <c r="C379" s="7" t="s">
        <v>97</v>
      </c>
      <c r="D379" s="3">
        <v>76</v>
      </c>
      <c r="E379" t="str">
        <f>VLOOKUP(A379,HOP!A:L,12,0)</f>
        <v>76.00</v>
      </c>
      <c r="F379" t="str">
        <f>VLOOKUP(A379,HOP!A:C,3,0)</f>
        <v>2111172</v>
      </c>
      <c r="G379">
        <f t="shared" si="10"/>
        <v>0</v>
      </c>
      <c r="H379" t="str">
        <f t="shared" si="11"/>
        <v>，2111172</v>
      </c>
      <c r="I379" t="str">
        <f>VLOOKUP(A379,HOP!A:T,20,0)</f>
        <v>直连</v>
      </c>
    </row>
    <row r="380" ht="14.25" hidden="1" customHeight="1" spans="1:9">
      <c r="A380" s="6" t="s">
        <v>2103</v>
      </c>
      <c r="B380" s="7" t="s">
        <v>78</v>
      </c>
      <c r="C380" s="7" t="s">
        <v>97</v>
      </c>
      <c r="D380" s="3">
        <v>62</v>
      </c>
      <c r="E380" t="str">
        <f>VLOOKUP(A380,HOP!A:L,12,0)</f>
        <v>62.00</v>
      </c>
      <c r="F380" t="str">
        <f>VLOOKUP(A380,HOP!A:C,3,0)</f>
        <v>2110707</v>
      </c>
      <c r="G380">
        <f t="shared" si="10"/>
        <v>0</v>
      </c>
      <c r="H380" t="str">
        <f t="shared" si="11"/>
        <v>，2110707</v>
      </c>
      <c r="I380" t="str">
        <f>VLOOKUP(A380,HOP!A:T,20,0)</f>
        <v>直连</v>
      </c>
    </row>
    <row r="381" ht="14.25" hidden="1" customHeight="1" spans="1:9">
      <c r="A381" s="6" t="s">
        <v>2108</v>
      </c>
      <c r="B381" s="7" t="s">
        <v>78</v>
      </c>
      <c r="C381" s="7" t="s">
        <v>97</v>
      </c>
      <c r="D381" s="3">
        <v>82</v>
      </c>
      <c r="E381" t="str">
        <f>VLOOKUP(A381,HOP!A:L,12,0)</f>
        <v>82.00</v>
      </c>
      <c r="F381" t="str">
        <f>VLOOKUP(A381,HOP!A:C,3,0)</f>
        <v>2110827</v>
      </c>
      <c r="G381">
        <f t="shared" si="10"/>
        <v>0</v>
      </c>
      <c r="H381" t="str">
        <f t="shared" si="11"/>
        <v>，2110827</v>
      </c>
      <c r="I381" t="str">
        <f>VLOOKUP(A381,HOP!A:T,20,0)</f>
        <v>直连</v>
      </c>
    </row>
    <row r="382" ht="14.25" hidden="1" customHeight="1" spans="1:9">
      <c r="A382" s="6" t="s">
        <v>2112</v>
      </c>
      <c r="B382" s="7" t="s">
        <v>78</v>
      </c>
      <c r="C382" s="7" t="s">
        <v>97</v>
      </c>
      <c r="D382" s="3">
        <v>140</v>
      </c>
      <c r="E382" t="str">
        <f>VLOOKUP(A382,HOP!A:L,12,0)</f>
        <v>140.00</v>
      </c>
      <c r="F382" t="str">
        <f>VLOOKUP(A382,HOP!A:C,3,0)</f>
        <v>2111383</v>
      </c>
      <c r="G382">
        <f t="shared" si="10"/>
        <v>0</v>
      </c>
      <c r="H382" t="str">
        <f t="shared" si="11"/>
        <v>，2111383</v>
      </c>
      <c r="I382" t="str">
        <f>VLOOKUP(A382,HOP!A:T,20,0)</f>
        <v>直连</v>
      </c>
    </row>
    <row r="383" ht="14.25" hidden="1" customHeight="1" spans="1:9">
      <c r="A383" s="6" t="s">
        <v>2116</v>
      </c>
      <c r="B383" s="7" t="s">
        <v>78</v>
      </c>
      <c r="C383" s="7" t="s">
        <v>97</v>
      </c>
      <c r="D383" s="3">
        <v>2527</v>
      </c>
      <c r="E383" t="str">
        <f>VLOOKUP(A383,HOP!A:L,12,0)</f>
        <v>2527.00</v>
      </c>
      <c r="F383" t="str">
        <f>VLOOKUP(A383,HOP!A:C,3,0)</f>
        <v>2111455</v>
      </c>
      <c r="G383">
        <f t="shared" si="10"/>
        <v>0</v>
      </c>
      <c r="H383" t="str">
        <f t="shared" si="11"/>
        <v>，2111455</v>
      </c>
      <c r="I383" t="str">
        <f>VLOOKUP(A383,HOP!A:T,20,0)</f>
        <v>直连</v>
      </c>
    </row>
    <row r="384" ht="14.25" hidden="1" customHeight="1" spans="1:9">
      <c r="A384" s="6" t="s">
        <v>2123</v>
      </c>
      <c r="B384" s="7" t="s">
        <v>78</v>
      </c>
      <c r="C384" s="7" t="s">
        <v>97</v>
      </c>
      <c r="D384" s="3">
        <v>158</v>
      </c>
      <c r="E384" t="str">
        <f>VLOOKUP(A384,HOP!A:L,12,0)</f>
        <v>158.00</v>
      </c>
      <c r="F384" t="str">
        <f>VLOOKUP(A384,HOP!A:C,3,0)</f>
        <v>2112017</v>
      </c>
      <c r="G384">
        <f t="shared" si="10"/>
        <v>0</v>
      </c>
      <c r="H384" t="str">
        <f t="shared" si="11"/>
        <v>，2112017</v>
      </c>
      <c r="I384" t="str">
        <f>VLOOKUP(A384,HOP!A:T,20,0)</f>
        <v>直连</v>
      </c>
    </row>
    <row r="385" ht="14.25" hidden="1" customHeight="1" spans="1:9">
      <c r="A385" s="6" t="s">
        <v>2128</v>
      </c>
      <c r="B385" s="7" t="s">
        <v>78</v>
      </c>
      <c r="C385" s="7" t="s">
        <v>97</v>
      </c>
      <c r="D385" s="3">
        <v>296</v>
      </c>
      <c r="E385" t="str">
        <f>VLOOKUP(A385,HOP!A:L,12,0)</f>
        <v>296.00</v>
      </c>
      <c r="F385" t="str">
        <f>VLOOKUP(A385,HOP!A:C,3,0)</f>
        <v>2111364</v>
      </c>
      <c r="G385">
        <f t="shared" si="10"/>
        <v>0</v>
      </c>
      <c r="H385" t="str">
        <f t="shared" si="11"/>
        <v>，2111364</v>
      </c>
      <c r="I385" t="str">
        <f>VLOOKUP(A385,HOP!A:T,20,0)</f>
        <v>直连</v>
      </c>
    </row>
    <row r="386" ht="14.25" hidden="1" customHeight="1" spans="1:9">
      <c r="A386" s="6" t="s">
        <v>2130</v>
      </c>
      <c r="B386" s="7" t="s">
        <v>78</v>
      </c>
      <c r="C386" s="7" t="s">
        <v>97</v>
      </c>
      <c r="D386" s="3">
        <v>113</v>
      </c>
      <c r="E386" t="str">
        <f>VLOOKUP(A386,HOP!A:L,12,0)</f>
        <v>113.00</v>
      </c>
      <c r="F386" t="str">
        <f>VLOOKUP(A386,HOP!A:C,3,0)</f>
        <v>2111502</v>
      </c>
      <c r="G386">
        <f t="shared" si="10"/>
        <v>0</v>
      </c>
      <c r="H386" t="str">
        <f t="shared" si="11"/>
        <v>，2111502</v>
      </c>
      <c r="I386" t="str">
        <f>VLOOKUP(A386,HOP!A:T,20,0)</f>
        <v>直连</v>
      </c>
    </row>
    <row r="387" ht="14.25" hidden="1" customHeight="1" spans="1:9">
      <c r="A387" s="6" t="s">
        <v>2134</v>
      </c>
      <c r="B387" s="7" t="s">
        <v>78</v>
      </c>
      <c r="C387" s="7" t="s">
        <v>97</v>
      </c>
      <c r="D387" s="3">
        <v>70</v>
      </c>
      <c r="E387" t="str">
        <f>VLOOKUP(A387,HOP!A:L,12,0)</f>
        <v>70.00</v>
      </c>
      <c r="F387" t="str">
        <f>VLOOKUP(A387,HOP!A:C,3,0)</f>
        <v>2111880</v>
      </c>
      <c r="G387">
        <f t="shared" ref="G387:G398" si="12">D387-E387</f>
        <v>0</v>
      </c>
      <c r="H387" t="str">
        <f>$H$1&amp;F387</f>
        <v>，2111880</v>
      </c>
      <c r="I387" t="str">
        <f>VLOOKUP(A387,HOP!A:T,20,0)</f>
        <v>直连</v>
      </c>
    </row>
    <row r="388" ht="14.25" hidden="1" customHeight="1" spans="1:9">
      <c r="A388" s="6" t="s">
        <v>2138</v>
      </c>
      <c r="B388" s="7" t="s">
        <v>78</v>
      </c>
      <c r="C388" s="7" t="s">
        <v>97</v>
      </c>
      <c r="D388" s="3">
        <v>123</v>
      </c>
      <c r="E388" t="str">
        <f>VLOOKUP(A388,HOP!A:L,12,0)</f>
        <v>123.00</v>
      </c>
      <c r="F388" t="str">
        <f>VLOOKUP(A388,HOP!A:C,3,0)</f>
        <v>2111897</v>
      </c>
      <c r="G388">
        <f t="shared" si="12"/>
        <v>0</v>
      </c>
      <c r="H388" t="str">
        <f>$H$1&amp;F388</f>
        <v>，2111897</v>
      </c>
      <c r="I388" t="str">
        <f>VLOOKUP(A388,HOP!A:T,20,0)</f>
        <v>直连</v>
      </c>
    </row>
    <row r="389" ht="14.25" hidden="1" customHeight="1" spans="1:9">
      <c r="A389" s="6" t="s">
        <v>2142</v>
      </c>
      <c r="B389" s="7" t="s">
        <v>78</v>
      </c>
      <c r="C389" s="7" t="s">
        <v>97</v>
      </c>
      <c r="D389" s="3">
        <v>105</v>
      </c>
      <c r="E389" t="str">
        <f>VLOOKUP(A389,HOP!A:L,12,0)</f>
        <v>105.00</v>
      </c>
      <c r="F389" t="str">
        <f>VLOOKUP(A389,HOP!A:C,3,0)</f>
        <v>2111551</v>
      </c>
      <c r="G389">
        <f t="shared" si="12"/>
        <v>0</v>
      </c>
      <c r="H389" t="str">
        <f>$H$1&amp;F389</f>
        <v>，2111551</v>
      </c>
      <c r="I389" t="str">
        <f>VLOOKUP(A389,HOP!A:T,20,0)</f>
        <v>直连</v>
      </c>
    </row>
    <row r="390" ht="14.25" hidden="1" customHeight="1" spans="1:9">
      <c r="A390" s="6" t="s">
        <v>2146</v>
      </c>
      <c r="B390" s="7" t="s">
        <v>78</v>
      </c>
      <c r="C390" s="7" t="s">
        <v>97</v>
      </c>
      <c r="D390" s="3">
        <v>1305</v>
      </c>
      <c r="E390" t="str">
        <f>VLOOKUP(A390,HOP!A:L,12,0)</f>
        <v>1305.00</v>
      </c>
      <c r="F390" t="str">
        <f>VLOOKUP(A390,HOP!A:C,3,0)</f>
        <v>2110901</v>
      </c>
      <c r="G390">
        <f t="shared" si="12"/>
        <v>0</v>
      </c>
      <c r="H390" t="str">
        <f>$H$1&amp;F390</f>
        <v>，2110901</v>
      </c>
      <c r="I390" t="str">
        <f>VLOOKUP(A390,HOP!A:T,20,0)</f>
        <v>直连</v>
      </c>
    </row>
    <row r="391" ht="14.25" hidden="1" customHeight="1" spans="1:9">
      <c r="A391" s="6" t="s">
        <v>2154</v>
      </c>
      <c r="B391" s="7" t="s">
        <v>78</v>
      </c>
      <c r="C391" s="7" t="s">
        <v>97</v>
      </c>
      <c r="D391" s="3">
        <v>370</v>
      </c>
      <c r="E391" t="str">
        <f>VLOOKUP(A391,HOP!A:L,12,0)</f>
        <v>370.00</v>
      </c>
      <c r="F391" t="str">
        <f>VLOOKUP(A391,HOP!A:C,3,0)</f>
        <v>2111244</v>
      </c>
      <c r="G391">
        <f t="shared" si="12"/>
        <v>0</v>
      </c>
      <c r="H391" t="str">
        <f>$H$1&amp;F391</f>
        <v>，2111244</v>
      </c>
      <c r="I391" t="str">
        <f>VLOOKUP(A391,HOP!A:T,20,0)</f>
        <v>直连</v>
      </c>
    </row>
    <row r="392" ht="14.25" hidden="1" customHeight="1" spans="1:9">
      <c r="A392" s="6" t="s">
        <v>2160</v>
      </c>
      <c r="B392" s="7" t="s">
        <v>78</v>
      </c>
      <c r="C392" s="7" t="s">
        <v>97</v>
      </c>
      <c r="D392" s="3">
        <v>157</v>
      </c>
      <c r="E392" t="str">
        <f>VLOOKUP(A392,HOP!A:L,12,0)</f>
        <v>157.00</v>
      </c>
      <c r="F392" t="str">
        <f>VLOOKUP(A392,HOP!A:C,3,0)</f>
        <v>2111785</v>
      </c>
      <c r="G392">
        <f t="shared" si="12"/>
        <v>0</v>
      </c>
      <c r="H392" t="str">
        <f>$H$1&amp;F392</f>
        <v>，2111785</v>
      </c>
      <c r="I392" t="str">
        <f>VLOOKUP(A392,HOP!A:T,20,0)</f>
        <v>直连</v>
      </c>
    </row>
    <row r="393" ht="14.25" hidden="1" customHeight="1" spans="1:9">
      <c r="A393" s="6" t="s">
        <v>2162</v>
      </c>
      <c r="B393" s="7" t="s">
        <v>77</v>
      </c>
      <c r="C393" s="7" t="s">
        <v>97</v>
      </c>
      <c r="D393" s="3">
        <v>242</v>
      </c>
      <c r="E393" t="str">
        <f>VLOOKUP(A393,HOP!A:L,12,0)</f>
        <v>242.00</v>
      </c>
      <c r="F393" t="str">
        <f>VLOOKUP(A393,HOP!A:C,3,0)</f>
        <v>2109108</v>
      </c>
      <c r="G393">
        <f t="shared" si="12"/>
        <v>0</v>
      </c>
      <c r="H393" t="str">
        <f>$H$1&amp;F393</f>
        <v>，2109108</v>
      </c>
      <c r="I393" t="str">
        <f>VLOOKUP(A393,HOP!A:T,20,0)</f>
        <v>直连</v>
      </c>
    </row>
    <row r="394" ht="14.25" hidden="1" customHeight="1" spans="1:9">
      <c r="A394" s="6" t="s">
        <v>2166</v>
      </c>
      <c r="B394" s="7" t="s">
        <v>78</v>
      </c>
      <c r="C394" s="7" t="s">
        <v>97</v>
      </c>
      <c r="D394" s="3">
        <v>350</v>
      </c>
      <c r="E394" t="str">
        <f>VLOOKUP(A394,HOP!A:L,12,0)</f>
        <v>350.00</v>
      </c>
      <c r="F394" t="str">
        <f>VLOOKUP(A394,HOP!A:C,3,0)</f>
        <v>2108335</v>
      </c>
      <c r="G394">
        <f t="shared" si="12"/>
        <v>0</v>
      </c>
      <c r="H394" t="str">
        <f>$H$1&amp;F394</f>
        <v>，2108335</v>
      </c>
      <c r="I394" t="str">
        <f>VLOOKUP(A394,HOP!A:T,20,0)</f>
        <v>直连</v>
      </c>
    </row>
    <row r="395" ht="14.25" hidden="1" customHeight="1" spans="1:9">
      <c r="A395" s="6" t="s">
        <v>2173</v>
      </c>
      <c r="B395" s="7" t="s">
        <v>78</v>
      </c>
      <c r="C395" s="7" t="s">
        <v>97</v>
      </c>
      <c r="D395" s="3">
        <v>111</v>
      </c>
      <c r="E395" t="str">
        <f>VLOOKUP(A395,HOP!A:L,12,0)</f>
        <v>111.00</v>
      </c>
      <c r="F395" t="str">
        <f>VLOOKUP(A395,HOP!A:C,3,0)</f>
        <v>2112110</v>
      </c>
      <c r="G395">
        <f t="shared" si="12"/>
        <v>0</v>
      </c>
      <c r="H395" t="str">
        <f>$H$1&amp;F395</f>
        <v>，2112110</v>
      </c>
      <c r="I395" t="str">
        <f>VLOOKUP(A395,HOP!A:T,20,0)</f>
        <v>直连</v>
      </c>
    </row>
    <row r="396" ht="14.25" hidden="1" customHeight="1" spans="1:9">
      <c r="A396" s="6" t="s">
        <v>2177</v>
      </c>
      <c r="B396" s="7" t="s">
        <v>78</v>
      </c>
      <c r="C396" s="7" t="s">
        <v>97</v>
      </c>
      <c r="D396" s="3">
        <v>193</v>
      </c>
      <c r="E396" t="str">
        <f>VLOOKUP(A396,HOP!A:L,12,0)</f>
        <v>193.00</v>
      </c>
      <c r="F396" t="str">
        <f>VLOOKUP(A396,HOP!A:C,3,0)</f>
        <v>2112087</v>
      </c>
      <c r="G396">
        <f t="shared" si="12"/>
        <v>0</v>
      </c>
      <c r="H396" t="str">
        <f>$H$1&amp;F396</f>
        <v>，2112087</v>
      </c>
      <c r="I396" t="str">
        <f>VLOOKUP(A396,HOP!A:T,20,0)</f>
        <v>直连</v>
      </c>
    </row>
    <row r="397" ht="14.25" hidden="1" customHeight="1" spans="1:9">
      <c r="A397" s="6" t="s">
        <v>2182</v>
      </c>
      <c r="B397" s="7" t="s">
        <v>78</v>
      </c>
      <c r="C397" s="7" t="s">
        <v>97</v>
      </c>
      <c r="D397" s="3">
        <v>314</v>
      </c>
      <c r="E397" t="str">
        <f>VLOOKUP(A397,HOP!A:L,12,0)</f>
        <v>314.00</v>
      </c>
      <c r="F397" t="str">
        <f>VLOOKUP(A397,HOP!A:C,3,0)</f>
        <v>2111462</v>
      </c>
      <c r="G397">
        <f t="shared" si="12"/>
        <v>0</v>
      </c>
      <c r="H397" t="str">
        <f>$H$1&amp;F397</f>
        <v>，2111462</v>
      </c>
      <c r="I397" t="str">
        <f>VLOOKUP(A397,HOP!A:T,20,0)</f>
        <v>直连</v>
      </c>
    </row>
    <row r="398" ht="14.25" hidden="1" customHeight="1" spans="1:9">
      <c r="A398" s="6" t="s">
        <v>2187</v>
      </c>
      <c r="B398" s="7" t="s">
        <v>78</v>
      </c>
      <c r="C398" s="7" t="s">
        <v>97</v>
      </c>
      <c r="D398" s="3">
        <v>451</v>
      </c>
      <c r="E398" t="str">
        <f>VLOOKUP(A398,HOP!A:L,12,0)</f>
        <v>451.00</v>
      </c>
      <c r="F398" t="str">
        <f>VLOOKUP(A398,HOP!A:C,3,0)</f>
        <v>2111478</v>
      </c>
      <c r="G398">
        <f t="shared" si="12"/>
        <v>0</v>
      </c>
      <c r="H398" t="str">
        <f>$H$1&amp;F398</f>
        <v>，2111478</v>
      </c>
      <c r="I398" t="str">
        <f>VLOOKUP(A398,HOP!A:T,20,0)</f>
        <v>直连</v>
      </c>
    </row>
    <row r="400" spans="4:4">
      <c r="D400" s="3">
        <f>SUM(D2:D399)</f>
        <v>112938</v>
      </c>
    </row>
    <row r="403" spans="1:1">
      <c r="A403" t="s">
        <v>2211</v>
      </c>
    </row>
    <row r="404" spans="1:1">
      <c r="A404" t="s">
        <v>2212</v>
      </c>
    </row>
    <row r="405" spans="1:1">
      <c r="A405" t="s">
        <v>2213</v>
      </c>
    </row>
    <row r="406" spans="1:1">
      <c r="A406" t="s">
        <v>2214</v>
      </c>
    </row>
    <row r="407" spans="1:1">
      <c r="A407" t="s">
        <v>2215</v>
      </c>
    </row>
    <row r="408" spans="1:1">
      <c r="A408" t="s">
        <v>2216</v>
      </c>
    </row>
    <row r="409" spans="1:1">
      <c r="A409" t="s">
        <v>2217</v>
      </c>
    </row>
    <row r="410" spans="1:1">
      <c r="A410" t="s">
        <v>2218</v>
      </c>
    </row>
    <row r="411" spans="1:1">
      <c r="A411" t="s">
        <v>2219</v>
      </c>
    </row>
    <row r="412" spans="1:1">
      <c r="A412" s="5" t="s">
        <v>2220</v>
      </c>
    </row>
  </sheetData>
  <autoFilter ref="A1:I398">
    <filterColumn colId="6">
      <filters>
        <filter val="350"/>
        <filter val="121"/>
        <filter val="461"/>
        <filter val="194"/>
        <filter val="2485"/>
        <filter val="714.66"/>
        <filter val="159"/>
        <filter val="23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2221</v>
      </c>
      <c r="B1" s="2" t="s">
        <v>2222</v>
      </c>
      <c r="C1" s="2" t="s">
        <v>2223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2224</v>
      </c>
      <c r="I1" s="2" t="s">
        <v>2225</v>
      </c>
      <c r="J1" s="2" t="s">
        <v>2226</v>
      </c>
      <c r="K1" s="2" t="s">
        <v>2227</v>
      </c>
      <c r="L1" s="2" t="s">
        <v>2228</v>
      </c>
      <c r="M1" s="2" t="s">
        <v>2229</v>
      </c>
      <c r="N1" s="2" t="s">
        <v>2230</v>
      </c>
      <c r="O1" s="2" t="s">
        <v>2231</v>
      </c>
      <c r="P1" s="2" t="s">
        <v>2232</v>
      </c>
      <c r="Q1" s="2" t="s">
        <v>2233</v>
      </c>
      <c r="R1" s="2" t="s">
        <v>2234</v>
      </c>
      <c r="S1" s="2" t="s">
        <v>2235</v>
      </c>
      <c r="T1" s="2" t="s">
        <v>2236</v>
      </c>
    </row>
    <row r="2" s="1" customFormat="1" spans="1:20">
      <c r="A2" s="1" t="s">
        <v>2237</v>
      </c>
      <c r="B2" s="1" t="s">
        <v>2238</v>
      </c>
      <c r="C2" s="1" t="s">
        <v>2239</v>
      </c>
      <c r="D2" s="1" t="s">
        <v>2240</v>
      </c>
      <c r="E2" s="1" t="s">
        <v>2241</v>
      </c>
      <c r="F2" s="1" t="s">
        <v>78</v>
      </c>
      <c r="G2" s="1" t="s">
        <v>97</v>
      </c>
      <c r="H2" s="1" t="s">
        <v>2242</v>
      </c>
      <c r="I2" s="1" t="s">
        <v>2243</v>
      </c>
      <c r="J2" s="1" t="s">
        <v>2244</v>
      </c>
      <c r="K2" s="1" t="s">
        <v>2243</v>
      </c>
      <c r="L2" s="1" t="s">
        <v>2243</v>
      </c>
      <c r="M2" s="1" t="s">
        <v>2245</v>
      </c>
      <c r="N2" s="1" t="s">
        <v>2245</v>
      </c>
      <c r="O2" s="1" t="s">
        <v>2243</v>
      </c>
      <c r="P2" s="1" t="s">
        <v>2246</v>
      </c>
      <c r="Q2" s="1" t="s">
        <v>2247</v>
      </c>
      <c r="R2" s="1" t="s">
        <v>71</v>
      </c>
      <c r="S2" s="1" t="s">
        <v>2248</v>
      </c>
      <c r="T2" s="1" t="s">
        <v>2249</v>
      </c>
    </row>
    <row r="3" s="1" customFormat="1" spans="1:20">
      <c r="A3" s="1" t="s">
        <v>1313</v>
      </c>
      <c r="B3" s="1" t="s">
        <v>1317</v>
      </c>
      <c r="C3" s="1" t="s">
        <v>2250</v>
      </c>
      <c r="D3" s="1" t="s">
        <v>1315</v>
      </c>
      <c r="E3" s="1" t="s">
        <v>2251</v>
      </c>
      <c r="F3" s="1" t="s">
        <v>77</v>
      </c>
      <c r="G3" s="1" t="s">
        <v>97</v>
      </c>
      <c r="H3" s="1" t="s">
        <v>2242</v>
      </c>
      <c r="I3" s="1" t="s">
        <v>2252</v>
      </c>
      <c r="J3" s="1" t="s">
        <v>2244</v>
      </c>
      <c r="K3" s="1" t="s">
        <v>2252</v>
      </c>
      <c r="L3" s="1" t="s">
        <v>2252</v>
      </c>
      <c r="M3" s="1" t="s">
        <v>2245</v>
      </c>
      <c r="N3" s="1" t="s">
        <v>2245</v>
      </c>
      <c r="O3" s="1" t="s">
        <v>2243</v>
      </c>
      <c r="P3" s="1" t="s">
        <v>2246</v>
      </c>
      <c r="Q3" s="1" t="s">
        <v>2253</v>
      </c>
      <c r="R3" s="1" t="s">
        <v>71</v>
      </c>
      <c r="S3" s="1" t="s">
        <v>2248</v>
      </c>
      <c r="T3" s="1" t="s">
        <v>2249</v>
      </c>
    </row>
    <row r="4" s="1" customFormat="1" spans="1:20">
      <c r="A4" s="1" t="s">
        <v>1137</v>
      </c>
      <c r="B4" s="1" t="s">
        <v>1141</v>
      </c>
      <c r="C4" s="1" t="s">
        <v>2254</v>
      </c>
      <c r="D4" s="1" t="s">
        <v>1139</v>
      </c>
      <c r="E4" s="1" t="s">
        <v>1140</v>
      </c>
      <c r="F4" s="1" t="s">
        <v>77</v>
      </c>
      <c r="G4" s="1" t="s">
        <v>97</v>
      </c>
      <c r="H4" s="1" t="s">
        <v>2242</v>
      </c>
      <c r="I4" s="1" t="s">
        <v>2255</v>
      </c>
      <c r="J4" s="1" t="s">
        <v>2244</v>
      </c>
      <c r="K4" s="1" t="s">
        <v>2255</v>
      </c>
      <c r="L4" s="1" t="s">
        <v>2255</v>
      </c>
      <c r="M4" s="1" t="s">
        <v>2245</v>
      </c>
      <c r="N4" s="1" t="s">
        <v>2245</v>
      </c>
      <c r="O4" s="1" t="s">
        <v>2243</v>
      </c>
      <c r="P4" s="1" t="s">
        <v>2246</v>
      </c>
      <c r="Q4" s="1" t="s">
        <v>2256</v>
      </c>
      <c r="R4" s="1" t="s">
        <v>71</v>
      </c>
      <c r="S4" s="1" t="s">
        <v>2248</v>
      </c>
      <c r="T4" s="1" t="s">
        <v>2249</v>
      </c>
    </row>
    <row r="5" s="1" customFormat="1" spans="1:20">
      <c r="A5" s="1" t="s">
        <v>2257</v>
      </c>
      <c r="B5" s="1" t="s">
        <v>2258</v>
      </c>
      <c r="C5" s="1" t="s">
        <v>2259</v>
      </c>
      <c r="D5" s="1" t="s">
        <v>2260</v>
      </c>
      <c r="E5" s="1" t="s">
        <v>2261</v>
      </c>
      <c r="F5" s="1" t="s">
        <v>123</v>
      </c>
      <c r="G5" s="1" t="s">
        <v>78</v>
      </c>
      <c r="H5" s="1" t="s">
        <v>2242</v>
      </c>
      <c r="I5" s="1" t="s">
        <v>2243</v>
      </c>
      <c r="J5" s="1" t="s">
        <v>2244</v>
      </c>
      <c r="K5" s="1" t="s">
        <v>2243</v>
      </c>
      <c r="L5" s="1" t="s">
        <v>2243</v>
      </c>
      <c r="M5" s="1" t="s">
        <v>2245</v>
      </c>
      <c r="N5" s="1" t="s">
        <v>2245</v>
      </c>
      <c r="O5" s="1" t="s">
        <v>2243</v>
      </c>
      <c r="P5" s="1" t="s">
        <v>2246</v>
      </c>
      <c r="Q5" s="1" t="s">
        <v>2262</v>
      </c>
      <c r="R5" s="1" t="s">
        <v>71</v>
      </c>
      <c r="S5" s="1" t="s">
        <v>2248</v>
      </c>
      <c r="T5" s="1" t="s">
        <v>2249</v>
      </c>
    </row>
    <row r="6" s="1" customFormat="1" spans="1:20">
      <c r="A6" s="1" t="s">
        <v>1360</v>
      </c>
      <c r="B6" s="1" t="s">
        <v>968</v>
      </c>
      <c r="C6" s="1" t="s">
        <v>2263</v>
      </c>
      <c r="D6" s="1" t="s">
        <v>1362</v>
      </c>
      <c r="E6" s="1" t="s">
        <v>1363</v>
      </c>
      <c r="F6" s="1" t="s">
        <v>78</v>
      </c>
      <c r="G6" s="1" t="s">
        <v>97</v>
      </c>
      <c r="H6" s="1" t="s">
        <v>2242</v>
      </c>
      <c r="I6" s="1" t="s">
        <v>2264</v>
      </c>
      <c r="J6" s="1" t="s">
        <v>2244</v>
      </c>
      <c r="K6" s="1" t="s">
        <v>2264</v>
      </c>
      <c r="L6" s="1" t="s">
        <v>2264</v>
      </c>
      <c r="M6" s="1" t="s">
        <v>2245</v>
      </c>
      <c r="N6" s="1" t="s">
        <v>2245</v>
      </c>
      <c r="O6" s="1" t="s">
        <v>2243</v>
      </c>
      <c r="P6" s="1" t="s">
        <v>2246</v>
      </c>
      <c r="Q6" s="1" t="s">
        <v>2265</v>
      </c>
      <c r="R6" s="1" t="s">
        <v>71</v>
      </c>
      <c r="S6" s="1" t="s">
        <v>2248</v>
      </c>
      <c r="T6" s="1" t="s">
        <v>2249</v>
      </c>
    </row>
    <row r="7" s="1" customFormat="1" spans="1:20">
      <c r="A7" s="1" t="s">
        <v>1532</v>
      </c>
      <c r="B7" s="1" t="s">
        <v>968</v>
      </c>
      <c r="C7" s="1" t="s">
        <v>2266</v>
      </c>
      <c r="D7" s="1" t="s">
        <v>1534</v>
      </c>
      <c r="E7" s="1" t="s">
        <v>1535</v>
      </c>
      <c r="F7" s="1" t="s">
        <v>78</v>
      </c>
      <c r="G7" s="1" t="s">
        <v>97</v>
      </c>
      <c r="H7" s="1" t="s">
        <v>2242</v>
      </c>
      <c r="I7" s="1" t="s">
        <v>2267</v>
      </c>
      <c r="J7" s="1" t="s">
        <v>2244</v>
      </c>
      <c r="K7" s="1" t="s">
        <v>2267</v>
      </c>
      <c r="L7" s="1" t="s">
        <v>2267</v>
      </c>
      <c r="M7" s="1" t="s">
        <v>2245</v>
      </c>
      <c r="N7" s="1" t="s">
        <v>2245</v>
      </c>
      <c r="O7" s="1" t="s">
        <v>2243</v>
      </c>
      <c r="P7" s="1" t="s">
        <v>2246</v>
      </c>
      <c r="Q7" s="1" t="s">
        <v>2268</v>
      </c>
      <c r="R7" s="1" t="s">
        <v>71</v>
      </c>
      <c r="S7" s="1" t="s">
        <v>2248</v>
      </c>
      <c r="T7" s="1" t="s">
        <v>2249</v>
      </c>
    </row>
    <row r="8" s="1" customFormat="1" spans="1:20">
      <c r="A8" s="1" t="s">
        <v>964</v>
      </c>
      <c r="B8" s="1" t="s">
        <v>968</v>
      </c>
      <c r="C8" s="1" t="s">
        <v>2269</v>
      </c>
      <c r="D8" s="1" t="s">
        <v>966</v>
      </c>
      <c r="E8" s="1" t="s">
        <v>967</v>
      </c>
      <c r="F8" s="1" t="s">
        <v>360</v>
      </c>
      <c r="G8" s="1" t="s">
        <v>97</v>
      </c>
      <c r="H8" s="1" t="s">
        <v>2242</v>
      </c>
      <c r="I8" s="1" t="s">
        <v>2270</v>
      </c>
      <c r="J8" s="1" t="s">
        <v>2244</v>
      </c>
      <c r="K8" s="1" t="s">
        <v>2270</v>
      </c>
      <c r="L8" s="1" t="s">
        <v>2270</v>
      </c>
      <c r="M8" s="1" t="s">
        <v>2245</v>
      </c>
      <c r="N8" s="1" t="s">
        <v>2245</v>
      </c>
      <c r="O8" s="1" t="s">
        <v>2243</v>
      </c>
      <c r="P8" s="1" t="s">
        <v>2246</v>
      </c>
      <c r="Q8" s="1" t="s">
        <v>2271</v>
      </c>
      <c r="R8" s="1" t="s">
        <v>71</v>
      </c>
      <c r="S8" s="1" t="s">
        <v>2248</v>
      </c>
      <c r="T8" s="1" t="s">
        <v>2249</v>
      </c>
    </row>
    <row r="9" s="1" customFormat="1" spans="1:20">
      <c r="A9" s="1" t="s">
        <v>1332</v>
      </c>
      <c r="B9" s="1" t="s">
        <v>968</v>
      </c>
      <c r="C9" s="1" t="s">
        <v>2272</v>
      </c>
      <c r="D9" s="1" t="s">
        <v>1334</v>
      </c>
      <c r="E9" s="1" t="s">
        <v>1335</v>
      </c>
      <c r="F9" s="1" t="s">
        <v>78</v>
      </c>
      <c r="G9" s="1" t="s">
        <v>97</v>
      </c>
      <c r="H9" s="1" t="s">
        <v>2242</v>
      </c>
      <c r="I9" s="1" t="s">
        <v>2273</v>
      </c>
      <c r="J9" s="1" t="s">
        <v>2244</v>
      </c>
      <c r="K9" s="1" t="s">
        <v>2273</v>
      </c>
      <c r="L9" s="1" t="s">
        <v>2273</v>
      </c>
      <c r="M9" s="1" t="s">
        <v>2245</v>
      </c>
      <c r="N9" s="1" t="s">
        <v>2245</v>
      </c>
      <c r="O9" s="1" t="s">
        <v>2243</v>
      </c>
      <c r="P9" s="1" t="s">
        <v>2246</v>
      </c>
      <c r="Q9" s="1" t="s">
        <v>2274</v>
      </c>
      <c r="R9" s="1" t="s">
        <v>71</v>
      </c>
      <c r="S9" s="1" t="s">
        <v>2248</v>
      </c>
      <c r="T9" s="1" t="s">
        <v>2249</v>
      </c>
    </row>
    <row r="10" s="1" customFormat="1" spans="1:20">
      <c r="A10" s="1" t="s">
        <v>1543</v>
      </c>
      <c r="B10" s="1" t="s">
        <v>968</v>
      </c>
      <c r="C10" s="1" t="s">
        <v>2275</v>
      </c>
      <c r="D10" s="1" t="s">
        <v>1545</v>
      </c>
      <c r="E10" s="1" t="s">
        <v>1546</v>
      </c>
      <c r="F10" s="1" t="s">
        <v>123</v>
      </c>
      <c r="G10" s="1" t="s">
        <v>97</v>
      </c>
      <c r="H10" s="1" t="s">
        <v>2242</v>
      </c>
      <c r="I10" s="1" t="s">
        <v>2276</v>
      </c>
      <c r="J10" s="1" t="s">
        <v>2244</v>
      </c>
      <c r="K10" s="1" t="s">
        <v>2276</v>
      </c>
      <c r="L10" s="1" t="s">
        <v>2276</v>
      </c>
      <c r="M10" s="1" t="s">
        <v>2245</v>
      </c>
      <c r="N10" s="1" t="s">
        <v>2245</v>
      </c>
      <c r="O10" s="1" t="s">
        <v>2243</v>
      </c>
      <c r="P10" s="1" t="s">
        <v>2246</v>
      </c>
      <c r="Q10" s="1" t="s">
        <v>2277</v>
      </c>
      <c r="R10" s="1" t="s">
        <v>71</v>
      </c>
      <c r="S10" s="1" t="s">
        <v>2248</v>
      </c>
      <c r="T10" s="1" t="s">
        <v>2249</v>
      </c>
    </row>
    <row r="11" s="1" customFormat="1" spans="1:20">
      <c r="A11" s="1" t="s">
        <v>950</v>
      </c>
      <c r="B11" s="1" t="s">
        <v>954</v>
      </c>
      <c r="C11" s="1" t="s">
        <v>2278</v>
      </c>
      <c r="D11" s="1" t="s">
        <v>2279</v>
      </c>
      <c r="E11" s="1" t="s">
        <v>953</v>
      </c>
      <c r="F11" s="1" t="s">
        <v>360</v>
      </c>
      <c r="G11" s="1" t="s">
        <v>97</v>
      </c>
      <c r="H11" s="1" t="s">
        <v>2242</v>
      </c>
      <c r="I11" s="1" t="s">
        <v>2280</v>
      </c>
      <c r="J11" s="1" t="s">
        <v>2244</v>
      </c>
      <c r="K11" s="1" t="s">
        <v>2280</v>
      </c>
      <c r="L11" s="1" t="s">
        <v>2280</v>
      </c>
      <c r="M11" s="1" t="s">
        <v>2245</v>
      </c>
      <c r="N11" s="1" t="s">
        <v>2245</v>
      </c>
      <c r="O11" s="1" t="s">
        <v>2243</v>
      </c>
      <c r="P11" s="1" t="s">
        <v>2246</v>
      </c>
      <c r="Q11" s="1" t="s">
        <v>2281</v>
      </c>
      <c r="R11" s="1" t="s">
        <v>71</v>
      </c>
      <c r="S11" s="1" t="s">
        <v>2248</v>
      </c>
      <c r="T11" s="1" t="s">
        <v>2249</v>
      </c>
    </row>
    <row r="12" s="1" customFormat="1" spans="1:20">
      <c r="A12" s="1" t="s">
        <v>972</v>
      </c>
      <c r="B12" s="1" t="s">
        <v>976</v>
      </c>
      <c r="C12" s="1" t="s">
        <v>2282</v>
      </c>
      <c r="D12" s="1" t="s">
        <v>974</v>
      </c>
      <c r="E12" s="1" t="s">
        <v>975</v>
      </c>
      <c r="F12" s="1" t="s">
        <v>732</v>
      </c>
      <c r="G12" s="1" t="s">
        <v>97</v>
      </c>
      <c r="H12" s="1" t="s">
        <v>2242</v>
      </c>
      <c r="I12" s="1" t="s">
        <v>2283</v>
      </c>
      <c r="J12" s="1" t="s">
        <v>2244</v>
      </c>
      <c r="K12" s="1" t="s">
        <v>2283</v>
      </c>
      <c r="L12" s="1" t="s">
        <v>2283</v>
      </c>
      <c r="M12" s="1" t="s">
        <v>2245</v>
      </c>
      <c r="N12" s="1" t="s">
        <v>2245</v>
      </c>
      <c r="O12" s="1" t="s">
        <v>2243</v>
      </c>
      <c r="P12" s="1" t="s">
        <v>2246</v>
      </c>
      <c r="Q12" s="1" t="s">
        <v>2284</v>
      </c>
      <c r="R12" s="1" t="s">
        <v>71</v>
      </c>
      <c r="S12" s="1" t="s">
        <v>2248</v>
      </c>
      <c r="T12" s="1" t="s">
        <v>2249</v>
      </c>
    </row>
    <row r="13" s="1" customFormat="1" spans="1:20">
      <c r="A13" s="1" t="s">
        <v>1327</v>
      </c>
      <c r="B13" s="1" t="s">
        <v>976</v>
      </c>
      <c r="C13" s="1" t="s">
        <v>2285</v>
      </c>
      <c r="D13" s="1" t="s">
        <v>1329</v>
      </c>
      <c r="E13" s="1" t="s">
        <v>1330</v>
      </c>
      <c r="F13" s="1" t="s">
        <v>78</v>
      </c>
      <c r="G13" s="1" t="s">
        <v>97</v>
      </c>
      <c r="H13" s="1" t="s">
        <v>2242</v>
      </c>
      <c r="I13" s="1" t="s">
        <v>2286</v>
      </c>
      <c r="J13" s="1" t="s">
        <v>2244</v>
      </c>
      <c r="K13" s="1" t="s">
        <v>2286</v>
      </c>
      <c r="L13" s="1" t="s">
        <v>2286</v>
      </c>
      <c r="M13" s="1" t="s">
        <v>2245</v>
      </c>
      <c r="N13" s="1" t="s">
        <v>2245</v>
      </c>
      <c r="O13" s="1" t="s">
        <v>2243</v>
      </c>
      <c r="P13" s="1" t="s">
        <v>2246</v>
      </c>
      <c r="Q13" s="1" t="s">
        <v>2287</v>
      </c>
      <c r="R13" s="1" t="s">
        <v>71</v>
      </c>
      <c r="S13" s="1" t="s">
        <v>2248</v>
      </c>
      <c r="T13" s="1" t="s">
        <v>2249</v>
      </c>
    </row>
    <row r="14" s="1" customFormat="1" spans="1:20">
      <c r="A14" s="1" t="s">
        <v>1998</v>
      </c>
      <c r="B14" s="1" t="s">
        <v>2002</v>
      </c>
      <c r="C14" s="1" t="s">
        <v>2288</v>
      </c>
      <c r="D14" s="1" t="s">
        <v>2289</v>
      </c>
      <c r="E14" s="1" t="s">
        <v>2001</v>
      </c>
      <c r="F14" s="1" t="s">
        <v>78</v>
      </c>
      <c r="G14" s="1" t="s">
        <v>97</v>
      </c>
      <c r="H14" s="1" t="s">
        <v>2242</v>
      </c>
      <c r="I14" s="1" t="s">
        <v>2290</v>
      </c>
      <c r="J14" s="1" t="s">
        <v>2244</v>
      </c>
      <c r="K14" s="1" t="s">
        <v>2290</v>
      </c>
      <c r="L14" s="1" t="s">
        <v>2290</v>
      </c>
      <c r="M14" s="1" t="s">
        <v>2245</v>
      </c>
      <c r="N14" s="1" t="s">
        <v>2245</v>
      </c>
      <c r="O14" s="1" t="s">
        <v>2243</v>
      </c>
      <c r="P14" s="1" t="s">
        <v>2246</v>
      </c>
      <c r="Q14" s="1" t="s">
        <v>2291</v>
      </c>
      <c r="R14" s="1" t="s">
        <v>71</v>
      </c>
      <c r="S14" s="1" t="s">
        <v>2248</v>
      </c>
      <c r="T14" s="1" t="s">
        <v>2249</v>
      </c>
    </row>
    <row r="15" s="1" customFormat="1" spans="1:20">
      <c r="A15" s="1" t="s">
        <v>2292</v>
      </c>
      <c r="B15" s="1" t="s">
        <v>2293</v>
      </c>
      <c r="C15" s="1" t="s">
        <v>2294</v>
      </c>
      <c r="D15" s="1" t="s">
        <v>2295</v>
      </c>
      <c r="E15" s="1" t="s">
        <v>2296</v>
      </c>
      <c r="F15" s="1" t="s">
        <v>77</v>
      </c>
      <c r="G15" s="1" t="s">
        <v>97</v>
      </c>
      <c r="H15" s="1" t="s">
        <v>2242</v>
      </c>
      <c r="I15" s="1" t="s">
        <v>2243</v>
      </c>
      <c r="J15" s="1" t="s">
        <v>2244</v>
      </c>
      <c r="K15" s="1" t="s">
        <v>2243</v>
      </c>
      <c r="L15" s="1" t="s">
        <v>2243</v>
      </c>
      <c r="M15" s="1" t="s">
        <v>2245</v>
      </c>
      <c r="N15" s="1" t="s">
        <v>2245</v>
      </c>
      <c r="O15" s="1" t="s">
        <v>2243</v>
      </c>
      <c r="P15" s="1" t="s">
        <v>2246</v>
      </c>
      <c r="Q15" s="1" t="s">
        <v>2297</v>
      </c>
      <c r="R15" s="1" t="s">
        <v>71</v>
      </c>
      <c r="S15" s="1" t="s">
        <v>2248</v>
      </c>
      <c r="T15" s="1" t="s">
        <v>2249</v>
      </c>
    </row>
    <row r="16" s="1" customFormat="1" spans="1:20">
      <c r="A16" s="1" t="s">
        <v>2298</v>
      </c>
      <c r="B16" s="1" t="s">
        <v>2293</v>
      </c>
      <c r="C16" s="1" t="s">
        <v>2299</v>
      </c>
      <c r="D16" s="1" t="s">
        <v>2300</v>
      </c>
      <c r="E16" s="1" t="s">
        <v>2301</v>
      </c>
      <c r="F16" s="1" t="s">
        <v>78</v>
      </c>
      <c r="G16" s="1" t="s">
        <v>97</v>
      </c>
      <c r="H16" s="1" t="s">
        <v>2242</v>
      </c>
      <c r="I16" s="1" t="s">
        <v>2243</v>
      </c>
      <c r="J16" s="1" t="s">
        <v>2244</v>
      </c>
      <c r="K16" s="1" t="s">
        <v>2243</v>
      </c>
      <c r="L16" s="1" t="s">
        <v>2243</v>
      </c>
      <c r="M16" s="1" t="s">
        <v>2245</v>
      </c>
      <c r="N16" s="1" t="s">
        <v>2245</v>
      </c>
      <c r="O16" s="1" t="s">
        <v>2243</v>
      </c>
      <c r="P16" s="1" t="s">
        <v>2246</v>
      </c>
      <c r="Q16" s="1" t="s">
        <v>2302</v>
      </c>
      <c r="R16" s="1" t="s">
        <v>71</v>
      </c>
      <c r="S16" s="1" t="s">
        <v>2248</v>
      </c>
      <c r="T16" s="1" t="s">
        <v>2249</v>
      </c>
    </row>
    <row r="17" s="1" customFormat="1" spans="1:20">
      <c r="A17" s="1" t="s">
        <v>719</v>
      </c>
      <c r="B17" s="1" t="s">
        <v>723</v>
      </c>
      <c r="C17" s="1" t="s">
        <v>2303</v>
      </c>
      <c r="D17" s="1" t="s">
        <v>721</v>
      </c>
      <c r="E17" s="1" t="s">
        <v>722</v>
      </c>
      <c r="F17" s="1" t="s">
        <v>132</v>
      </c>
      <c r="G17" s="1" t="s">
        <v>97</v>
      </c>
      <c r="H17" s="1" t="s">
        <v>2242</v>
      </c>
      <c r="I17" s="1" t="s">
        <v>2304</v>
      </c>
      <c r="J17" s="1" t="s">
        <v>2244</v>
      </c>
      <c r="K17" s="1" t="s">
        <v>2304</v>
      </c>
      <c r="L17" s="1" t="s">
        <v>2304</v>
      </c>
      <c r="M17" s="1" t="s">
        <v>2245</v>
      </c>
      <c r="N17" s="1" t="s">
        <v>2245</v>
      </c>
      <c r="O17" s="1" t="s">
        <v>2243</v>
      </c>
      <c r="P17" s="1" t="s">
        <v>2246</v>
      </c>
      <c r="Q17" s="1" t="s">
        <v>2305</v>
      </c>
      <c r="R17" s="1" t="s">
        <v>71</v>
      </c>
      <c r="S17" s="1" t="s">
        <v>2248</v>
      </c>
      <c r="T17" s="1" t="s">
        <v>2249</v>
      </c>
    </row>
    <row r="18" s="1" customFormat="1" spans="1:20">
      <c r="A18" s="1" t="s">
        <v>1991</v>
      </c>
      <c r="B18" s="1" t="s">
        <v>723</v>
      </c>
      <c r="C18" s="1" t="s">
        <v>2306</v>
      </c>
      <c r="D18" s="1" t="s">
        <v>2307</v>
      </c>
      <c r="E18" s="1" t="s">
        <v>2308</v>
      </c>
      <c r="F18" s="1" t="s">
        <v>96</v>
      </c>
      <c r="G18" s="1" t="s">
        <v>97</v>
      </c>
      <c r="H18" s="1" t="s">
        <v>2242</v>
      </c>
      <c r="I18" s="1" t="s">
        <v>2309</v>
      </c>
      <c r="J18" s="1" t="s">
        <v>2244</v>
      </c>
      <c r="K18" s="1" t="s">
        <v>2309</v>
      </c>
      <c r="L18" s="1" t="s">
        <v>2309</v>
      </c>
      <c r="M18" s="1" t="s">
        <v>2245</v>
      </c>
      <c r="N18" s="1" t="s">
        <v>2245</v>
      </c>
      <c r="O18" s="1" t="s">
        <v>2243</v>
      </c>
      <c r="P18" s="1" t="s">
        <v>2246</v>
      </c>
      <c r="Q18" s="1" t="s">
        <v>2310</v>
      </c>
      <c r="R18" s="1" t="s">
        <v>71</v>
      </c>
      <c r="S18" s="1" t="s">
        <v>2248</v>
      </c>
      <c r="T18" s="1" t="s">
        <v>2249</v>
      </c>
    </row>
    <row r="19" s="1" customFormat="1" spans="1:20">
      <c r="A19" s="1" t="s">
        <v>2311</v>
      </c>
      <c r="B19" s="1" t="s">
        <v>723</v>
      </c>
      <c r="C19" s="1" t="s">
        <v>2312</v>
      </c>
      <c r="D19" s="1" t="s">
        <v>2289</v>
      </c>
      <c r="E19" s="1" t="s">
        <v>2313</v>
      </c>
      <c r="F19" s="1" t="s">
        <v>78</v>
      </c>
      <c r="G19" s="1" t="s">
        <v>97</v>
      </c>
      <c r="H19" s="1" t="s">
        <v>2242</v>
      </c>
      <c r="I19" s="1" t="s">
        <v>2243</v>
      </c>
      <c r="J19" s="1" t="s">
        <v>2244</v>
      </c>
      <c r="K19" s="1" t="s">
        <v>2243</v>
      </c>
      <c r="L19" s="1" t="s">
        <v>2243</v>
      </c>
      <c r="M19" s="1" t="s">
        <v>2245</v>
      </c>
      <c r="N19" s="1" t="s">
        <v>2245</v>
      </c>
      <c r="O19" s="1" t="s">
        <v>2243</v>
      </c>
      <c r="P19" s="1" t="s">
        <v>2246</v>
      </c>
      <c r="Q19" s="1" t="s">
        <v>2314</v>
      </c>
      <c r="R19" s="1" t="s">
        <v>71</v>
      </c>
      <c r="S19" s="1" t="s">
        <v>2248</v>
      </c>
      <c r="T19" s="1" t="s">
        <v>2249</v>
      </c>
    </row>
    <row r="20" s="1" customFormat="1" spans="1:20">
      <c r="A20" s="1" t="s">
        <v>2315</v>
      </c>
      <c r="B20" s="1" t="s">
        <v>723</v>
      </c>
      <c r="C20" s="1" t="s">
        <v>2316</v>
      </c>
      <c r="D20" s="1" t="s">
        <v>2317</v>
      </c>
      <c r="E20" s="1" t="s">
        <v>2318</v>
      </c>
      <c r="F20" s="1" t="s">
        <v>78</v>
      </c>
      <c r="G20" s="1" t="s">
        <v>97</v>
      </c>
      <c r="H20" s="1" t="s">
        <v>2242</v>
      </c>
      <c r="I20" s="1" t="s">
        <v>2243</v>
      </c>
      <c r="J20" s="1" t="s">
        <v>2244</v>
      </c>
      <c r="K20" s="1" t="s">
        <v>2243</v>
      </c>
      <c r="L20" s="1" t="s">
        <v>2243</v>
      </c>
      <c r="M20" s="1" t="s">
        <v>2245</v>
      </c>
      <c r="N20" s="1" t="s">
        <v>2245</v>
      </c>
      <c r="O20" s="1" t="s">
        <v>2243</v>
      </c>
      <c r="P20" s="1" t="s">
        <v>2246</v>
      </c>
      <c r="Q20" s="1" t="s">
        <v>2319</v>
      </c>
      <c r="R20" s="1" t="s">
        <v>71</v>
      </c>
      <c r="S20" s="1" t="s">
        <v>2248</v>
      </c>
      <c r="T20" s="1" t="s">
        <v>2249</v>
      </c>
    </row>
    <row r="21" s="1" customFormat="1" spans="1:20">
      <c r="A21" s="1" t="s">
        <v>1746</v>
      </c>
      <c r="B21" s="1" t="s">
        <v>962</v>
      </c>
      <c r="C21" s="1" t="s">
        <v>2320</v>
      </c>
      <c r="D21" s="1" t="s">
        <v>1748</v>
      </c>
      <c r="E21" s="1" t="s">
        <v>1749</v>
      </c>
      <c r="F21" s="1" t="s">
        <v>78</v>
      </c>
      <c r="G21" s="1" t="s">
        <v>97</v>
      </c>
      <c r="H21" s="1" t="s">
        <v>2242</v>
      </c>
      <c r="I21" s="1" t="s">
        <v>2321</v>
      </c>
      <c r="J21" s="1" t="s">
        <v>2244</v>
      </c>
      <c r="K21" s="1" t="s">
        <v>2321</v>
      </c>
      <c r="L21" s="1" t="s">
        <v>2321</v>
      </c>
      <c r="M21" s="1" t="s">
        <v>2245</v>
      </c>
      <c r="N21" s="1" t="s">
        <v>2245</v>
      </c>
      <c r="O21" s="1" t="s">
        <v>2243</v>
      </c>
      <c r="P21" s="1" t="s">
        <v>2246</v>
      </c>
      <c r="Q21" s="1" t="s">
        <v>2322</v>
      </c>
      <c r="R21" s="1" t="s">
        <v>71</v>
      </c>
      <c r="S21" s="1" t="s">
        <v>2248</v>
      </c>
      <c r="T21" s="1" t="s">
        <v>2249</v>
      </c>
    </row>
    <row r="22" s="1" customFormat="1" spans="1:20">
      <c r="A22" s="1" t="s">
        <v>958</v>
      </c>
      <c r="B22" s="1" t="s">
        <v>962</v>
      </c>
      <c r="C22" s="1" t="s">
        <v>2323</v>
      </c>
      <c r="D22" s="1" t="s">
        <v>960</v>
      </c>
      <c r="E22" s="1" t="s">
        <v>961</v>
      </c>
      <c r="F22" s="1" t="s">
        <v>78</v>
      </c>
      <c r="G22" s="1" t="s">
        <v>97</v>
      </c>
      <c r="H22" s="1" t="s">
        <v>2242</v>
      </c>
      <c r="I22" s="1" t="s">
        <v>2324</v>
      </c>
      <c r="J22" s="1" t="s">
        <v>2244</v>
      </c>
      <c r="K22" s="1" t="s">
        <v>2324</v>
      </c>
      <c r="L22" s="1" t="s">
        <v>2324</v>
      </c>
      <c r="M22" s="1" t="s">
        <v>2245</v>
      </c>
      <c r="N22" s="1" t="s">
        <v>2245</v>
      </c>
      <c r="O22" s="1" t="s">
        <v>2243</v>
      </c>
      <c r="P22" s="1" t="s">
        <v>2246</v>
      </c>
      <c r="Q22" s="1" t="s">
        <v>2325</v>
      </c>
      <c r="R22" s="1" t="s">
        <v>71</v>
      </c>
      <c r="S22" s="1" t="s">
        <v>2248</v>
      </c>
      <c r="T22" s="1" t="s">
        <v>2249</v>
      </c>
    </row>
    <row r="23" s="1" customFormat="1" spans="1:20">
      <c r="A23" s="1" t="s">
        <v>2326</v>
      </c>
      <c r="B23" s="1" t="s">
        <v>732</v>
      </c>
      <c r="C23" s="1" t="s">
        <v>2327</v>
      </c>
      <c r="D23" s="1" t="s">
        <v>407</v>
      </c>
      <c r="E23" s="1" t="s">
        <v>2328</v>
      </c>
      <c r="F23" s="1" t="s">
        <v>360</v>
      </c>
      <c r="G23" s="1" t="s">
        <v>78</v>
      </c>
      <c r="H23" s="1" t="s">
        <v>2242</v>
      </c>
      <c r="I23" s="1" t="s">
        <v>2243</v>
      </c>
      <c r="J23" s="1" t="s">
        <v>2244</v>
      </c>
      <c r="K23" s="1" t="s">
        <v>2243</v>
      </c>
      <c r="L23" s="1" t="s">
        <v>2243</v>
      </c>
      <c r="M23" s="1" t="s">
        <v>2245</v>
      </c>
      <c r="N23" s="1" t="s">
        <v>2245</v>
      </c>
      <c r="O23" s="1" t="s">
        <v>2243</v>
      </c>
      <c r="P23" s="1" t="s">
        <v>2246</v>
      </c>
      <c r="Q23" s="1" t="s">
        <v>2329</v>
      </c>
      <c r="R23" s="1" t="s">
        <v>71</v>
      </c>
      <c r="S23" s="1" t="s">
        <v>2248</v>
      </c>
      <c r="T23" s="1" t="s">
        <v>2249</v>
      </c>
    </row>
    <row r="24" s="1" customFormat="1" spans="1:20">
      <c r="A24" s="1" t="s">
        <v>1768</v>
      </c>
      <c r="B24" s="1" t="s">
        <v>732</v>
      </c>
      <c r="C24" s="1" t="s">
        <v>2330</v>
      </c>
      <c r="D24" s="1" t="s">
        <v>1770</v>
      </c>
      <c r="E24" s="1" t="s">
        <v>1771</v>
      </c>
      <c r="F24" s="1" t="s">
        <v>78</v>
      </c>
      <c r="G24" s="1" t="s">
        <v>97</v>
      </c>
      <c r="H24" s="1" t="s">
        <v>2242</v>
      </c>
      <c r="I24" s="1" t="s">
        <v>2331</v>
      </c>
      <c r="J24" s="1" t="s">
        <v>2244</v>
      </c>
      <c r="K24" s="1" t="s">
        <v>2331</v>
      </c>
      <c r="L24" s="1" t="s">
        <v>2331</v>
      </c>
      <c r="M24" s="1" t="s">
        <v>2245</v>
      </c>
      <c r="N24" s="1" t="s">
        <v>2245</v>
      </c>
      <c r="O24" s="1" t="s">
        <v>2243</v>
      </c>
      <c r="P24" s="1" t="s">
        <v>2246</v>
      </c>
      <c r="Q24" s="1" t="s">
        <v>2332</v>
      </c>
      <c r="R24" s="1" t="s">
        <v>71</v>
      </c>
      <c r="S24" s="1" t="s">
        <v>2248</v>
      </c>
      <c r="T24" s="1" t="s">
        <v>2249</v>
      </c>
    </row>
    <row r="25" s="1" customFormat="1" spans="1:20">
      <c r="A25" s="1" t="s">
        <v>1572</v>
      </c>
      <c r="B25" s="1" t="s">
        <v>732</v>
      </c>
      <c r="C25" s="1" t="s">
        <v>2333</v>
      </c>
      <c r="D25" s="1" t="s">
        <v>1574</v>
      </c>
      <c r="E25" s="1" t="s">
        <v>1575</v>
      </c>
      <c r="F25" s="1" t="s">
        <v>78</v>
      </c>
      <c r="G25" s="1" t="s">
        <v>97</v>
      </c>
      <c r="H25" s="1" t="s">
        <v>2242</v>
      </c>
      <c r="I25" s="1" t="s">
        <v>2334</v>
      </c>
      <c r="J25" s="1" t="s">
        <v>2244</v>
      </c>
      <c r="K25" s="1" t="s">
        <v>2334</v>
      </c>
      <c r="L25" s="1" t="s">
        <v>2334</v>
      </c>
      <c r="M25" s="1" t="s">
        <v>2245</v>
      </c>
      <c r="N25" s="1" t="s">
        <v>2245</v>
      </c>
      <c r="O25" s="1" t="s">
        <v>2243</v>
      </c>
      <c r="P25" s="1" t="s">
        <v>2246</v>
      </c>
      <c r="Q25" s="1" t="s">
        <v>2335</v>
      </c>
      <c r="R25" s="1" t="s">
        <v>71</v>
      </c>
      <c r="S25" s="1" t="s">
        <v>2248</v>
      </c>
      <c r="T25" s="1" t="s">
        <v>2249</v>
      </c>
    </row>
    <row r="26" s="1" customFormat="1" spans="1:20">
      <c r="A26" s="1" t="s">
        <v>1963</v>
      </c>
      <c r="B26" s="1" t="s">
        <v>732</v>
      </c>
      <c r="C26" s="1" t="s">
        <v>2336</v>
      </c>
      <c r="D26" s="1" t="s">
        <v>2337</v>
      </c>
      <c r="E26" s="1" t="s">
        <v>1966</v>
      </c>
      <c r="F26" s="1" t="s">
        <v>123</v>
      </c>
      <c r="G26" s="1" t="s">
        <v>97</v>
      </c>
      <c r="H26" s="1" t="s">
        <v>2242</v>
      </c>
      <c r="I26" s="1" t="s">
        <v>2338</v>
      </c>
      <c r="J26" s="1" t="s">
        <v>2244</v>
      </c>
      <c r="K26" s="1" t="s">
        <v>2338</v>
      </c>
      <c r="L26" s="1" t="s">
        <v>2338</v>
      </c>
      <c r="M26" s="1" t="s">
        <v>2245</v>
      </c>
      <c r="N26" s="1" t="s">
        <v>2245</v>
      </c>
      <c r="O26" s="1" t="s">
        <v>2243</v>
      </c>
      <c r="P26" s="1" t="s">
        <v>2246</v>
      </c>
      <c r="Q26" s="1" t="s">
        <v>2339</v>
      </c>
      <c r="R26" s="1" t="s">
        <v>71</v>
      </c>
      <c r="S26" s="1" t="s">
        <v>2248</v>
      </c>
      <c r="T26" s="1" t="s">
        <v>2249</v>
      </c>
    </row>
    <row r="27" s="1" customFormat="1" spans="1:20">
      <c r="A27" s="1" t="s">
        <v>728</v>
      </c>
      <c r="B27" s="1" t="s">
        <v>732</v>
      </c>
      <c r="C27" s="1" t="s">
        <v>2340</v>
      </c>
      <c r="D27" s="1" t="s">
        <v>730</v>
      </c>
      <c r="E27" s="1" t="s">
        <v>731</v>
      </c>
      <c r="F27" s="1" t="s">
        <v>96</v>
      </c>
      <c r="G27" s="1" t="s">
        <v>97</v>
      </c>
      <c r="H27" s="1" t="s">
        <v>2242</v>
      </c>
      <c r="I27" s="1" t="s">
        <v>2341</v>
      </c>
      <c r="J27" s="1" t="s">
        <v>2244</v>
      </c>
      <c r="K27" s="1" t="s">
        <v>2341</v>
      </c>
      <c r="L27" s="1" t="s">
        <v>2341</v>
      </c>
      <c r="M27" s="1" t="s">
        <v>2245</v>
      </c>
      <c r="N27" s="1" t="s">
        <v>2245</v>
      </c>
      <c r="O27" s="1" t="s">
        <v>2243</v>
      </c>
      <c r="P27" s="1" t="s">
        <v>2246</v>
      </c>
      <c r="Q27" s="1" t="s">
        <v>2342</v>
      </c>
      <c r="R27" s="1" t="s">
        <v>71</v>
      </c>
      <c r="S27" s="1" t="s">
        <v>2248</v>
      </c>
      <c r="T27" s="1" t="s">
        <v>2249</v>
      </c>
    </row>
    <row r="28" s="1" customFormat="1" spans="1:20">
      <c r="A28" s="1" t="s">
        <v>1337</v>
      </c>
      <c r="B28" s="1" t="s">
        <v>732</v>
      </c>
      <c r="C28" s="1" t="s">
        <v>2343</v>
      </c>
      <c r="D28" s="1" t="s">
        <v>1339</v>
      </c>
      <c r="E28" s="1" t="s">
        <v>1340</v>
      </c>
      <c r="F28" s="1" t="s">
        <v>77</v>
      </c>
      <c r="G28" s="1" t="s">
        <v>97</v>
      </c>
      <c r="H28" s="1" t="s">
        <v>2242</v>
      </c>
      <c r="I28" s="1" t="s">
        <v>2344</v>
      </c>
      <c r="J28" s="1" t="s">
        <v>2244</v>
      </c>
      <c r="K28" s="1" t="s">
        <v>2344</v>
      </c>
      <c r="L28" s="1" t="s">
        <v>2344</v>
      </c>
      <c r="M28" s="1" t="s">
        <v>2245</v>
      </c>
      <c r="N28" s="1" t="s">
        <v>2245</v>
      </c>
      <c r="O28" s="1" t="s">
        <v>2243</v>
      </c>
      <c r="P28" s="1" t="s">
        <v>2246</v>
      </c>
      <c r="Q28" s="1" t="s">
        <v>2345</v>
      </c>
      <c r="R28" s="1" t="s">
        <v>71</v>
      </c>
      <c r="S28" s="1" t="s">
        <v>2248</v>
      </c>
      <c r="T28" s="1" t="s">
        <v>2249</v>
      </c>
    </row>
    <row r="29" s="1" customFormat="1" spans="1:20">
      <c r="A29" s="1" t="s">
        <v>1473</v>
      </c>
      <c r="B29" s="1" t="s">
        <v>732</v>
      </c>
      <c r="C29" s="1" t="s">
        <v>2346</v>
      </c>
      <c r="D29" s="1" t="s">
        <v>1475</v>
      </c>
      <c r="E29" s="1" t="s">
        <v>1476</v>
      </c>
      <c r="F29" s="1" t="s">
        <v>78</v>
      </c>
      <c r="G29" s="1" t="s">
        <v>97</v>
      </c>
      <c r="H29" s="1" t="s">
        <v>2242</v>
      </c>
      <c r="I29" s="1" t="s">
        <v>2347</v>
      </c>
      <c r="J29" s="1" t="s">
        <v>2244</v>
      </c>
      <c r="K29" s="1" t="s">
        <v>2347</v>
      </c>
      <c r="L29" s="1" t="s">
        <v>2347</v>
      </c>
      <c r="M29" s="1" t="s">
        <v>2245</v>
      </c>
      <c r="N29" s="1" t="s">
        <v>2245</v>
      </c>
      <c r="O29" s="1" t="s">
        <v>2243</v>
      </c>
      <c r="P29" s="1" t="s">
        <v>2246</v>
      </c>
      <c r="Q29" s="1" t="s">
        <v>2348</v>
      </c>
      <c r="R29" s="1" t="s">
        <v>71</v>
      </c>
      <c r="S29" s="1" t="s">
        <v>2248</v>
      </c>
      <c r="T29" s="1" t="s">
        <v>2249</v>
      </c>
    </row>
    <row r="30" s="1" customFormat="1" spans="1:20">
      <c r="A30" s="1" t="s">
        <v>137</v>
      </c>
      <c r="B30" s="1" t="s">
        <v>132</v>
      </c>
      <c r="C30" s="1" t="s">
        <v>2349</v>
      </c>
      <c r="D30" s="1" t="s">
        <v>2350</v>
      </c>
      <c r="E30" s="1" t="s">
        <v>140</v>
      </c>
      <c r="F30" s="1" t="s">
        <v>78</v>
      </c>
      <c r="G30" s="1" t="s">
        <v>97</v>
      </c>
      <c r="H30" s="1" t="s">
        <v>2242</v>
      </c>
      <c r="I30" s="1" t="s">
        <v>2351</v>
      </c>
      <c r="J30" s="1" t="s">
        <v>2244</v>
      </c>
      <c r="K30" s="1" t="s">
        <v>2351</v>
      </c>
      <c r="L30" s="1" t="s">
        <v>2351</v>
      </c>
      <c r="M30" s="1" t="s">
        <v>2245</v>
      </c>
      <c r="N30" s="1" t="s">
        <v>2245</v>
      </c>
      <c r="O30" s="1" t="s">
        <v>2243</v>
      </c>
      <c r="P30" s="1" t="s">
        <v>2246</v>
      </c>
      <c r="Q30" s="1" t="s">
        <v>2352</v>
      </c>
      <c r="R30" s="1" t="s">
        <v>71</v>
      </c>
      <c r="S30" s="1" t="s">
        <v>2248</v>
      </c>
      <c r="T30" s="1" t="s">
        <v>2249</v>
      </c>
    </row>
    <row r="31" s="1" customFormat="1" spans="1:20">
      <c r="A31" s="1" t="s">
        <v>737</v>
      </c>
      <c r="B31" s="1" t="s">
        <v>132</v>
      </c>
      <c r="C31" s="1" t="s">
        <v>2353</v>
      </c>
      <c r="D31" s="1" t="s">
        <v>2354</v>
      </c>
      <c r="E31" s="1" t="s">
        <v>740</v>
      </c>
      <c r="F31" s="1" t="s">
        <v>123</v>
      </c>
      <c r="G31" s="1" t="s">
        <v>97</v>
      </c>
      <c r="H31" s="1" t="s">
        <v>2242</v>
      </c>
      <c r="I31" s="1" t="s">
        <v>2355</v>
      </c>
      <c r="J31" s="1" t="s">
        <v>2244</v>
      </c>
      <c r="K31" s="1" t="s">
        <v>2355</v>
      </c>
      <c r="L31" s="1" t="s">
        <v>2355</v>
      </c>
      <c r="M31" s="1" t="s">
        <v>2245</v>
      </c>
      <c r="N31" s="1" t="s">
        <v>2245</v>
      </c>
      <c r="O31" s="1" t="s">
        <v>2243</v>
      </c>
      <c r="P31" s="1" t="s">
        <v>2246</v>
      </c>
      <c r="Q31" s="1" t="s">
        <v>2356</v>
      </c>
      <c r="R31" s="1" t="s">
        <v>71</v>
      </c>
      <c r="S31" s="1" t="s">
        <v>2248</v>
      </c>
      <c r="T31" s="1" t="s">
        <v>2249</v>
      </c>
    </row>
    <row r="32" s="1" customFormat="1" spans="1:20">
      <c r="A32" s="1" t="s">
        <v>1145</v>
      </c>
      <c r="B32" s="1" t="s">
        <v>132</v>
      </c>
      <c r="C32" s="1" t="s">
        <v>2357</v>
      </c>
      <c r="D32" s="1" t="s">
        <v>2358</v>
      </c>
      <c r="E32" s="1" t="s">
        <v>1148</v>
      </c>
      <c r="F32" s="1" t="s">
        <v>78</v>
      </c>
      <c r="G32" s="1" t="s">
        <v>97</v>
      </c>
      <c r="H32" s="1" t="s">
        <v>2242</v>
      </c>
      <c r="I32" s="1" t="s">
        <v>2359</v>
      </c>
      <c r="J32" s="1" t="s">
        <v>2244</v>
      </c>
      <c r="K32" s="1" t="s">
        <v>2359</v>
      </c>
      <c r="L32" s="1" t="s">
        <v>2359</v>
      </c>
      <c r="M32" s="1" t="s">
        <v>2245</v>
      </c>
      <c r="N32" s="1" t="s">
        <v>2245</v>
      </c>
      <c r="O32" s="1" t="s">
        <v>2243</v>
      </c>
      <c r="P32" s="1" t="s">
        <v>2246</v>
      </c>
      <c r="Q32" s="1" t="s">
        <v>2360</v>
      </c>
      <c r="R32" s="1" t="s">
        <v>71</v>
      </c>
      <c r="S32" s="1" t="s">
        <v>2248</v>
      </c>
      <c r="T32" s="1" t="s">
        <v>2249</v>
      </c>
    </row>
    <row r="33" s="1" customFormat="1" spans="1:20">
      <c r="A33" s="1" t="s">
        <v>1979</v>
      </c>
      <c r="B33" s="1" t="s">
        <v>132</v>
      </c>
      <c r="C33" s="1" t="s">
        <v>2361</v>
      </c>
      <c r="D33" s="1" t="s">
        <v>1981</v>
      </c>
      <c r="E33" s="1" t="s">
        <v>1982</v>
      </c>
      <c r="F33" s="1" t="s">
        <v>132</v>
      </c>
      <c r="G33" s="1" t="s">
        <v>97</v>
      </c>
      <c r="H33" s="1" t="s">
        <v>2242</v>
      </c>
      <c r="I33" s="1" t="s">
        <v>2362</v>
      </c>
      <c r="J33" s="1" t="s">
        <v>2244</v>
      </c>
      <c r="K33" s="1" t="s">
        <v>2362</v>
      </c>
      <c r="L33" s="1" t="s">
        <v>2362</v>
      </c>
      <c r="M33" s="1" t="s">
        <v>2245</v>
      </c>
      <c r="N33" s="1" t="s">
        <v>2245</v>
      </c>
      <c r="O33" s="1" t="s">
        <v>2243</v>
      </c>
      <c r="P33" s="1" t="s">
        <v>2246</v>
      </c>
      <c r="Q33" s="1" t="s">
        <v>2363</v>
      </c>
      <c r="R33" s="1" t="s">
        <v>71</v>
      </c>
      <c r="S33" s="1" t="s">
        <v>2248</v>
      </c>
      <c r="T33" s="1" t="s">
        <v>2249</v>
      </c>
    </row>
    <row r="34" s="1" customFormat="1" spans="1:20">
      <c r="A34" s="1" t="s">
        <v>1735</v>
      </c>
      <c r="B34" s="1" t="s">
        <v>132</v>
      </c>
      <c r="C34" s="1" t="s">
        <v>2364</v>
      </c>
      <c r="D34" s="1" t="s">
        <v>1737</v>
      </c>
      <c r="E34" s="1" t="s">
        <v>2365</v>
      </c>
      <c r="F34" s="1" t="s">
        <v>123</v>
      </c>
      <c r="G34" s="1" t="s">
        <v>97</v>
      </c>
      <c r="H34" s="1" t="s">
        <v>2242</v>
      </c>
      <c r="I34" s="1" t="s">
        <v>2366</v>
      </c>
      <c r="J34" s="1" t="s">
        <v>2244</v>
      </c>
      <c r="K34" s="1" t="s">
        <v>2366</v>
      </c>
      <c r="L34" s="1" t="s">
        <v>2366</v>
      </c>
      <c r="M34" s="1" t="s">
        <v>2245</v>
      </c>
      <c r="N34" s="1" t="s">
        <v>2245</v>
      </c>
      <c r="O34" s="1" t="s">
        <v>2243</v>
      </c>
      <c r="P34" s="1" t="s">
        <v>2246</v>
      </c>
      <c r="Q34" s="1" t="s">
        <v>2367</v>
      </c>
      <c r="R34" s="1" t="s">
        <v>71</v>
      </c>
      <c r="S34" s="1" t="s">
        <v>2248</v>
      </c>
      <c r="T34" s="1" t="s">
        <v>2249</v>
      </c>
    </row>
    <row r="35" s="1" customFormat="1" spans="1:20">
      <c r="A35" s="1" t="s">
        <v>128</v>
      </c>
      <c r="B35" s="1" t="s">
        <v>132</v>
      </c>
      <c r="C35" s="1" t="s">
        <v>2368</v>
      </c>
      <c r="D35" s="1" t="s">
        <v>130</v>
      </c>
      <c r="E35" s="1" t="s">
        <v>131</v>
      </c>
      <c r="F35" s="1" t="s">
        <v>78</v>
      </c>
      <c r="G35" s="1" t="s">
        <v>97</v>
      </c>
      <c r="H35" s="1" t="s">
        <v>2242</v>
      </c>
      <c r="I35" s="1" t="s">
        <v>2369</v>
      </c>
      <c r="J35" s="1" t="s">
        <v>2244</v>
      </c>
      <c r="K35" s="1" t="s">
        <v>2369</v>
      </c>
      <c r="L35" s="1" t="s">
        <v>2369</v>
      </c>
      <c r="M35" s="1" t="s">
        <v>2245</v>
      </c>
      <c r="N35" s="1" t="s">
        <v>2245</v>
      </c>
      <c r="O35" s="1" t="s">
        <v>2243</v>
      </c>
      <c r="P35" s="1" t="s">
        <v>2246</v>
      </c>
      <c r="Q35" s="1" t="s">
        <v>2370</v>
      </c>
      <c r="R35" s="1" t="s">
        <v>71</v>
      </c>
      <c r="S35" s="1" t="s">
        <v>2248</v>
      </c>
      <c r="T35" s="1" t="s">
        <v>2249</v>
      </c>
    </row>
    <row r="36" s="1" customFormat="1" spans="1:20">
      <c r="A36" s="1" t="s">
        <v>356</v>
      </c>
      <c r="B36" s="1" t="s">
        <v>360</v>
      </c>
      <c r="C36" s="1" t="s">
        <v>2371</v>
      </c>
      <c r="D36" s="1" t="s">
        <v>2372</v>
      </c>
      <c r="E36" s="1" t="s">
        <v>359</v>
      </c>
      <c r="F36" s="1" t="s">
        <v>78</v>
      </c>
      <c r="G36" s="1" t="s">
        <v>97</v>
      </c>
      <c r="H36" s="1" t="s">
        <v>2242</v>
      </c>
      <c r="I36" s="1" t="s">
        <v>2373</v>
      </c>
      <c r="J36" s="1" t="s">
        <v>2244</v>
      </c>
      <c r="K36" s="1" t="s">
        <v>2373</v>
      </c>
      <c r="L36" s="1" t="s">
        <v>2373</v>
      </c>
      <c r="M36" s="1" t="s">
        <v>2245</v>
      </c>
      <c r="N36" s="1" t="s">
        <v>2245</v>
      </c>
      <c r="O36" s="1" t="s">
        <v>2243</v>
      </c>
      <c r="P36" s="1" t="s">
        <v>2246</v>
      </c>
      <c r="Q36" s="1" t="s">
        <v>2374</v>
      </c>
      <c r="R36" s="1" t="s">
        <v>71</v>
      </c>
      <c r="S36" s="1" t="s">
        <v>2248</v>
      </c>
      <c r="T36" s="1" t="s">
        <v>2249</v>
      </c>
    </row>
    <row r="37" s="1" customFormat="1" spans="1:20">
      <c r="A37" s="1" t="s">
        <v>2375</v>
      </c>
      <c r="B37" s="1" t="s">
        <v>360</v>
      </c>
      <c r="C37" s="1" t="s">
        <v>2376</v>
      </c>
      <c r="D37" s="1" t="s">
        <v>2377</v>
      </c>
      <c r="E37" s="1" t="s">
        <v>2378</v>
      </c>
      <c r="F37" s="1" t="s">
        <v>77</v>
      </c>
      <c r="G37" s="1" t="s">
        <v>78</v>
      </c>
      <c r="H37" s="1" t="s">
        <v>2242</v>
      </c>
      <c r="I37" s="1" t="s">
        <v>2243</v>
      </c>
      <c r="J37" s="1" t="s">
        <v>2244</v>
      </c>
      <c r="K37" s="1" t="s">
        <v>2243</v>
      </c>
      <c r="L37" s="1" t="s">
        <v>2243</v>
      </c>
      <c r="M37" s="1" t="s">
        <v>2245</v>
      </c>
      <c r="N37" s="1" t="s">
        <v>2245</v>
      </c>
      <c r="O37" s="1" t="s">
        <v>2243</v>
      </c>
      <c r="P37" s="1" t="s">
        <v>2246</v>
      </c>
      <c r="Q37" s="1" t="s">
        <v>2379</v>
      </c>
      <c r="R37" s="1" t="s">
        <v>71</v>
      </c>
      <c r="S37" s="1" t="s">
        <v>2248</v>
      </c>
      <c r="T37" s="1" t="s">
        <v>2249</v>
      </c>
    </row>
    <row r="38" s="1" customFormat="1" spans="1:20">
      <c r="A38" s="1" t="s">
        <v>2380</v>
      </c>
      <c r="B38" s="1" t="s">
        <v>360</v>
      </c>
      <c r="C38" s="1" t="s">
        <v>2381</v>
      </c>
      <c r="D38" s="1" t="s">
        <v>2377</v>
      </c>
      <c r="E38" s="1" t="s">
        <v>2382</v>
      </c>
      <c r="F38" s="1" t="s">
        <v>77</v>
      </c>
      <c r="G38" s="1" t="s">
        <v>78</v>
      </c>
      <c r="H38" s="1" t="s">
        <v>2242</v>
      </c>
      <c r="I38" s="1" t="s">
        <v>2243</v>
      </c>
      <c r="J38" s="1" t="s">
        <v>2244</v>
      </c>
      <c r="K38" s="1" t="s">
        <v>2243</v>
      </c>
      <c r="L38" s="1" t="s">
        <v>2243</v>
      </c>
      <c r="M38" s="1" t="s">
        <v>2245</v>
      </c>
      <c r="N38" s="1" t="s">
        <v>2245</v>
      </c>
      <c r="O38" s="1" t="s">
        <v>2243</v>
      </c>
      <c r="P38" s="1" t="s">
        <v>2246</v>
      </c>
      <c r="Q38" s="1" t="s">
        <v>2383</v>
      </c>
      <c r="R38" s="1" t="s">
        <v>71</v>
      </c>
      <c r="S38" s="1" t="s">
        <v>2248</v>
      </c>
      <c r="T38" s="1" t="s">
        <v>2249</v>
      </c>
    </row>
    <row r="39" s="1" customFormat="1" spans="1:20">
      <c r="A39" s="1" t="s">
        <v>1536</v>
      </c>
      <c r="B39" s="1" t="s">
        <v>360</v>
      </c>
      <c r="C39" s="1" t="s">
        <v>2384</v>
      </c>
      <c r="D39" s="1" t="s">
        <v>2385</v>
      </c>
      <c r="E39" s="1" t="s">
        <v>1539</v>
      </c>
      <c r="F39" s="1" t="s">
        <v>360</v>
      </c>
      <c r="G39" s="1" t="s">
        <v>97</v>
      </c>
      <c r="H39" s="1" t="s">
        <v>2242</v>
      </c>
      <c r="I39" s="1" t="s">
        <v>2386</v>
      </c>
      <c r="J39" s="1" t="s">
        <v>2244</v>
      </c>
      <c r="K39" s="1" t="s">
        <v>2386</v>
      </c>
      <c r="L39" s="1" t="s">
        <v>2386</v>
      </c>
      <c r="M39" s="1" t="s">
        <v>2245</v>
      </c>
      <c r="N39" s="1" t="s">
        <v>2245</v>
      </c>
      <c r="O39" s="1" t="s">
        <v>2243</v>
      </c>
      <c r="P39" s="1" t="s">
        <v>2246</v>
      </c>
      <c r="Q39" s="1" t="s">
        <v>2387</v>
      </c>
      <c r="R39" s="1" t="s">
        <v>71</v>
      </c>
      <c r="S39" s="1" t="s">
        <v>2248</v>
      </c>
      <c r="T39" s="1" t="s">
        <v>2249</v>
      </c>
    </row>
    <row r="40" s="1" customFormat="1" spans="1:20">
      <c r="A40" s="1" t="s">
        <v>587</v>
      </c>
      <c r="B40" s="1" t="s">
        <v>360</v>
      </c>
      <c r="C40" s="1" t="s">
        <v>2388</v>
      </c>
      <c r="D40" s="1" t="s">
        <v>589</v>
      </c>
      <c r="E40" s="1" t="s">
        <v>590</v>
      </c>
      <c r="F40" s="1" t="s">
        <v>96</v>
      </c>
      <c r="G40" s="1" t="s">
        <v>97</v>
      </c>
      <c r="H40" s="1" t="s">
        <v>2242</v>
      </c>
      <c r="I40" s="1" t="s">
        <v>2389</v>
      </c>
      <c r="J40" s="1" t="s">
        <v>2244</v>
      </c>
      <c r="K40" s="1" t="s">
        <v>2389</v>
      </c>
      <c r="L40" s="1" t="s">
        <v>2389</v>
      </c>
      <c r="M40" s="1" t="s">
        <v>2245</v>
      </c>
      <c r="N40" s="1" t="s">
        <v>2245</v>
      </c>
      <c r="O40" s="1" t="s">
        <v>2243</v>
      </c>
      <c r="P40" s="1" t="s">
        <v>2246</v>
      </c>
      <c r="Q40" s="1" t="s">
        <v>2390</v>
      </c>
      <c r="R40" s="1" t="s">
        <v>71</v>
      </c>
      <c r="S40" s="1" t="s">
        <v>2248</v>
      </c>
      <c r="T40" s="1" t="s">
        <v>2249</v>
      </c>
    </row>
    <row r="41" s="1" customFormat="1" spans="1:20">
      <c r="A41" s="1" t="s">
        <v>2391</v>
      </c>
      <c r="B41" s="1" t="s">
        <v>360</v>
      </c>
      <c r="C41" s="1" t="s">
        <v>2392</v>
      </c>
      <c r="D41" s="1" t="s">
        <v>2393</v>
      </c>
      <c r="E41" s="1" t="s">
        <v>2394</v>
      </c>
      <c r="F41" s="1" t="s">
        <v>78</v>
      </c>
      <c r="G41" s="1" t="s">
        <v>97</v>
      </c>
      <c r="H41" s="1" t="s">
        <v>2242</v>
      </c>
      <c r="I41" s="1" t="s">
        <v>2243</v>
      </c>
      <c r="J41" s="1" t="s">
        <v>2244</v>
      </c>
      <c r="K41" s="1" t="s">
        <v>2243</v>
      </c>
      <c r="L41" s="1" t="s">
        <v>2243</v>
      </c>
      <c r="M41" s="1" t="s">
        <v>2245</v>
      </c>
      <c r="N41" s="1" t="s">
        <v>2245</v>
      </c>
      <c r="O41" s="1" t="s">
        <v>2243</v>
      </c>
      <c r="P41" s="1" t="s">
        <v>2246</v>
      </c>
      <c r="Q41" s="1" t="s">
        <v>2395</v>
      </c>
      <c r="R41" s="1" t="s">
        <v>71</v>
      </c>
      <c r="S41" s="1" t="s">
        <v>2248</v>
      </c>
      <c r="T41" s="1" t="s">
        <v>2249</v>
      </c>
    </row>
    <row r="42" s="1" customFormat="1" spans="1:20">
      <c r="A42" s="1" t="s">
        <v>2396</v>
      </c>
      <c r="B42" s="1" t="s">
        <v>360</v>
      </c>
      <c r="C42" s="1" t="s">
        <v>2397</v>
      </c>
      <c r="D42" s="1" t="s">
        <v>1210</v>
      </c>
      <c r="E42" s="1" t="s">
        <v>2398</v>
      </c>
      <c r="F42" s="1" t="s">
        <v>78</v>
      </c>
      <c r="G42" s="1" t="s">
        <v>97</v>
      </c>
      <c r="H42" s="1" t="s">
        <v>2242</v>
      </c>
      <c r="I42" s="1" t="s">
        <v>2243</v>
      </c>
      <c r="J42" s="1" t="s">
        <v>2244</v>
      </c>
      <c r="K42" s="1" t="s">
        <v>2243</v>
      </c>
      <c r="L42" s="1" t="s">
        <v>2243</v>
      </c>
      <c r="M42" s="1" t="s">
        <v>2245</v>
      </c>
      <c r="N42" s="1" t="s">
        <v>2245</v>
      </c>
      <c r="O42" s="1" t="s">
        <v>2243</v>
      </c>
      <c r="P42" s="1" t="s">
        <v>2246</v>
      </c>
      <c r="Q42" s="1" t="s">
        <v>2399</v>
      </c>
      <c r="R42" s="1" t="s">
        <v>71</v>
      </c>
      <c r="S42" s="1" t="s">
        <v>2248</v>
      </c>
      <c r="T42" s="1" t="s">
        <v>2249</v>
      </c>
    </row>
    <row r="43" s="1" customFormat="1" spans="1:20">
      <c r="A43" s="1" t="s">
        <v>2400</v>
      </c>
      <c r="B43" s="1" t="s">
        <v>360</v>
      </c>
      <c r="C43" s="1" t="s">
        <v>2401</v>
      </c>
      <c r="D43" s="1" t="s">
        <v>2402</v>
      </c>
      <c r="E43" s="1" t="s">
        <v>2403</v>
      </c>
      <c r="F43" s="1" t="s">
        <v>123</v>
      </c>
      <c r="G43" s="1" t="s">
        <v>78</v>
      </c>
      <c r="H43" s="1" t="s">
        <v>2242</v>
      </c>
      <c r="I43" s="1" t="s">
        <v>2243</v>
      </c>
      <c r="J43" s="1" t="s">
        <v>2244</v>
      </c>
      <c r="K43" s="1" t="s">
        <v>2243</v>
      </c>
      <c r="L43" s="1" t="s">
        <v>2243</v>
      </c>
      <c r="M43" s="1" t="s">
        <v>2245</v>
      </c>
      <c r="N43" s="1" t="s">
        <v>2245</v>
      </c>
      <c r="O43" s="1" t="s">
        <v>2243</v>
      </c>
      <c r="P43" s="1" t="s">
        <v>2246</v>
      </c>
      <c r="Q43" s="1" t="s">
        <v>2404</v>
      </c>
      <c r="R43" s="1" t="s">
        <v>71</v>
      </c>
      <c r="S43" s="1" t="s">
        <v>2248</v>
      </c>
      <c r="T43" s="1" t="s">
        <v>2249</v>
      </c>
    </row>
    <row r="44" s="1" customFormat="1" spans="1:20">
      <c r="A44" s="1" t="s">
        <v>1356</v>
      </c>
      <c r="B44" s="1" t="s">
        <v>360</v>
      </c>
      <c r="C44" s="1" t="s">
        <v>2405</v>
      </c>
      <c r="D44" s="1" t="s">
        <v>1358</v>
      </c>
      <c r="E44" s="1" t="s">
        <v>1359</v>
      </c>
      <c r="F44" s="1" t="s">
        <v>78</v>
      </c>
      <c r="G44" s="1" t="s">
        <v>97</v>
      </c>
      <c r="H44" s="1" t="s">
        <v>2242</v>
      </c>
      <c r="I44" s="1" t="s">
        <v>2406</v>
      </c>
      <c r="J44" s="1" t="s">
        <v>2244</v>
      </c>
      <c r="K44" s="1" t="s">
        <v>2406</v>
      </c>
      <c r="L44" s="1" t="s">
        <v>2406</v>
      </c>
      <c r="M44" s="1" t="s">
        <v>2245</v>
      </c>
      <c r="N44" s="1" t="s">
        <v>2245</v>
      </c>
      <c r="O44" s="1" t="s">
        <v>2243</v>
      </c>
      <c r="P44" s="1" t="s">
        <v>2246</v>
      </c>
      <c r="Q44" s="1" t="s">
        <v>2407</v>
      </c>
      <c r="R44" s="1" t="s">
        <v>71</v>
      </c>
      <c r="S44" s="1" t="s">
        <v>2248</v>
      </c>
      <c r="T44" s="1" t="s">
        <v>2249</v>
      </c>
    </row>
    <row r="45" s="1" customFormat="1" spans="1:20">
      <c r="A45" s="1" t="s">
        <v>764</v>
      </c>
      <c r="B45" s="1" t="s">
        <v>360</v>
      </c>
      <c r="C45" s="1" t="s">
        <v>2408</v>
      </c>
      <c r="D45" s="1" t="s">
        <v>766</v>
      </c>
      <c r="E45" s="1" t="s">
        <v>767</v>
      </c>
      <c r="F45" s="1" t="s">
        <v>78</v>
      </c>
      <c r="G45" s="1" t="s">
        <v>97</v>
      </c>
      <c r="H45" s="1" t="s">
        <v>2242</v>
      </c>
      <c r="I45" s="1" t="s">
        <v>2409</v>
      </c>
      <c r="J45" s="1" t="s">
        <v>2244</v>
      </c>
      <c r="K45" s="1" t="s">
        <v>2409</v>
      </c>
      <c r="L45" s="1" t="s">
        <v>2409</v>
      </c>
      <c r="M45" s="1" t="s">
        <v>2245</v>
      </c>
      <c r="N45" s="1" t="s">
        <v>2245</v>
      </c>
      <c r="O45" s="1" t="s">
        <v>2243</v>
      </c>
      <c r="P45" s="1" t="s">
        <v>2246</v>
      </c>
      <c r="Q45" s="1" t="s">
        <v>2410</v>
      </c>
      <c r="R45" s="1" t="s">
        <v>71</v>
      </c>
      <c r="S45" s="1" t="s">
        <v>2248</v>
      </c>
      <c r="T45" s="1" t="s">
        <v>2249</v>
      </c>
    </row>
    <row r="46" s="1" customFormat="1" spans="1:20">
      <c r="A46" s="1" t="s">
        <v>981</v>
      </c>
      <c r="B46" s="1" t="s">
        <v>360</v>
      </c>
      <c r="C46" s="1" t="s">
        <v>2411</v>
      </c>
      <c r="D46" s="1" t="s">
        <v>2412</v>
      </c>
      <c r="E46" s="1" t="s">
        <v>984</v>
      </c>
      <c r="F46" s="1" t="s">
        <v>77</v>
      </c>
      <c r="G46" s="1" t="s">
        <v>97</v>
      </c>
      <c r="H46" s="1" t="s">
        <v>2242</v>
      </c>
      <c r="I46" s="1" t="s">
        <v>2413</v>
      </c>
      <c r="J46" s="1" t="s">
        <v>2244</v>
      </c>
      <c r="K46" s="1" t="s">
        <v>2413</v>
      </c>
      <c r="L46" s="1" t="s">
        <v>2413</v>
      </c>
      <c r="M46" s="1" t="s">
        <v>2245</v>
      </c>
      <c r="N46" s="1" t="s">
        <v>2245</v>
      </c>
      <c r="O46" s="1" t="s">
        <v>2243</v>
      </c>
      <c r="P46" s="1" t="s">
        <v>2246</v>
      </c>
      <c r="Q46" s="1" t="s">
        <v>2414</v>
      </c>
      <c r="R46" s="1" t="s">
        <v>71</v>
      </c>
      <c r="S46" s="1" t="s">
        <v>2248</v>
      </c>
      <c r="T46" s="1" t="s">
        <v>2249</v>
      </c>
    </row>
    <row r="47" s="1" customFormat="1" spans="1:20">
      <c r="A47" s="1" t="s">
        <v>110</v>
      </c>
      <c r="B47" s="1" t="s">
        <v>114</v>
      </c>
      <c r="C47" s="1" t="s">
        <v>2415</v>
      </c>
      <c r="D47" s="1" t="s">
        <v>112</v>
      </c>
      <c r="E47" s="1" t="s">
        <v>113</v>
      </c>
      <c r="F47" s="1" t="s">
        <v>78</v>
      </c>
      <c r="G47" s="1" t="s">
        <v>97</v>
      </c>
      <c r="H47" s="1" t="s">
        <v>2242</v>
      </c>
      <c r="I47" s="1" t="s">
        <v>2416</v>
      </c>
      <c r="J47" s="1" t="s">
        <v>2244</v>
      </c>
      <c r="K47" s="1" t="s">
        <v>2416</v>
      </c>
      <c r="L47" s="1" t="s">
        <v>2416</v>
      </c>
      <c r="M47" s="1" t="s">
        <v>2245</v>
      </c>
      <c r="N47" s="1" t="s">
        <v>2245</v>
      </c>
      <c r="O47" s="1" t="s">
        <v>2243</v>
      </c>
      <c r="P47" s="1" t="s">
        <v>2246</v>
      </c>
      <c r="Q47" s="1" t="s">
        <v>2417</v>
      </c>
      <c r="R47" s="1" t="s">
        <v>71</v>
      </c>
      <c r="S47" s="1" t="s">
        <v>2248</v>
      </c>
      <c r="T47" s="1" t="s">
        <v>2249</v>
      </c>
    </row>
    <row r="48" s="1" customFormat="1" spans="1:20">
      <c r="A48" s="1" t="s">
        <v>2418</v>
      </c>
      <c r="B48" s="1" t="s">
        <v>114</v>
      </c>
      <c r="C48" s="1" t="s">
        <v>2419</v>
      </c>
      <c r="D48" s="1" t="s">
        <v>2420</v>
      </c>
      <c r="E48" s="1" t="s">
        <v>2421</v>
      </c>
      <c r="F48" s="1" t="s">
        <v>78</v>
      </c>
      <c r="G48" s="1" t="s">
        <v>97</v>
      </c>
      <c r="H48" s="1" t="s">
        <v>2242</v>
      </c>
      <c r="I48" s="1" t="s">
        <v>2243</v>
      </c>
      <c r="J48" s="1" t="s">
        <v>2244</v>
      </c>
      <c r="K48" s="1" t="s">
        <v>2243</v>
      </c>
      <c r="L48" s="1" t="s">
        <v>2243</v>
      </c>
      <c r="M48" s="1" t="s">
        <v>2245</v>
      </c>
      <c r="N48" s="1" t="s">
        <v>2245</v>
      </c>
      <c r="O48" s="1" t="s">
        <v>2243</v>
      </c>
      <c r="P48" s="1" t="s">
        <v>2246</v>
      </c>
      <c r="Q48" s="1" t="s">
        <v>2422</v>
      </c>
      <c r="R48" s="1" t="s">
        <v>71</v>
      </c>
      <c r="S48" s="1" t="s">
        <v>2248</v>
      </c>
      <c r="T48" s="1" t="s">
        <v>2249</v>
      </c>
    </row>
    <row r="49" s="1" customFormat="1" spans="1:20">
      <c r="A49" s="1" t="s">
        <v>1554</v>
      </c>
      <c r="B49" s="1" t="s">
        <v>114</v>
      </c>
      <c r="C49" s="1" t="s">
        <v>2423</v>
      </c>
      <c r="D49" s="1" t="s">
        <v>1556</v>
      </c>
      <c r="E49" s="1" t="s">
        <v>2424</v>
      </c>
      <c r="F49" s="1" t="s">
        <v>96</v>
      </c>
      <c r="G49" s="1" t="s">
        <v>97</v>
      </c>
      <c r="H49" s="1" t="s">
        <v>2242</v>
      </c>
      <c r="I49" s="1" t="s">
        <v>2425</v>
      </c>
      <c r="J49" s="1" t="s">
        <v>2244</v>
      </c>
      <c r="K49" s="1" t="s">
        <v>2425</v>
      </c>
      <c r="L49" s="1" t="s">
        <v>2425</v>
      </c>
      <c r="M49" s="1" t="s">
        <v>2245</v>
      </c>
      <c r="N49" s="1" t="s">
        <v>2245</v>
      </c>
      <c r="O49" s="1" t="s">
        <v>2243</v>
      </c>
      <c r="P49" s="1" t="s">
        <v>2246</v>
      </c>
      <c r="Q49" s="1" t="s">
        <v>2426</v>
      </c>
      <c r="R49" s="1" t="s">
        <v>71</v>
      </c>
      <c r="S49" s="1" t="s">
        <v>2248</v>
      </c>
      <c r="T49" s="1" t="s">
        <v>2249</v>
      </c>
    </row>
    <row r="50" s="1" customFormat="1" spans="1:20">
      <c r="A50" s="1" t="s">
        <v>1344</v>
      </c>
      <c r="B50" s="1" t="s">
        <v>114</v>
      </c>
      <c r="C50" s="1" t="s">
        <v>2427</v>
      </c>
      <c r="D50" s="1" t="s">
        <v>1346</v>
      </c>
      <c r="E50" s="1" t="s">
        <v>1347</v>
      </c>
      <c r="F50" s="1" t="s">
        <v>123</v>
      </c>
      <c r="G50" s="1" t="s">
        <v>97</v>
      </c>
      <c r="H50" s="1" t="s">
        <v>2242</v>
      </c>
      <c r="I50" s="1" t="s">
        <v>2428</v>
      </c>
      <c r="J50" s="1" t="s">
        <v>2244</v>
      </c>
      <c r="K50" s="1" t="s">
        <v>2428</v>
      </c>
      <c r="L50" s="1" t="s">
        <v>2428</v>
      </c>
      <c r="M50" s="1" t="s">
        <v>2245</v>
      </c>
      <c r="N50" s="1" t="s">
        <v>2245</v>
      </c>
      <c r="O50" s="1" t="s">
        <v>2243</v>
      </c>
      <c r="P50" s="1" t="s">
        <v>2246</v>
      </c>
      <c r="Q50" s="1" t="s">
        <v>2429</v>
      </c>
      <c r="R50" s="1" t="s">
        <v>71</v>
      </c>
      <c r="S50" s="1" t="s">
        <v>2248</v>
      </c>
      <c r="T50" s="1" t="s">
        <v>2249</v>
      </c>
    </row>
    <row r="51" s="1" customFormat="1" spans="1:20">
      <c r="A51" s="1" t="s">
        <v>745</v>
      </c>
      <c r="B51" s="1" t="s">
        <v>114</v>
      </c>
      <c r="C51" s="1" t="s">
        <v>2430</v>
      </c>
      <c r="D51" s="1" t="s">
        <v>747</v>
      </c>
      <c r="E51" s="1" t="s">
        <v>748</v>
      </c>
      <c r="F51" s="1" t="s">
        <v>78</v>
      </c>
      <c r="G51" s="1" t="s">
        <v>97</v>
      </c>
      <c r="H51" s="1" t="s">
        <v>2242</v>
      </c>
      <c r="I51" s="1" t="s">
        <v>2431</v>
      </c>
      <c r="J51" s="1" t="s">
        <v>2244</v>
      </c>
      <c r="K51" s="1" t="s">
        <v>2431</v>
      </c>
      <c r="L51" s="1" t="s">
        <v>2431</v>
      </c>
      <c r="M51" s="1" t="s">
        <v>2245</v>
      </c>
      <c r="N51" s="1" t="s">
        <v>2245</v>
      </c>
      <c r="O51" s="1" t="s">
        <v>2243</v>
      </c>
      <c r="P51" s="1" t="s">
        <v>2246</v>
      </c>
      <c r="Q51" s="1" t="s">
        <v>2432</v>
      </c>
      <c r="R51" s="1" t="s">
        <v>71</v>
      </c>
      <c r="S51" s="1" t="s">
        <v>2248</v>
      </c>
      <c r="T51" s="1" t="s">
        <v>2249</v>
      </c>
    </row>
    <row r="52" s="1" customFormat="1" spans="1:20">
      <c r="A52" s="1" t="s">
        <v>1214</v>
      </c>
      <c r="B52" s="1" t="s">
        <v>114</v>
      </c>
      <c r="C52" s="1" t="s">
        <v>2433</v>
      </c>
      <c r="D52" s="1" t="s">
        <v>1216</v>
      </c>
      <c r="E52" s="1" t="s">
        <v>1217</v>
      </c>
      <c r="F52" s="1" t="s">
        <v>123</v>
      </c>
      <c r="G52" s="1" t="s">
        <v>97</v>
      </c>
      <c r="H52" s="1" t="s">
        <v>2242</v>
      </c>
      <c r="I52" s="1" t="s">
        <v>2434</v>
      </c>
      <c r="J52" s="1" t="s">
        <v>2244</v>
      </c>
      <c r="K52" s="1" t="s">
        <v>2434</v>
      </c>
      <c r="L52" s="1" t="s">
        <v>2434</v>
      </c>
      <c r="M52" s="1" t="s">
        <v>2245</v>
      </c>
      <c r="N52" s="1" t="s">
        <v>2245</v>
      </c>
      <c r="O52" s="1" t="s">
        <v>2243</v>
      </c>
      <c r="P52" s="1" t="s">
        <v>2246</v>
      </c>
      <c r="Q52" s="1" t="s">
        <v>2435</v>
      </c>
      <c r="R52" s="1" t="s">
        <v>71</v>
      </c>
      <c r="S52" s="1" t="s">
        <v>2248</v>
      </c>
      <c r="T52" s="1" t="s">
        <v>2249</v>
      </c>
    </row>
    <row r="53" s="1" customFormat="1" spans="1:20">
      <c r="A53" s="1" t="s">
        <v>1349</v>
      </c>
      <c r="B53" s="1" t="s">
        <v>114</v>
      </c>
      <c r="C53" s="1" t="s">
        <v>2436</v>
      </c>
      <c r="D53" s="1" t="s">
        <v>1351</v>
      </c>
      <c r="E53" s="1" t="s">
        <v>1352</v>
      </c>
      <c r="F53" s="1" t="s">
        <v>123</v>
      </c>
      <c r="G53" s="1" t="s">
        <v>97</v>
      </c>
      <c r="H53" s="1" t="s">
        <v>2242</v>
      </c>
      <c r="I53" s="1" t="s">
        <v>2413</v>
      </c>
      <c r="J53" s="1" t="s">
        <v>2244</v>
      </c>
      <c r="K53" s="1" t="s">
        <v>2413</v>
      </c>
      <c r="L53" s="1" t="s">
        <v>2413</v>
      </c>
      <c r="M53" s="1" t="s">
        <v>2245</v>
      </c>
      <c r="N53" s="1" t="s">
        <v>2245</v>
      </c>
      <c r="O53" s="1" t="s">
        <v>2243</v>
      </c>
      <c r="P53" s="1" t="s">
        <v>2246</v>
      </c>
      <c r="Q53" s="1" t="s">
        <v>2437</v>
      </c>
      <c r="R53" s="1" t="s">
        <v>71</v>
      </c>
      <c r="S53" s="1" t="s">
        <v>2248</v>
      </c>
      <c r="T53" s="1" t="s">
        <v>2249</v>
      </c>
    </row>
    <row r="54" s="1" customFormat="1" spans="1:20">
      <c r="A54" s="1" t="s">
        <v>349</v>
      </c>
      <c r="B54" s="1" t="s">
        <v>114</v>
      </c>
      <c r="C54" s="1" t="s">
        <v>2438</v>
      </c>
      <c r="D54" s="1" t="s">
        <v>2439</v>
      </c>
      <c r="E54" s="1" t="s">
        <v>352</v>
      </c>
      <c r="F54" s="1" t="s">
        <v>78</v>
      </c>
      <c r="G54" s="1" t="s">
        <v>97</v>
      </c>
      <c r="H54" s="1" t="s">
        <v>2242</v>
      </c>
      <c r="I54" s="1" t="s">
        <v>2440</v>
      </c>
      <c r="J54" s="1" t="s">
        <v>2244</v>
      </c>
      <c r="K54" s="1" t="s">
        <v>2440</v>
      </c>
      <c r="L54" s="1" t="s">
        <v>2440</v>
      </c>
      <c r="M54" s="1" t="s">
        <v>2245</v>
      </c>
      <c r="N54" s="1" t="s">
        <v>2245</v>
      </c>
      <c r="O54" s="1" t="s">
        <v>2243</v>
      </c>
      <c r="P54" s="1" t="s">
        <v>2246</v>
      </c>
      <c r="Q54" s="1" t="s">
        <v>2441</v>
      </c>
      <c r="R54" s="1" t="s">
        <v>71</v>
      </c>
      <c r="S54" s="1" t="s">
        <v>2248</v>
      </c>
      <c r="T54" s="1" t="s">
        <v>2249</v>
      </c>
    </row>
    <row r="55" s="1" customFormat="1" spans="1:20">
      <c r="A55" s="1" t="s">
        <v>2012</v>
      </c>
      <c r="B55" s="1" t="s">
        <v>96</v>
      </c>
      <c r="C55" s="1" t="s">
        <v>2442</v>
      </c>
      <c r="D55" s="1" t="s">
        <v>2014</v>
      </c>
      <c r="E55" s="1" t="s">
        <v>2443</v>
      </c>
      <c r="F55" s="1" t="s">
        <v>78</v>
      </c>
      <c r="G55" s="1" t="s">
        <v>97</v>
      </c>
      <c r="H55" s="1" t="s">
        <v>2242</v>
      </c>
      <c r="I55" s="1" t="s">
        <v>2444</v>
      </c>
      <c r="J55" s="1" t="s">
        <v>2244</v>
      </c>
      <c r="K55" s="1" t="s">
        <v>2444</v>
      </c>
      <c r="L55" s="1" t="s">
        <v>2444</v>
      </c>
      <c r="M55" s="1" t="s">
        <v>2245</v>
      </c>
      <c r="N55" s="1" t="s">
        <v>2245</v>
      </c>
      <c r="O55" s="1" t="s">
        <v>2243</v>
      </c>
      <c r="P55" s="1" t="s">
        <v>2246</v>
      </c>
      <c r="Q55" s="1" t="s">
        <v>2445</v>
      </c>
      <c r="R55" s="1" t="s">
        <v>71</v>
      </c>
      <c r="S55" s="1" t="s">
        <v>2248</v>
      </c>
      <c r="T55" s="1" t="s">
        <v>2249</v>
      </c>
    </row>
    <row r="56" s="1" customFormat="1" spans="1:20">
      <c r="A56" s="1" t="s">
        <v>150</v>
      </c>
      <c r="B56" s="1" t="s">
        <v>96</v>
      </c>
      <c r="C56" s="1" t="s">
        <v>2446</v>
      </c>
      <c r="D56" s="1" t="s">
        <v>152</v>
      </c>
      <c r="E56" s="1" t="s">
        <v>153</v>
      </c>
      <c r="F56" s="1" t="s">
        <v>123</v>
      </c>
      <c r="G56" s="1" t="s">
        <v>97</v>
      </c>
      <c r="H56" s="1" t="s">
        <v>2242</v>
      </c>
      <c r="I56" s="1" t="s">
        <v>2447</v>
      </c>
      <c r="J56" s="1" t="s">
        <v>2244</v>
      </c>
      <c r="K56" s="1" t="s">
        <v>2447</v>
      </c>
      <c r="L56" s="1" t="s">
        <v>2447</v>
      </c>
      <c r="M56" s="1" t="s">
        <v>2245</v>
      </c>
      <c r="N56" s="1" t="s">
        <v>2245</v>
      </c>
      <c r="O56" s="1" t="s">
        <v>2243</v>
      </c>
      <c r="P56" s="1" t="s">
        <v>2246</v>
      </c>
      <c r="Q56" s="1" t="s">
        <v>2448</v>
      </c>
      <c r="R56" s="1" t="s">
        <v>71</v>
      </c>
      <c r="S56" s="1" t="s">
        <v>2248</v>
      </c>
      <c r="T56" s="1" t="s">
        <v>2249</v>
      </c>
    </row>
    <row r="57" s="1" customFormat="1" spans="1:20">
      <c r="A57" s="1" t="s">
        <v>2003</v>
      </c>
      <c r="B57" s="1" t="s">
        <v>96</v>
      </c>
      <c r="C57" s="1" t="s">
        <v>2449</v>
      </c>
      <c r="D57" s="1" t="s">
        <v>2005</v>
      </c>
      <c r="E57" s="1" t="s">
        <v>2006</v>
      </c>
      <c r="F57" s="1" t="s">
        <v>123</v>
      </c>
      <c r="G57" s="1" t="s">
        <v>97</v>
      </c>
      <c r="H57" s="1" t="s">
        <v>2242</v>
      </c>
      <c r="I57" s="1" t="s">
        <v>2450</v>
      </c>
      <c r="J57" s="1" t="s">
        <v>2244</v>
      </c>
      <c r="K57" s="1" t="s">
        <v>2450</v>
      </c>
      <c r="L57" s="1" t="s">
        <v>2450</v>
      </c>
      <c r="M57" s="1" t="s">
        <v>2245</v>
      </c>
      <c r="N57" s="1" t="s">
        <v>2245</v>
      </c>
      <c r="O57" s="1" t="s">
        <v>2243</v>
      </c>
      <c r="P57" s="1" t="s">
        <v>2246</v>
      </c>
      <c r="Q57" s="1" t="s">
        <v>2451</v>
      </c>
      <c r="R57" s="1" t="s">
        <v>71</v>
      </c>
      <c r="S57" s="1" t="s">
        <v>2248</v>
      </c>
      <c r="T57" s="1" t="s">
        <v>2249</v>
      </c>
    </row>
    <row r="58" s="1" customFormat="1" spans="1:20">
      <c r="A58" s="1" t="s">
        <v>119</v>
      </c>
      <c r="B58" s="1" t="s">
        <v>96</v>
      </c>
      <c r="C58" s="1" t="s">
        <v>2452</v>
      </c>
      <c r="D58" s="1" t="s">
        <v>121</v>
      </c>
      <c r="E58" s="1" t="s">
        <v>2453</v>
      </c>
      <c r="F58" s="1" t="s">
        <v>123</v>
      </c>
      <c r="G58" s="1" t="s">
        <v>97</v>
      </c>
      <c r="H58" s="1" t="s">
        <v>2242</v>
      </c>
      <c r="I58" s="1" t="s">
        <v>2454</v>
      </c>
      <c r="J58" s="1" t="s">
        <v>2244</v>
      </c>
      <c r="K58" s="1" t="s">
        <v>2454</v>
      </c>
      <c r="L58" s="1" t="s">
        <v>2454</v>
      </c>
      <c r="M58" s="1" t="s">
        <v>2245</v>
      </c>
      <c r="N58" s="1" t="s">
        <v>2245</v>
      </c>
      <c r="O58" s="1" t="s">
        <v>2243</v>
      </c>
      <c r="P58" s="1" t="s">
        <v>2246</v>
      </c>
      <c r="Q58" s="1" t="s">
        <v>2455</v>
      </c>
      <c r="R58" s="1" t="s">
        <v>71</v>
      </c>
      <c r="S58" s="1" t="s">
        <v>2248</v>
      </c>
      <c r="T58" s="1" t="s">
        <v>2249</v>
      </c>
    </row>
    <row r="59" s="1" customFormat="1" spans="1:20">
      <c r="A59" s="1" t="s">
        <v>164</v>
      </c>
      <c r="B59" s="1" t="s">
        <v>96</v>
      </c>
      <c r="C59" s="1" t="s">
        <v>2456</v>
      </c>
      <c r="D59" s="1" t="s">
        <v>166</v>
      </c>
      <c r="E59" s="1" t="s">
        <v>167</v>
      </c>
      <c r="F59" s="1" t="s">
        <v>77</v>
      </c>
      <c r="G59" s="1" t="s">
        <v>97</v>
      </c>
      <c r="H59" s="1" t="s">
        <v>2242</v>
      </c>
      <c r="I59" s="1" t="s">
        <v>2457</v>
      </c>
      <c r="J59" s="1" t="s">
        <v>2244</v>
      </c>
      <c r="K59" s="1" t="s">
        <v>2457</v>
      </c>
      <c r="L59" s="1" t="s">
        <v>2457</v>
      </c>
      <c r="M59" s="1" t="s">
        <v>2245</v>
      </c>
      <c r="N59" s="1" t="s">
        <v>2245</v>
      </c>
      <c r="O59" s="1" t="s">
        <v>2243</v>
      </c>
      <c r="P59" s="1" t="s">
        <v>2246</v>
      </c>
      <c r="Q59" s="1" t="s">
        <v>2458</v>
      </c>
      <c r="R59" s="1" t="s">
        <v>71</v>
      </c>
      <c r="S59" s="1" t="s">
        <v>2248</v>
      </c>
      <c r="T59" s="1" t="s">
        <v>2249</v>
      </c>
    </row>
    <row r="60" s="1" customFormat="1" spans="1:20">
      <c r="A60" s="1" t="s">
        <v>751</v>
      </c>
      <c r="B60" s="1" t="s">
        <v>96</v>
      </c>
      <c r="C60" s="1" t="s">
        <v>2459</v>
      </c>
      <c r="D60" s="1" t="s">
        <v>2460</v>
      </c>
      <c r="E60" s="1" t="s">
        <v>754</v>
      </c>
      <c r="F60" s="1" t="s">
        <v>78</v>
      </c>
      <c r="G60" s="1" t="s">
        <v>97</v>
      </c>
      <c r="H60" s="1" t="s">
        <v>2242</v>
      </c>
      <c r="I60" s="1" t="s">
        <v>2351</v>
      </c>
      <c r="J60" s="1" t="s">
        <v>2244</v>
      </c>
      <c r="K60" s="1" t="s">
        <v>2351</v>
      </c>
      <c r="L60" s="1" t="s">
        <v>2351</v>
      </c>
      <c r="M60" s="1" t="s">
        <v>2245</v>
      </c>
      <c r="N60" s="1" t="s">
        <v>2245</v>
      </c>
      <c r="O60" s="1" t="s">
        <v>2243</v>
      </c>
      <c r="P60" s="1" t="s">
        <v>2246</v>
      </c>
      <c r="Q60" s="1" t="s">
        <v>2461</v>
      </c>
      <c r="R60" s="1" t="s">
        <v>71</v>
      </c>
      <c r="S60" s="1" t="s">
        <v>2248</v>
      </c>
      <c r="T60" s="1" t="s">
        <v>2249</v>
      </c>
    </row>
    <row r="61" s="1" customFormat="1" spans="1:20">
      <c r="A61" s="1" t="s">
        <v>1208</v>
      </c>
      <c r="B61" s="1" t="s">
        <v>96</v>
      </c>
      <c r="C61" s="1" t="s">
        <v>2462</v>
      </c>
      <c r="D61" s="1" t="s">
        <v>1210</v>
      </c>
      <c r="E61" s="1" t="s">
        <v>1211</v>
      </c>
      <c r="F61" s="1" t="s">
        <v>77</v>
      </c>
      <c r="G61" s="1" t="s">
        <v>97</v>
      </c>
      <c r="H61" s="1" t="s">
        <v>2242</v>
      </c>
      <c r="I61" s="1" t="s">
        <v>2463</v>
      </c>
      <c r="J61" s="1" t="s">
        <v>2244</v>
      </c>
      <c r="K61" s="1" t="s">
        <v>2463</v>
      </c>
      <c r="L61" s="1" t="s">
        <v>2463</v>
      </c>
      <c r="M61" s="1" t="s">
        <v>2245</v>
      </c>
      <c r="N61" s="1" t="s">
        <v>2245</v>
      </c>
      <c r="O61" s="1" t="s">
        <v>2243</v>
      </c>
      <c r="P61" s="1" t="s">
        <v>2246</v>
      </c>
      <c r="Q61" s="1" t="s">
        <v>2464</v>
      </c>
      <c r="R61" s="1" t="s">
        <v>71</v>
      </c>
      <c r="S61" s="1" t="s">
        <v>2248</v>
      </c>
      <c r="T61" s="1" t="s">
        <v>2249</v>
      </c>
    </row>
    <row r="62" s="1" customFormat="1" spans="1:20">
      <c r="A62" s="1" t="s">
        <v>1550</v>
      </c>
      <c r="B62" s="1" t="s">
        <v>96</v>
      </c>
      <c r="C62" s="1" t="s">
        <v>2465</v>
      </c>
      <c r="D62" s="1" t="s">
        <v>2466</v>
      </c>
      <c r="E62" s="1" t="s">
        <v>1553</v>
      </c>
      <c r="F62" s="1" t="s">
        <v>78</v>
      </c>
      <c r="G62" s="1" t="s">
        <v>97</v>
      </c>
      <c r="H62" s="1" t="s">
        <v>2242</v>
      </c>
      <c r="I62" s="1" t="s">
        <v>2467</v>
      </c>
      <c r="J62" s="1" t="s">
        <v>2244</v>
      </c>
      <c r="K62" s="1" t="s">
        <v>2467</v>
      </c>
      <c r="L62" s="1" t="s">
        <v>2467</v>
      </c>
      <c r="M62" s="1" t="s">
        <v>2245</v>
      </c>
      <c r="N62" s="1" t="s">
        <v>2245</v>
      </c>
      <c r="O62" s="1" t="s">
        <v>2243</v>
      </c>
      <c r="P62" s="1" t="s">
        <v>2246</v>
      </c>
      <c r="Q62" s="1" t="s">
        <v>2468</v>
      </c>
      <c r="R62" s="1" t="s">
        <v>71</v>
      </c>
      <c r="S62" s="1" t="s">
        <v>2248</v>
      </c>
      <c r="T62" s="1" t="s">
        <v>2249</v>
      </c>
    </row>
    <row r="63" s="1" customFormat="1" spans="1:20">
      <c r="A63" s="1" t="s">
        <v>102</v>
      </c>
      <c r="B63" s="1" t="s">
        <v>96</v>
      </c>
      <c r="C63" s="1" t="s">
        <v>2469</v>
      </c>
      <c r="D63" s="1" t="s">
        <v>104</v>
      </c>
      <c r="E63" s="1" t="s">
        <v>105</v>
      </c>
      <c r="F63" s="1" t="s">
        <v>78</v>
      </c>
      <c r="G63" s="1" t="s">
        <v>97</v>
      </c>
      <c r="H63" s="1" t="s">
        <v>2242</v>
      </c>
      <c r="I63" s="1" t="s">
        <v>2470</v>
      </c>
      <c r="J63" s="1" t="s">
        <v>2244</v>
      </c>
      <c r="K63" s="1" t="s">
        <v>2470</v>
      </c>
      <c r="L63" s="1" t="s">
        <v>2470</v>
      </c>
      <c r="M63" s="1" t="s">
        <v>2245</v>
      </c>
      <c r="N63" s="1" t="s">
        <v>2245</v>
      </c>
      <c r="O63" s="1" t="s">
        <v>2243</v>
      </c>
      <c r="P63" s="1" t="s">
        <v>2246</v>
      </c>
      <c r="Q63" s="1" t="s">
        <v>2471</v>
      </c>
      <c r="R63" s="1" t="s">
        <v>71</v>
      </c>
      <c r="S63" s="1" t="s">
        <v>2248</v>
      </c>
      <c r="T63" s="1" t="s">
        <v>2249</v>
      </c>
    </row>
    <row r="64" s="1" customFormat="1" spans="1:20">
      <c r="A64" s="1" t="s">
        <v>2060</v>
      </c>
      <c r="B64" s="1" t="s">
        <v>96</v>
      </c>
      <c r="C64" s="1" t="s">
        <v>2472</v>
      </c>
      <c r="D64" s="1" t="s">
        <v>2473</v>
      </c>
      <c r="E64" s="1" t="s">
        <v>2474</v>
      </c>
      <c r="F64" s="1" t="s">
        <v>77</v>
      </c>
      <c r="G64" s="1" t="s">
        <v>97</v>
      </c>
      <c r="H64" s="1" t="s">
        <v>2242</v>
      </c>
      <c r="I64" s="1" t="s">
        <v>2475</v>
      </c>
      <c r="J64" s="1" t="s">
        <v>2244</v>
      </c>
      <c r="K64" s="1" t="s">
        <v>2475</v>
      </c>
      <c r="L64" s="1" t="s">
        <v>2475</v>
      </c>
      <c r="M64" s="1" t="s">
        <v>2245</v>
      </c>
      <c r="N64" s="1" t="s">
        <v>2245</v>
      </c>
      <c r="O64" s="1" t="s">
        <v>2243</v>
      </c>
      <c r="P64" s="1" t="s">
        <v>2246</v>
      </c>
      <c r="Q64" s="1" t="s">
        <v>2476</v>
      </c>
      <c r="R64" s="1" t="s">
        <v>71</v>
      </c>
      <c r="S64" s="1" t="s">
        <v>2248</v>
      </c>
      <c r="T64" s="1" t="s">
        <v>2249</v>
      </c>
    </row>
    <row r="65" s="1" customFormat="1" spans="1:20">
      <c r="A65" s="1" t="s">
        <v>1517</v>
      </c>
      <c r="B65" s="1" t="s">
        <v>96</v>
      </c>
      <c r="C65" s="1" t="s">
        <v>2477</v>
      </c>
      <c r="D65" s="1" t="s">
        <v>1519</v>
      </c>
      <c r="E65" s="1" t="s">
        <v>2478</v>
      </c>
      <c r="F65" s="1" t="s">
        <v>123</v>
      </c>
      <c r="G65" s="1" t="s">
        <v>97</v>
      </c>
      <c r="H65" s="1" t="s">
        <v>2242</v>
      </c>
      <c r="I65" s="1" t="s">
        <v>2479</v>
      </c>
      <c r="J65" s="1" t="s">
        <v>2244</v>
      </c>
      <c r="K65" s="1" t="s">
        <v>2479</v>
      </c>
      <c r="L65" s="1" t="s">
        <v>2479</v>
      </c>
      <c r="M65" s="1" t="s">
        <v>2245</v>
      </c>
      <c r="N65" s="1" t="s">
        <v>2245</v>
      </c>
      <c r="O65" s="1" t="s">
        <v>2243</v>
      </c>
      <c r="P65" s="1" t="s">
        <v>2246</v>
      </c>
      <c r="Q65" s="1" t="s">
        <v>2480</v>
      </c>
      <c r="R65" s="1" t="s">
        <v>71</v>
      </c>
      <c r="S65" s="1" t="s">
        <v>2248</v>
      </c>
      <c r="T65" s="1" t="s">
        <v>2249</v>
      </c>
    </row>
    <row r="66" s="1" customFormat="1" spans="1:20">
      <c r="A66" s="1" t="s">
        <v>2481</v>
      </c>
      <c r="B66" s="1" t="s">
        <v>96</v>
      </c>
      <c r="C66" s="1" t="s">
        <v>2482</v>
      </c>
      <c r="D66" s="1" t="s">
        <v>2483</v>
      </c>
      <c r="E66" s="1" t="s">
        <v>2484</v>
      </c>
      <c r="F66" s="1" t="s">
        <v>77</v>
      </c>
      <c r="G66" s="1" t="s">
        <v>78</v>
      </c>
      <c r="H66" s="1" t="s">
        <v>2242</v>
      </c>
      <c r="I66" s="1" t="s">
        <v>2243</v>
      </c>
      <c r="J66" s="1" t="s">
        <v>2244</v>
      </c>
      <c r="K66" s="1" t="s">
        <v>2243</v>
      </c>
      <c r="L66" s="1" t="s">
        <v>2243</v>
      </c>
      <c r="M66" s="1" t="s">
        <v>2245</v>
      </c>
      <c r="N66" s="1" t="s">
        <v>2245</v>
      </c>
      <c r="O66" s="1" t="s">
        <v>2243</v>
      </c>
      <c r="P66" s="1" t="s">
        <v>2246</v>
      </c>
      <c r="Q66" s="1" t="s">
        <v>2485</v>
      </c>
      <c r="R66" s="1" t="s">
        <v>71</v>
      </c>
      <c r="S66" s="1" t="s">
        <v>2248</v>
      </c>
      <c r="T66" s="1" t="s">
        <v>2249</v>
      </c>
    </row>
    <row r="67" s="1" customFormat="1" spans="1:20">
      <c r="A67" s="1" t="s">
        <v>92</v>
      </c>
      <c r="B67" s="1" t="s">
        <v>96</v>
      </c>
      <c r="C67" s="1" t="s">
        <v>2486</v>
      </c>
      <c r="D67" s="1" t="s">
        <v>94</v>
      </c>
      <c r="E67" s="1" t="s">
        <v>95</v>
      </c>
      <c r="F67" s="1" t="s">
        <v>78</v>
      </c>
      <c r="G67" s="1" t="s">
        <v>97</v>
      </c>
      <c r="H67" s="1" t="s">
        <v>2242</v>
      </c>
      <c r="I67" s="1" t="s">
        <v>2487</v>
      </c>
      <c r="J67" s="1" t="s">
        <v>2244</v>
      </c>
      <c r="K67" s="1" t="s">
        <v>2487</v>
      </c>
      <c r="L67" s="1" t="s">
        <v>2487</v>
      </c>
      <c r="M67" s="1" t="s">
        <v>2245</v>
      </c>
      <c r="N67" s="1" t="s">
        <v>2245</v>
      </c>
      <c r="O67" s="1" t="s">
        <v>2243</v>
      </c>
      <c r="P67" s="1" t="s">
        <v>2246</v>
      </c>
      <c r="Q67" s="1" t="s">
        <v>2488</v>
      </c>
      <c r="R67" s="1" t="s">
        <v>71</v>
      </c>
      <c r="S67" s="1" t="s">
        <v>2248</v>
      </c>
      <c r="T67" s="1" t="s">
        <v>2249</v>
      </c>
    </row>
    <row r="68" s="1" customFormat="1" spans="1:20">
      <c r="A68" s="1" t="s">
        <v>419</v>
      </c>
      <c r="B68" s="1" t="s">
        <v>123</v>
      </c>
      <c r="C68" s="1" t="s">
        <v>2489</v>
      </c>
      <c r="D68" s="1" t="s">
        <v>421</v>
      </c>
      <c r="E68" s="1" t="s">
        <v>422</v>
      </c>
      <c r="F68" s="1" t="s">
        <v>77</v>
      </c>
      <c r="G68" s="1" t="s">
        <v>97</v>
      </c>
      <c r="H68" s="1" t="s">
        <v>2242</v>
      </c>
      <c r="I68" s="1" t="s">
        <v>2490</v>
      </c>
      <c r="J68" s="1" t="s">
        <v>2244</v>
      </c>
      <c r="K68" s="1" t="s">
        <v>2490</v>
      </c>
      <c r="L68" s="1" t="s">
        <v>2490</v>
      </c>
      <c r="M68" s="1" t="s">
        <v>2245</v>
      </c>
      <c r="N68" s="1" t="s">
        <v>2245</v>
      </c>
      <c r="O68" s="1" t="s">
        <v>2243</v>
      </c>
      <c r="P68" s="1" t="s">
        <v>2246</v>
      </c>
      <c r="Q68" s="1" t="s">
        <v>2491</v>
      </c>
      <c r="R68" s="1" t="s">
        <v>71</v>
      </c>
      <c r="S68" s="1" t="s">
        <v>2248</v>
      </c>
      <c r="T68" s="1" t="s">
        <v>2249</v>
      </c>
    </row>
    <row r="69" s="1" customFormat="1" spans="1:20">
      <c r="A69" s="1" t="s">
        <v>993</v>
      </c>
      <c r="B69" s="1" t="s">
        <v>123</v>
      </c>
      <c r="C69" s="1" t="s">
        <v>2492</v>
      </c>
      <c r="D69" s="1" t="s">
        <v>995</v>
      </c>
      <c r="E69" s="1" t="s">
        <v>996</v>
      </c>
      <c r="F69" s="1" t="s">
        <v>77</v>
      </c>
      <c r="G69" s="1" t="s">
        <v>97</v>
      </c>
      <c r="H69" s="1" t="s">
        <v>2242</v>
      </c>
      <c r="I69" s="1" t="s">
        <v>2493</v>
      </c>
      <c r="J69" s="1" t="s">
        <v>2244</v>
      </c>
      <c r="K69" s="1" t="s">
        <v>2493</v>
      </c>
      <c r="L69" s="1" t="s">
        <v>2493</v>
      </c>
      <c r="M69" s="1" t="s">
        <v>2245</v>
      </c>
      <c r="N69" s="1" t="s">
        <v>2245</v>
      </c>
      <c r="O69" s="1" t="s">
        <v>2243</v>
      </c>
      <c r="P69" s="1" t="s">
        <v>2246</v>
      </c>
      <c r="Q69" s="1" t="s">
        <v>2494</v>
      </c>
      <c r="R69" s="1" t="s">
        <v>71</v>
      </c>
      <c r="S69" s="1" t="s">
        <v>2248</v>
      </c>
      <c r="T69" s="1" t="s">
        <v>2249</v>
      </c>
    </row>
    <row r="70" s="1" customFormat="1" spans="1:20">
      <c r="A70" s="1" t="s">
        <v>1223</v>
      </c>
      <c r="B70" s="1" t="s">
        <v>123</v>
      </c>
      <c r="C70" s="1" t="s">
        <v>2495</v>
      </c>
      <c r="D70" s="1" t="s">
        <v>1225</v>
      </c>
      <c r="E70" s="1" t="s">
        <v>1226</v>
      </c>
      <c r="F70" s="1" t="s">
        <v>78</v>
      </c>
      <c r="G70" s="1" t="s">
        <v>97</v>
      </c>
      <c r="H70" s="1" t="s">
        <v>2242</v>
      </c>
      <c r="I70" s="1" t="s">
        <v>2496</v>
      </c>
      <c r="J70" s="1" t="s">
        <v>2244</v>
      </c>
      <c r="K70" s="1" t="s">
        <v>2496</v>
      </c>
      <c r="L70" s="1" t="s">
        <v>2496</v>
      </c>
      <c r="M70" s="1" t="s">
        <v>2245</v>
      </c>
      <c r="N70" s="1" t="s">
        <v>2245</v>
      </c>
      <c r="O70" s="1" t="s">
        <v>2243</v>
      </c>
      <c r="P70" s="1" t="s">
        <v>2246</v>
      </c>
      <c r="Q70" s="1" t="s">
        <v>2497</v>
      </c>
      <c r="R70" s="1" t="s">
        <v>71</v>
      </c>
      <c r="S70" s="1" t="s">
        <v>2248</v>
      </c>
      <c r="T70" s="1" t="s">
        <v>2249</v>
      </c>
    </row>
    <row r="71" s="1" customFormat="1" spans="1:20">
      <c r="A71" s="1" t="s">
        <v>142</v>
      </c>
      <c r="B71" s="1" t="s">
        <v>123</v>
      </c>
      <c r="C71" s="1" t="s">
        <v>2498</v>
      </c>
      <c r="D71" s="1" t="s">
        <v>144</v>
      </c>
      <c r="E71" s="1" t="s">
        <v>145</v>
      </c>
      <c r="F71" s="1" t="s">
        <v>123</v>
      </c>
      <c r="G71" s="1" t="s">
        <v>97</v>
      </c>
      <c r="H71" s="1" t="s">
        <v>2242</v>
      </c>
      <c r="I71" s="1" t="s">
        <v>2499</v>
      </c>
      <c r="J71" s="1" t="s">
        <v>2244</v>
      </c>
      <c r="K71" s="1" t="s">
        <v>2499</v>
      </c>
      <c r="L71" s="1" t="s">
        <v>2499</v>
      </c>
      <c r="M71" s="1" t="s">
        <v>2245</v>
      </c>
      <c r="N71" s="1" t="s">
        <v>2245</v>
      </c>
      <c r="O71" s="1" t="s">
        <v>2243</v>
      </c>
      <c r="P71" s="1" t="s">
        <v>2246</v>
      </c>
      <c r="Q71" s="1" t="s">
        <v>2500</v>
      </c>
      <c r="R71" s="1" t="s">
        <v>71</v>
      </c>
      <c r="S71" s="1" t="s">
        <v>2248</v>
      </c>
      <c r="T71" s="1" t="s">
        <v>2249</v>
      </c>
    </row>
    <row r="72" s="1" customFormat="1" spans="1:20">
      <c r="A72" s="1" t="s">
        <v>1561</v>
      </c>
      <c r="B72" s="1" t="s">
        <v>123</v>
      </c>
      <c r="C72" s="1" t="s">
        <v>2501</v>
      </c>
      <c r="D72" s="1" t="s">
        <v>2502</v>
      </c>
      <c r="E72" s="1" t="s">
        <v>2503</v>
      </c>
      <c r="F72" s="1" t="s">
        <v>78</v>
      </c>
      <c r="G72" s="1" t="s">
        <v>97</v>
      </c>
      <c r="H72" s="1" t="s">
        <v>2242</v>
      </c>
      <c r="I72" s="1" t="s">
        <v>2504</v>
      </c>
      <c r="J72" s="1" t="s">
        <v>2244</v>
      </c>
      <c r="K72" s="1" t="s">
        <v>2504</v>
      </c>
      <c r="L72" s="1" t="s">
        <v>2504</v>
      </c>
      <c r="M72" s="1" t="s">
        <v>2245</v>
      </c>
      <c r="N72" s="1" t="s">
        <v>2245</v>
      </c>
      <c r="O72" s="1" t="s">
        <v>2243</v>
      </c>
      <c r="P72" s="1" t="s">
        <v>2246</v>
      </c>
      <c r="Q72" s="1" t="s">
        <v>2505</v>
      </c>
      <c r="R72" s="1" t="s">
        <v>71</v>
      </c>
      <c r="S72" s="1" t="s">
        <v>2248</v>
      </c>
      <c r="T72" s="1" t="s">
        <v>2249</v>
      </c>
    </row>
    <row r="73" s="1" customFormat="1" spans="1:20">
      <c r="A73" s="1" t="s">
        <v>398</v>
      </c>
      <c r="B73" s="1" t="s">
        <v>123</v>
      </c>
      <c r="C73" s="1" t="s">
        <v>2506</v>
      </c>
      <c r="D73" s="1" t="s">
        <v>400</v>
      </c>
      <c r="E73" s="1" t="s">
        <v>401</v>
      </c>
      <c r="F73" s="1" t="s">
        <v>123</v>
      </c>
      <c r="G73" s="1" t="s">
        <v>97</v>
      </c>
      <c r="H73" s="1" t="s">
        <v>2242</v>
      </c>
      <c r="I73" s="1" t="s">
        <v>2507</v>
      </c>
      <c r="J73" s="1" t="s">
        <v>2244</v>
      </c>
      <c r="K73" s="1" t="s">
        <v>2507</v>
      </c>
      <c r="L73" s="1" t="s">
        <v>2507</v>
      </c>
      <c r="M73" s="1" t="s">
        <v>2245</v>
      </c>
      <c r="N73" s="1" t="s">
        <v>2245</v>
      </c>
      <c r="O73" s="1" t="s">
        <v>2243</v>
      </c>
      <c r="P73" s="1" t="s">
        <v>2246</v>
      </c>
      <c r="Q73" s="1" t="s">
        <v>2508</v>
      </c>
      <c r="R73" s="1" t="s">
        <v>71</v>
      </c>
      <c r="S73" s="1" t="s">
        <v>2248</v>
      </c>
      <c r="T73" s="1" t="s">
        <v>2249</v>
      </c>
    </row>
    <row r="74" s="1" customFormat="1" spans="1:20">
      <c r="A74" s="1" t="s">
        <v>756</v>
      </c>
      <c r="B74" s="1" t="s">
        <v>123</v>
      </c>
      <c r="C74" s="1" t="s">
        <v>2509</v>
      </c>
      <c r="D74" s="1" t="s">
        <v>758</v>
      </c>
      <c r="E74" s="1" t="s">
        <v>759</v>
      </c>
      <c r="F74" s="1" t="s">
        <v>77</v>
      </c>
      <c r="G74" s="1" t="s">
        <v>97</v>
      </c>
      <c r="H74" s="1" t="s">
        <v>2242</v>
      </c>
      <c r="I74" s="1" t="s">
        <v>2510</v>
      </c>
      <c r="J74" s="1" t="s">
        <v>2244</v>
      </c>
      <c r="K74" s="1" t="s">
        <v>2510</v>
      </c>
      <c r="L74" s="1" t="s">
        <v>2510</v>
      </c>
      <c r="M74" s="1" t="s">
        <v>2245</v>
      </c>
      <c r="N74" s="1" t="s">
        <v>2245</v>
      </c>
      <c r="O74" s="1" t="s">
        <v>2243</v>
      </c>
      <c r="P74" s="1" t="s">
        <v>2246</v>
      </c>
      <c r="Q74" s="1" t="s">
        <v>2511</v>
      </c>
      <c r="R74" s="1" t="s">
        <v>71</v>
      </c>
      <c r="S74" s="1" t="s">
        <v>2248</v>
      </c>
      <c r="T74" s="1" t="s">
        <v>2249</v>
      </c>
    </row>
    <row r="75" s="1" customFormat="1" spans="1:20">
      <c r="A75" s="1" t="s">
        <v>1468</v>
      </c>
      <c r="B75" s="1" t="s">
        <v>123</v>
      </c>
      <c r="C75" s="1" t="s">
        <v>2512</v>
      </c>
      <c r="D75" s="1" t="s">
        <v>1470</v>
      </c>
      <c r="E75" s="1" t="s">
        <v>1471</v>
      </c>
      <c r="F75" s="1" t="s">
        <v>77</v>
      </c>
      <c r="G75" s="1" t="s">
        <v>97</v>
      </c>
      <c r="H75" s="1" t="s">
        <v>2242</v>
      </c>
      <c r="I75" s="1" t="s">
        <v>2513</v>
      </c>
      <c r="J75" s="1" t="s">
        <v>2244</v>
      </c>
      <c r="K75" s="1" t="s">
        <v>2513</v>
      </c>
      <c r="L75" s="1" t="s">
        <v>2513</v>
      </c>
      <c r="M75" s="1" t="s">
        <v>2245</v>
      </c>
      <c r="N75" s="1" t="s">
        <v>2245</v>
      </c>
      <c r="O75" s="1" t="s">
        <v>2243</v>
      </c>
      <c r="P75" s="1" t="s">
        <v>2246</v>
      </c>
      <c r="Q75" s="1" t="s">
        <v>2514</v>
      </c>
      <c r="R75" s="1" t="s">
        <v>71</v>
      </c>
      <c r="S75" s="1" t="s">
        <v>2248</v>
      </c>
      <c r="T75" s="1" t="s">
        <v>2249</v>
      </c>
    </row>
    <row r="76" s="1" customFormat="1" spans="1:20">
      <c r="A76" s="1" t="s">
        <v>2515</v>
      </c>
      <c r="B76" s="1" t="s">
        <v>123</v>
      </c>
      <c r="C76" s="1" t="s">
        <v>2516</v>
      </c>
      <c r="D76" s="1" t="s">
        <v>2517</v>
      </c>
      <c r="E76" s="1" t="s">
        <v>2518</v>
      </c>
      <c r="F76" s="1" t="s">
        <v>78</v>
      </c>
      <c r="G76" s="1" t="s">
        <v>97</v>
      </c>
      <c r="H76" s="1" t="s">
        <v>2242</v>
      </c>
      <c r="I76" s="1" t="s">
        <v>2243</v>
      </c>
      <c r="J76" s="1" t="s">
        <v>2244</v>
      </c>
      <c r="K76" s="1" t="s">
        <v>2243</v>
      </c>
      <c r="L76" s="1" t="s">
        <v>2243</v>
      </c>
      <c r="M76" s="1" t="s">
        <v>2245</v>
      </c>
      <c r="N76" s="1" t="s">
        <v>2245</v>
      </c>
      <c r="O76" s="1" t="s">
        <v>2243</v>
      </c>
      <c r="P76" s="1" t="s">
        <v>2246</v>
      </c>
      <c r="Q76" s="1" t="s">
        <v>2519</v>
      </c>
      <c r="R76" s="1" t="s">
        <v>71</v>
      </c>
      <c r="S76" s="1" t="s">
        <v>2248</v>
      </c>
      <c r="T76" s="1" t="s">
        <v>2249</v>
      </c>
    </row>
    <row r="77" s="1" customFormat="1" spans="1:20">
      <c r="A77" s="1" t="s">
        <v>2520</v>
      </c>
      <c r="B77" s="1" t="s">
        <v>123</v>
      </c>
      <c r="C77" s="1" t="s">
        <v>2521</v>
      </c>
      <c r="D77" s="1" t="s">
        <v>2517</v>
      </c>
      <c r="E77" s="1" t="s">
        <v>2522</v>
      </c>
      <c r="F77" s="1" t="s">
        <v>78</v>
      </c>
      <c r="G77" s="1" t="s">
        <v>97</v>
      </c>
      <c r="H77" s="1" t="s">
        <v>2242</v>
      </c>
      <c r="I77" s="1" t="s">
        <v>2243</v>
      </c>
      <c r="J77" s="1" t="s">
        <v>2244</v>
      </c>
      <c r="K77" s="1" t="s">
        <v>2243</v>
      </c>
      <c r="L77" s="1" t="s">
        <v>2243</v>
      </c>
      <c r="M77" s="1" t="s">
        <v>2245</v>
      </c>
      <c r="N77" s="1" t="s">
        <v>2245</v>
      </c>
      <c r="O77" s="1" t="s">
        <v>2243</v>
      </c>
      <c r="P77" s="1" t="s">
        <v>2246</v>
      </c>
      <c r="Q77" s="1" t="s">
        <v>2523</v>
      </c>
      <c r="R77" s="1" t="s">
        <v>71</v>
      </c>
      <c r="S77" s="1" t="s">
        <v>2248</v>
      </c>
      <c r="T77" s="1" t="s">
        <v>2249</v>
      </c>
    </row>
    <row r="78" s="1" customFormat="1" spans="1:20">
      <c r="A78" s="1" t="s">
        <v>2524</v>
      </c>
      <c r="B78" s="1" t="s">
        <v>123</v>
      </c>
      <c r="C78" s="1" t="s">
        <v>2525</v>
      </c>
      <c r="D78" s="1" t="s">
        <v>2517</v>
      </c>
      <c r="E78" s="1" t="s">
        <v>2518</v>
      </c>
      <c r="F78" s="1" t="s">
        <v>78</v>
      </c>
      <c r="G78" s="1" t="s">
        <v>97</v>
      </c>
      <c r="H78" s="1" t="s">
        <v>2242</v>
      </c>
      <c r="I78" s="1" t="s">
        <v>2243</v>
      </c>
      <c r="J78" s="1" t="s">
        <v>2244</v>
      </c>
      <c r="K78" s="1" t="s">
        <v>2243</v>
      </c>
      <c r="L78" s="1" t="s">
        <v>2243</v>
      </c>
      <c r="M78" s="1" t="s">
        <v>2245</v>
      </c>
      <c r="N78" s="1" t="s">
        <v>2245</v>
      </c>
      <c r="O78" s="1" t="s">
        <v>2243</v>
      </c>
      <c r="P78" s="1" t="s">
        <v>2246</v>
      </c>
      <c r="Q78" s="1" t="s">
        <v>2526</v>
      </c>
      <c r="R78" s="1" t="s">
        <v>71</v>
      </c>
      <c r="S78" s="1" t="s">
        <v>2248</v>
      </c>
      <c r="T78" s="1" t="s">
        <v>2249</v>
      </c>
    </row>
    <row r="79" s="1" customFormat="1" spans="1:20">
      <c r="A79" s="1" t="s">
        <v>1956</v>
      </c>
      <c r="B79" s="1" t="s">
        <v>123</v>
      </c>
      <c r="C79" s="1" t="s">
        <v>2527</v>
      </c>
      <c r="D79" s="1" t="s">
        <v>2528</v>
      </c>
      <c r="E79" s="1" t="s">
        <v>1959</v>
      </c>
      <c r="F79" s="1" t="s">
        <v>123</v>
      </c>
      <c r="G79" s="1" t="s">
        <v>97</v>
      </c>
      <c r="H79" s="1" t="s">
        <v>2242</v>
      </c>
      <c r="I79" s="1" t="s">
        <v>2529</v>
      </c>
      <c r="J79" s="1" t="s">
        <v>2244</v>
      </c>
      <c r="K79" s="1" t="s">
        <v>2529</v>
      </c>
      <c r="L79" s="1" t="s">
        <v>2529</v>
      </c>
      <c r="M79" s="1" t="s">
        <v>2245</v>
      </c>
      <c r="N79" s="1" t="s">
        <v>2245</v>
      </c>
      <c r="O79" s="1" t="s">
        <v>2243</v>
      </c>
      <c r="P79" s="1" t="s">
        <v>2246</v>
      </c>
      <c r="Q79" s="1" t="s">
        <v>2530</v>
      </c>
      <c r="R79" s="1" t="s">
        <v>71</v>
      </c>
      <c r="S79" s="1" t="s">
        <v>2248</v>
      </c>
      <c r="T79" s="1" t="s">
        <v>2249</v>
      </c>
    </row>
    <row r="80" s="1" customFormat="1" spans="1:20">
      <c r="A80" s="1" t="s">
        <v>157</v>
      </c>
      <c r="B80" s="1" t="s">
        <v>123</v>
      </c>
      <c r="C80" s="1" t="s">
        <v>2531</v>
      </c>
      <c r="D80" s="1" t="s">
        <v>159</v>
      </c>
      <c r="E80" s="1" t="s">
        <v>160</v>
      </c>
      <c r="F80" s="1" t="s">
        <v>77</v>
      </c>
      <c r="G80" s="1" t="s">
        <v>97</v>
      </c>
      <c r="H80" s="1" t="s">
        <v>2242</v>
      </c>
      <c r="I80" s="1" t="s">
        <v>2454</v>
      </c>
      <c r="J80" s="1" t="s">
        <v>2244</v>
      </c>
      <c r="K80" s="1" t="s">
        <v>2454</v>
      </c>
      <c r="L80" s="1" t="s">
        <v>2454</v>
      </c>
      <c r="M80" s="1" t="s">
        <v>2245</v>
      </c>
      <c r="N80" s="1" t="s">
        <v>2245</v>
      </c>
      <c r="O80" s="1" t="s">
        <v>2243</v>
      </c>
      <c r="P80" s="1" t="s">
        <v>2246</v>
      </c>
      <c r="Q80" s="1" t="s">
        <v>2532</v>
      </c>
      <c r="R80" s="1" t="s">
        <v>71</v>
      </c>
      <c r="S80" s="1" t="s">
        <v>2248</v>
      </c>
      <c r="T80" s="1" t="s">
        <v>2249</v>
      </c>
    </row>
    <row r="81" s="1" customFormat="1" spans="1:20">
      <c r="A81" s="1" t="s">
        <v>362</v>
      </c>
      <c r="B81" s="1" t="s">
        <v>123</v>
      </c>
      <c r="C81" s="1" t="s">
        <v>2533</v>
      </c>
      <c r="D81" s="1" t="s">
        <v>2534</v>
      </c>
      <c r="E81" s="1" t="s">
        <v>365</v>
      </c>
      <c r="F81" s="1" t="s">
        <v>123</v>
      </c>
      <c r="G81" s="1" t="s">
        <v>97</v>
      </c>
      <c r="H81" s="1" t="s">
        <v>2242</v>
      </c>
      <c r="I81" s="1" t="s">
        <v>2535</v>
      </c>
      <c r="J81" s="1" t="s">
        <v>2244</v>
      </c>
      <c r="K81" s="1" t="s">
        <v>2535</v>
      </c>
      <c r="L81" s="1" t="s">
        <v>2535</v>
      </c>
      <c r="M81" s="1" t="s">
        <v>2245</v>
      </c>
      <c r="N81" s="1" t="s">
        <v>2245</v>
      </c>
      <c r="O81" s="1" t="s">
        <v>2243</v>
      </c>
      <c r="P81" s="1" t="s">
        <v>2246</v>
      </c>
      <c r="Q81" s="1" t="s">
        <v>2536</v>
      </c>
      <c r="R81" s="1" t="s">
        <v>71</v>
      </c>
      <c r="S81" s="1" t="s">
        <v>2248</v>
      </c>
      <c r="T81" s="1" t="s">
        <v>2249</v>
      </c>
    </row>
    <row r="82" s="1" customFormat="1" spans="1:20">
      <c r="A82" s="1" t="s">
        <v>1568</v>
      </c>
      <c r="B82" s="1" t="s">
        <v>123</v>
      </c>
      <c r="C82" s="1" t="s">
        <v>2537</v>
      </c>
      <c r="D82" s="1" t="s">
        <v>1570</v>
      </c>
      <c r="E82" s="1" t="s">
        <v>1571</v>
      </c>
      <c r="F82" s="1" t="s">
        <v>77</v>
      </c>
      <c r="G82" s="1" t="s">
        <v>97</v>
      </c>
      <c r="H82" s="1" t="s">
        <v>2242</v>
      </c>
      <c r="I82" s="1" t="s">
        <v>2538</v>
      </c>
      <c r="J82" s="1" t="s">
        <v>2244</v>
      </c>
      <c r="K82" s="1" t="s">
        <v>2538</v>
      </c>
      <c r="L82" s="1" t="s">
        <v>2538</v>
      </c>
      <c r="M82" s="1" t="s">
        <v>2245</v>
      </c>
      <c r="N82" s="1" t="s">
        <v>2245</v>
      </c>
      <c r="O82" s="1" t="s">
        <v>2243</v>
      </c>
      <c r="P82" s="1" t="s">
        <v>2246</v>
      </c>
      <c r="Q82" s="1" t="s">
        <v>2539</v>
      </c>
      <c r="R82" s="1" t="s">
        <v>71</v>
      </c>
      <c r="S82" s="1" t="s">
        <v>2248</v>
      </c>
      <c r="T82" s="1" t="s">
        <v>2249</v>
      </c>
    </row>
    <row r="83" s="1" customFormat="1" spans="1:20">
      <c r="A83" s="1" t="s">
        <v>370</v>
      </c>
      <c r="B83" s="1" t="s">
        <v>123</v>
      </c>
      <c r="C83" s="1" t="s">
        <v>2540</v>
      </c>
      <c r="D83" s="1" t="s">
        <v>2541</v>
      </c>
      <c r="E83" s="1" t="s">
        <v>373</v>
      </c>
      <c r="F83" s="1" t="s">
        <v>78</v>
      </c>
      <c r="G83" s="1" t="s">
        <v>97</v>
      </c>
      <c r="H83" s="1" t="s">
        <v>2242</v>
      </c>
      <c r="I83" s="1" t="s">
        <v>2542</v>
      </c>
      <c r="J83" s="1" t="s">
        <v>2244</v>
      </c>
      <c r="K83" s="1" t="s">
        <v>2542</v>
      </c>
      <c r="L83" s="1" t="s">
        <v>2542</v>
      </c>
      <c r="M83" s="1" t="s">
        <v>2245</v>
      </c>
      <c r="N83" s="1" t="s">
        <v>2245</v>
      </c>
      <c r="O83" s="1" t="s">
        <v>2243</v>
      </c>
      <c r="P83" s="1" t="s">
        <v>2246</v>
      </c>
      <c r="Q83" s="1" t="s">
        <v>2543</v>
      </c>
      <c r="R83" s="1" t="s">
        <v>71</v>
      </c>
      <c r="S83" s="1" t="s">
        <v>2248</v>
      </c>
      <c r="T83" s="1" t="s">
        <v>2249</v>
      </c>
    </row>
    <row r="84" s="1" customFormat="1" spans="1:20">
      <c r="A84" s="1" t="s">
        <v>1761</v>
      </c>
      <c r="B84" s="1" t="s">
        <v>123</v>
      </c>
      <c r="C84" s="1" t="s">
        <v>2544</v>
      </c>
      <c r="D84" s="1" t="s">
        <v>1763</v>
      </c>
      <c r="E84" s="1" t="s">
        <v>1764</v>
      </c>
      <c r="F84" s="1" t="s">
        <v>77</v>
      </c>
      <c r="G84" s="1" t="s">
        <v>97</v>
      </c>
      <c r="H84" s="1" t="s">
        <v>2242</v>
      </c>
      <c r="I84" s="1" t="s">
        <v>2545</v>
      </c>
      <c r="J84" s="1" t="s">
        <v>2244</v>
      </c>
      <c r="K84" s="1" t="s">
        <v>2545</v>
      </c>
      <c r="L84" s="1" t="s">
        <v>2545</v>
      </c>
      <c r="M84" s="1" t="s">
        <v>2245</v>
      </c>
      <c r="N84" s="1" t="s">
        <v>2245</v>
      </c>
      <c r="O84" s="1" t="s">
        <v>2243</v>
      </c>
      <c r="P84" s="1" t="s">
        <v>2246</v>
      </c>
      <c r="Q84" s="1" t="s">
        <v>2546</v>
      </c>
      <c r="R84" s="1" t="s">
        <v>71</v>
      </c>
      <c r="S84" s="1" t="s">
        <v>2248</v>
      </c>
      <c r="T84" s="1" t="s">
        <v>2249</v>
      </c>
    </row>
    <row r="85" s="1" customFormat="1" spans="1:20">
      <c r="A85" s="1" t="s">
        <v>2008</v>
      </c>
      <c r="B85" s="1" t="s">
        <v>123</v>
      </c>
      <c r="C85" s="1" t="s">
        <v>2547</v>
      </c>
      <c r="D85" s="1" t="s">
        <v>2010</v>
      </c>
      <c r="E85" s="1" t="s">
        <v>2011</v>
      </c>
      <c r="F85" s="1" t="s">
        <v>78</v>
      </c>
      <c r="G85" s="1" t="s">
        <v>97</v>
      </c>
      <c r="H85" s="1" t="s">
        <v>2242</v>
      </c>
      <c r="I85" s="1" t="s">
        <v>2548</v>
      </c>
      <c r="J85" s="1" t="s">
        <v>2244</v>
      </c>
      <c r="K85" s="1" t="s">
        <v>2548</v>
      </c>
      <c r="L85" s="1" t="s">
        <v>2548</v>
      </c>
      <c r="M85" s="1" t="s">
        <v>2245</v>
      </c>
      <c r="N85" s="1" t="s">
        <v>2245</v>
      </c>
      <c r="O85" s="1" t="s">
        <v>2243</v>
      </c>
      <c r="P85" s="1" t="s">
        <v>2246</v>
      </c>
      <c r="Q85" s="1" t="s">
        <v>2549</v>
      </c>
      <c r="R85" s="1" t="s">
        <v>71</v>
      </c>
      <c r="S85" s="1" t="s">
        <v>2248</v>
      </c>
      <c r="T85" s="1" t="s">
        <v>2249</v>
      </c>
    </row>
    <row r="86" s="1" customFormat="1" spans="1:20">
      <c r="A86" s="1" t="s">
        <v>1523</v>
      </c>
      <c r="B86" s="1" t="s">
        <v>123</v>
      </c>
      <c r="C86" s="1" t="s">
        <v>2550</v>
      </c>
      <c r="D86" s="1" t="s">
        <v>2551</v>
      </c>
      <c r="E86" s="1" t="s">
        <v>2552</v>
      </c>
      <c r="F86" s="1" t="s">
        <v>77</v>
      </c>
      <c r="G86" s="1" t="s">
        <v>97</v>
      </c>
      <c r="H86" s="1" t="s">
        <v>2242</v>
      </c>
      <c r="I86" s="1" t="s">
        <v>2553</v>
      </c>
      <c r="J86" s="1" t="s">
        <v>2244</v>
      </c>
      <c r="K86" s="1" t="s">
        <v>2553</v>
      </c>
      <c r="L86" s="1" t="s">
        <v>2553</v>
      </c>
      <c r="M86" s="1" t="s">
        <v>2245</v>
      </c>
      <c r="N86" s="1" t="s">
        <v>2245</v>
      </c>
      <c r="O86" s="1" t="s">
        <v>2243</v>
      </c>
      <c r="P86" s="1" t="s">
        <v>2246</v>
      </c>
      <c r="Q86" s="1" t="s">
        <v>2554</v>
      </c>
      <c r="R86" s="1" t="s">
        <v>71</v>
      </c>
      <c r="S86" s="1" t="s">
        <v>2248</v>
      </c>
      <c r="T86" s="1" t="s">
        <v>2249</v>
      </c>
    </row>
    <row r="87" s="1" customFormat="1" spans="1:20">
      <c r="A87" s="1" t="s">
        <v>384</v>
      </c>
      <c r="B87" s="1" t="s">
        <v>123</v>
      </c>
      <c r="C87" s="1" t="s">
        <v>2555</v>
      </c>
      <c r="D87" s="1" t="s">
        <v>386</v>
      </c>
      <c r="E87" s="1" t="s">
        <v>387</v>
      </c>
      <c r="F87" s="1" t="s">
        <v>78</v>
      </c>
      <c r="G87" s="1" t="s">
        <v>97</v>
      </c>
      <c r="H87" s="1" t="s">
        <v>2242</v>
      </c>
      <c r="I87" s="1" t="s">
        <v>2556</v>
      </c>
      <c r="J87" s="1" t="s">
        <v>2244</v>
      </c>
      <c r="K87" s="1" t="s">
        <v>2556</v>
      </c>
      <c r="L87" s="1" t="s">
        <v>2556</v>
      </c>
      <c r="M87" s="1" t="s">
        <v>2245</v>
      </c>
      <c r="N87" s="1" t="s">
        <v>2245</v>
      </c>
      <c r="O87" s="1" t="s">
        <v>2243</v>
      </c>
      <c r="P87" s="1" t="s">
        <v>2246</v>
      </c>
      <c r="Q87" s="1" t="s">
        <v>2557</v>
      </c>
      <c r="R87" s="1" t="s">
        <v>71</v>
      </c>
      <c r="S87" s="1" t="s">
        <v>2248</v>
      </c>
      <c r="T87" s="1" t="s">
        <v>2249</v>
      </c>
    </row>
    <row r="88" s="1" customFormat="1" spans="1:20">
      <c r="A88" s="1" t="s">
        <v>2023</v>
      </c>
      <c r="B88" s="1" t="s">
        <v>123</v>
      </c>
      <c r="C88" s="1" t="s">
        <v>2558</v>
      </c>
      <c r="D88" s="1" t="s">
        <v>2025</v>
      </c>
      <c r="E88" s="1" t="s">
        <v>2026</v>
      </c>
      <c r="F88" s="1" t="s">
        <v>123</v>
      </c>
      <c r="G88" s="1" t="s">
        <v>97</v>
      </c>
      <c r="H88" s="1" t="s">
        <v>2242</v>
      </c>
      <c r="I88" s="1" t="s">
        <v>2559</v>
      </c>
      <c r="J88" s="1" t="s">
        <v>2244</v>
      </c>
      <c r="K88" s="1" t="s">
        <v>2559</v>
      </c>
      <c r="L88" s="1" t="s">
        <v>2559</v>
      </c>
      <c r="M88" s="1" t="s">
        <v>2245</v>
      </c>
      <c r="N88" s="1" t="s">
        <v>2245</v>
      </c>
      <c r="O88" s="1" t="s">
        <v>2243</v>
      </c>
      <c r="P88" s="1" t="s">
        <v>2246</v>
      </c>
      <c r="Q88" s="1" t="s">
        <v>2560</v>
      </c>
      <c r="R88" s="1" t="s">
        <v>71</v>
      </c>
      <c r="S88" s="1" t="s">
        <v>2248</v>
      </c>
      <c r="T88" s="1" t="s">
        <v>2249</v>
      </c>
    </row>
    <row r="89" s="1" customFormat="1" spans="1:20">
      <c r="A89" s="1" t="s">
        <v>1454</v>
      </c>
      <c r="B89" s="1" t="s">
        <v>123</v>
      </c>
      <c r="C89" s="1" t="s">
        <v>2561</v>
      </c>
      <c r="D89" s="1" t="s">
        <v>2562</v>
      </c>
      <c r="E89" s="1" t="s">
        <v>1457</v>
      </c>
      <c r="F89" s="1" t="s">
        <v>77</v>
      </c>
      <c r="G89" s="1" t="s">
        <v>97</v>
      </c>
      <c r="H89" s="1" t="s">
        <v>2242</v>
      </c>
      <c r="I89" s="1" t="s">
        <v>2563</v>
      </c>
      <c r="J89" s="1" t="s">
        <v>2244</v>
      </c>
      <c r="K89" s="1" t="s">
        <v>2563</v>
      </c>
      <c r="L89" s="1" t="s">
        <v>2563</v>
      </c>
      <c r="M89" s="1" t="s">
        <v>2245</v>
      </c>
      <c r="N89" s="1" t="s">
        <v>2245</v>
      </c>
      <c r="O89" s="1" t="s">
        <v>2243</v>
      </c>
      <c r="P89" s="1" t="s">
        <v>2246</v>
      </c>
      <c r="Q89" s="1" t="s">
        <v>2564</v>
      </c>
      <c r="R89" s="1" t="s">
        <v>71</v>
      </c>
      <c r="S89" s="1" t="s">
        <v>2248</v>
      </c>
      <c r="T89" s="1" t="s">
        <v>2249</v>
      </c>
    </row>
    <row r="90" s="1" customFormat="1" spans="1:20">
      <c r="A90" s="1" t="s">
        <v>1282</v>
      </c>
      <c r="B90" s="1" t="s">
        <v>123</v>
      </c>
      <c r="C90" s="1" t="s">
        <v>2565</v>
      </c>
      <c r="D90" s="1" t="s">
        <v>174</v>
      </c>
      <c r="E90" s="1" t="s">
        <v>1283</v>
      </c>
      <c r="F90" s="1" t="s">
        <v>77</v>
      </c>
      <c r="G90" s="1" t="s">
        <v>97</v>
      </c>
      <c r="H90" s="1" t="s">
        <v>2242</v>
      </c>
      <c r="I90" s="1" t="s">
        <v>2566</v>
      </c>
      <c r="J90" s="1" t="s">
        <v>2244</v>
      </c>
      <c r="K90" s="1" t="s">
        <v>2566</v>
      </c>
      <c r="L90" s="1" t="s">
        <v>2566</v>
      </c>
      <c r="M90" s="1" t="s">
        <v>2245</v>
      </c>
      <c r="N90" s="1" t="s">
        <v>2245</v>
      </c>
      <c r="O90" s="1" t="s">
        <v>2243</v>
      </c>
      <c r="P90" s="1" t="s">
        <v>2246</v>
      </c>
      <c r="Q90" s="1" t="s">
        <v>2567</v>
      </c>
      <c r="R90" s="1" t="s">
        <v>71</v>
      </c>
      <c r="S90" s="1" t="s">
        <v>2248</v>
      </c>
      <c r="T90" s="1" t="s">
        <v>2249</v>
      </c>
    </row>
    <row r="91" s="1" customFormat="1" spans="1:20">
      <c r="A91" s="1" t="s">
        <v>2568</v>
      </c>
      <c r="B91" s="1" t="s">
        <v>123</v>
      </c>
      <c r="C91" s="1" t="s">
        <v>2569</v>
      </c>
      <c r="D91" s="1" t="s">
        <v>2570</v>
      </c>
      <c r="E91" s="1" t="s">
        <v>2571</v>
      </c>
      <c r="F91" s="1" t="s">
        <v>123</v>
      </c>
      <c r="G91" s="1" t="s">
        <v>78</v>
      </c>
      <c r="H91" s="1" t="s">
        <v>2242</v>
      </c>
      <c r="I91" s="1" t="s">
        <v>2243</v>
      </c>
      <c r="J91" s="1" t="s">
        <v>2244</v>
      </c>
      <c r="K91" s="1" t="s">
        <v>2243</v>
      </c>
      <c r="L91" s="1" t="s">
        <v>2243</v>
      </c>
      <c r="M91" s="1" t="s">
        <v>2245</v>
      </c>
      <c r="N91" s="1" t="s">
        <v>2245</v>
      </c>
      <c r="O91" s="1" t="s">
        <v>2243</v>
      </c>
      <c r="P91" s="1" t="s">
        <v>2246</v>
      </c>
      <c r="Q91" s="1" t="s">
        <v>2572</v>
      </c>
      <c r="R91" s="1" t="s">
        <v>71</v>
      </c>
      <c r="S91" s="1" t="s">
        <v>2248</v>
      </c>
      <c r="T91" s="1" t="s">
        <v>2249</v>
      </c>
    </row>
    <row r="92" s="1" customFormat="1" spans="1:20">
      <c r="A92" s="1" t="s">
        <v>2573</v>
      </c>
      <c r="B92" s="1" t="s">
        <v>123</v>
      </c>
      <c r="C92" s="1" t="s">
        <v>2574</v>
      </c>
      <c r="D92" s="1" t="s">
        <v>2575</v>
      </c>
      <c r="E92" s="1" t="s">
        <v>2576</v>
      </c>
      <c r="F92" s="1" t="s">
        <v>77</v>
      </c>
      <c r="G92" s="1" t="s">
        <v>78</v>
      </c>
      <c r="H92" s="1" t="s">
        <v>2242</v>
      </c>
      <c r="I92" s="1" t="s">
        <v>2243</v>
      </c>
      <c r="J92" s="1" t="s">
        <v>2244</v>
      </c>
      <c r="K92" s="1" t="s">
        <v>2243</v>
      </c>
      <c r="L92" s="1" t="s">
        <v>2243</v>
      </c>
      <c r="M92" s="1" t="s">
        <v>2245</v>
      </c>
      <c r="N92" s="1" t="s">
        <v>2245</v>
      </c>
      <c r="O92" s="1" t="s">
        <v>2243</v>
      </c>
      <c r="P92" s="1" t="s">
        <v>2246</v>
      </c>
      <c r="Q92" s="1" t="s">
        <v>2577</v>
      </c>
      <c r="R92" s="1" t="s">
        <v>71</v>
      </c>
      <c r="S92" s="1" t="s">
        <v>2248</v>
      </c>
      <c r="T92" s="1" t="s">
        <v>2249</v>
      </c>
    </row>
    <row r="93" s="1" customFormat="1" spans="1:20">
      <c r="A93" s="1" t="s">
        <v>2578</v>
      </c>
      <c r="B93" s="1" t="s">
        <v>123</v>
      </c>
      <c r="C93" s="1" t="s">
        <v>2579</v>
      </c>
      <c r="D93" s="1" t="s">
        <v>2570</v>
      </c>
      <c r="E93" s="1" t="s">
        <v>2580</v>
      </c>
      <c r="F93" s="1" t="s">
        <v>123</v>
      </c>
      <c r="G93" s="1" t="s">
        <v>78</v>
      </c>
      <c r="H93" s="1" t="s">
        <v>2242</v>
      </c>
      <c r="I93" s="1" t="s">
        <v>2243</v>
      </c>
      <c r="J93" s="1" t="s">
        <v>2244</v>
      </c>
      <c r="K93" s="1" t="s">
        <v>2243</v>
      </c>
      <c r="L93" s="1" t="s">
        <v>2243</v>
      </c>
      <c r="M93" s="1" t="s">
        <v>2245</v>
      </c>
      <c r="N93" s="1" t="s">
        <v>2245</v>
      </c>
      <c r="O93" s="1" t="s">
        <v>2243</v>
      </c>
      <c r="P93" s="1" t="s">
        <v>2246</v>
      </c>
      <c r="Q93" s="1" t="s">
        <v>2581</v>
      </c>
      <c r="R93" s="1" t="s">
        <v>71</v>
      </c>
      <c r="S93" s="1" t="s">
        <v>2248</v>
      </c>
      <c r="T93" s="1" t="s">
        <v>2249</v>
      </c>
    </row>
    <row r="94" s="1" customFormat="1" spans="1:20">
      <c r="A94" s="1" t="s">
        <v>2582</v>
      </c>
      <c r="B94" s="1" t="s">
        <v>123</v>
      </c>
      <c r="C94" s="1" t="s">
        <v>2583</v>
      </c>
      <c r="D94" s="1" t="s">
        <v>2584</v>
      </c>
      <c r="E94" s="1" t="s">
        <v>2585</v>
      </c>
      <c r="F94" s="1" t="s">
        <v>123</v>
      </c>
      <c r="G94" s="1" t="s">
        <v>97</v>
      </c>
      <c r="H94" s="1" t="s">
        <v>2242</v>
      </c>
      <c r="I94" s="1" t="s">
        <v>2586</v>
      </c>
      <c r="J94" s="1" t="s">
        <v>2244</v>
      </c>
      <c r="K94" s="1" t="s">
        <v>2586</v>
      </c>
      <c r="L94" s="1" t="s">
        <v>2586</v>
      </c>
      <c r="M94" s="1" t="s">
        <v>2245</v>
      </c>
      <c r="N94" s="1" t="s">
        <v>2245</v>
      </c>
      <c r="O94" s="1" t="s">
        <v>2243</v>
      </c>
      <c r="P94" s="1" t="s">
        <v>2246</v>
      </c>
      <c r="Q94" s="1" t="s">
        <v>2587</v>
      </c>
      <c r="R94" s="1" t="s">
        <v>71</v>
      </c>
      <c r="S94" s="1" t="s">
        <v>2248</v>
      </c>
      <c r="T94" s="1" t="s">
        <v>2249</v>
      </c>
    </row>
    <row r="95" s="1" customFormat="1" spans="1:20">
      <c r="A95" s="1" t="s">
        <v>2036</v>
      </c>
      <c r="B95" s="1" t="s">
        <v>123</v>
      </c>
      <c r="C95" s="1" t="s">
        <v>2588</v>
      </c>
      <c r="D95" s="1" t="s">
        <v>2038</v>
      </c>
      <c r="E95" s="1" t="s">
        <v>2589</v>
      </c>
      <c r="F95" s="1" t="s">
        <v>78</v>
      </c>
      <c r="G95" s="1" t="s">
        <v>97</v>
      </c>
      <c r="H95" s="1" t="s">
        <v>2242</v>
      </c>
      <c r="I95" s="1" t="s">
        <v>2590</v>
      </c>
      <c r="J95" s="1" t="s">
        <v>2244</v>
      </c>
      <c r="K95" s="1" t="s">
        <v>2590</v>
      </c>
      <c r="L95" s="1" t="s">
        <v>2590</v>
      </c>
      <c r="M95" s="1" t="s">
        <v>2245</v>
      </c>
      <c r="N95" s="1" t="s">
        <v>2245</v>
      </c>
      <c r="O95" s="1" t="s">
        <v>2243</v>
      </c>
      <c r="P95" s="1" t="s">
        <v>2246</v>
      </c>
      <c r="Q95" s="1" t="s">
        <v>2591</v>
      </c>
      <c r="R95" s="1" t="s">
        <v>71</v>
      </c>
      <c r="S95" s="1" t="s">
        <v>2248</v>
      </c>
      <c r="T95" s="1" t="s">
        <v>2249</v>
      </c>
    </row>
    <row r="96" s="1" customFormat="1" spans="1:20">
      <c r="A96" s="1" t="s">
        <v>1163</v>
      </c>
      <c r="B96" s="1" t="s">
        <v>123</v>
      </c>
      <c r="C96" s="1" t="s">
        <v>2592</v>
      </c>
      <c r="D96" s="1" t="s">
        <v>2593</v>
      </c>
      <c r="E96" s="1" t="s">
        <v>1166</v>
      </c>
      <c r="F96" s="1" t="s">
        <v>123</v>
      </c>
      <c r="G96" s="1" t="s">
        <v>97</v>
      </c>
      <c r="H96" s="1" t="s">
        <v>2242</v>
      </c>
      <c r="I96" s="1" t="s">
        <v>2594</v>
      </c>
      <c r="J96" s="1" t="s">
        <v>2244</v>
      </c>
      <c r="K96" s="1" t="s">
        <v>2594</v>
      </c>
      <c r="L96" s="1" t="s">
        <v>2594</v>
      </c>
      <c r="M96" s="1" t="s">
        <v>2245</v>
      </c>
      <c r="N96" s="1" t="s">
        <v>2245</v>
      </c>
      <c r="O96" s="1" t="s">
        <v>2243</v>
      </c>
      <c r="P96" s="1" t="s">
        <v>2246</v>
      </c>
      <c r="Q96" s="1" t="s">
        <v>2595</v>
      </c>
      <c r="R96" s="1" t="s">
        <v>71</v>
      </c>
      <c r="S96" s="1" t="s">
        <v>2248</v>
      </c>
      <c r="T96" s="1" t="s">
        <v>2249</v>
      </c>
    </row>
    <row r="97" s="1" customFormat="1" spans="1:20">
      <c r="A97" s="1" t="s">
        <v>1757</v>
      </c>
      <c r="B97" s="1" t="s">
        <v>123</v>
      </c>
      <c r="C97" s="1" t="s">
        <v>2596</v>
      </c>
      <c r="D97" s="1" t="s">
        <v>1759</v>
      </c>
      <c r="E97" s="1" t="s">
        <v>1760</v>
      </c>
      <c r="F97" s="1" t="s">
        <v>77</v>
      </c>
      <c r="G97" s="1" t="s">
        <v>97</v>
      </c>
      <c r="H97" s="1" t="s">
        <v>2242</v>
      </c>
      <c r="I97" s="1" t="s">
        <v>2597</v>
      </c>
      <c r="J97" s="1" t="s">
        <v>2244</v>
      </c>
      <c r="K97" s="1" t="s">
        <v>2597</v>
      </c>
      <c r="L97" s="1" t="s">
        <v>2597</v>
      </c>
      <c r="M97" s="1" t="s">
        <v>2245</v>
      </c>
      <c r="N97" s="1" t="s">
        <v>2245</v>
      </c>
      <c r="O97" s="1" t="s">
        <v>2243</v>
      </c>
      <c r="P97" s="1" t="s">
        <v>2246</v>
      </c>
      <c r="Q97" s="1" t="s">
        <v>2598</v>
      </c>
      <c r="R97" s="1" t="s">
        <v>71</v>
      </c>
      <c r="S97" s="1" t="s">
        <v>2248</v>
      </c>
      <c r="T97" s="1" t="s">
        <v>2249</v>
      </c>
    </row>
    <row r="98" s="1" customFormat="1" spans="1:20">
      <c r="A98" s="1" t="s">
        <v>2166</v>
      </c>
      <c r="B98" s="1" t="s">
        <v>123</v>
      </c>
      <c r="C98" s="1" t="s">
        <v>2599</v>
      </c>
      <c r="D98" s="1" t="s">
        <v>2168</v>
      </c>
      <c r="E98" s="1" t="s">
        <v>2169</v>
      </c>
      <c r="F98" s="1" t="s">
        <v>78</v>
      </c>
      <c r="G98" s="1" t="s">
        <v>97</v>
      </c>
      <c r="H98" s="1" t="s">
        <v>2242</v>
      </c>
      <c r="I98" s="1" t="s">
        <v>2600</v>
      </c>
      <c r="J98" s="1" t="s">
        <v>2244</v>
      </c>
      <c r="K98" s="1" t="s">
        <v>2600</v>
      </c>
      <c r="L98" s="1" t="s">
        <v>2600</v>
      </c>
      <c r="M98" s="1" t="s">
        <v>2245</v>
      </c>
      <c r="N98" s="1" t="s">
        <v>2245</v>
      </c>
      <c r="O98" s="1" t="s">
        <v>2243</v>
      </c>
      <c r="P98" s="1" t="s">
        <v>2246</v>
      </c>
      <c r="Q98" s="1" t="s">
        <v>2601</v>
      </c>
      <c r="R98" s="1" t="s">
        <v>71</v>
      </c>
      <c r="S98" s="1" t="s">
        <v>2248</v>
      </c>
      <c r="T98" s="1" t="s">
        <v>2249</v>
      </c>
    </row>
    <row r="99" s="1" customFormat="1" spans="1:20">
      <c r="A99" s="1" t="s">
        <v>1228</v>
      </c>
      <c r="B99" s="1" t="s">
        <v>123</v>
      </c>
      <c r="C99" s="1" t="s">
        <v>2602</v>
      </c>
      <c r="D99" s="1" t="s">
        <v>1230</v>
      </c>
      <c r="E99" s="1" t="s">
        <v>1231</v>
      </c>
      <c r="F99" s="1" t="s">
        <v>77</v>
      </c>
      <c r="G99" s="1" t="s">
        <v>97</v>
      </c>
      <c r="H99" s="1" t="s">
        <v>2242</v>
      </c>
      <c r="I99" s="1" t="s">
        <v>2603</v>
      </c>
      <c r="J99" s="1" t="s">
        <v>2244</v>
      </c>
      <c r="K99" s="1" t="s">
        <v>2603</v>
      </c>
      <c r="L99" s="1" t="s">
        <v>2603</v>
      </c>
      <c r="M99" s="1" t="s">
        <v>2245</v>
      </c>
      <c r="N99" s="1" t="s">
        <v>2245</v>
      </c>
      <c r="O99" s="1" t="s">
        <v>2243</v>
      </c>
      <c r="P99" s="1" t="s">
        <v>2246</v>
      </c>
      <c r="Q99" s="1" t="s">
        <v>2604</v>
      </c>
      <c r="R99" s="1" t="s">
        <v>71</v>
      </c>
      <c r="S99" s="1" t="s">
        <v>2248</v>
      </c>
      <c r="T99" s="1" t="s">
        <v>2249</v>
      </c>
    </row>
    <row r="100" s="1" customFormat="1" spans="1:20">
      <c r="A100" s="1" t="s">
        <v>375</v>
      </c>
      <c r="B100" s="1" t="s">
        <v>123</v>
      </c>
      <c r="C100" s="1" t="s">
        <v>2605</v>
      </c>
      <c r="D100" s="1" t="s">
        <v>377</v>
      </c>
      <c r="E100" s="1" t="s">
        <v>378</v>
      </c>
      <c r="F100" s="1" t="s">
        <v>77</v>
      </c>
      <c r="G100" s="1" t="s">
        <v>97</v>
      </c>
      <c r="H100" s="1" t="s">
        <v>2242</v>
      </c>
      <c r="I100" s="1" t="s">
        <v>2606</v>
      </c>
      <c r="J100" s="1" t="s">
        <v>2244</v>
      </c>
      <c r="K100" s="1" t="s">
        <v>2606</v>
      </c>
      <c r="L100" s="1" t="s">
        <v>2606</v>
      </c>
      <c r="M100" s="1" t="s">
        <v>2245</v>
      </c>
      <c r="N100" s="1" t="s">
        <v>2245</v>
      </c>
      <c r="O100" s="1" t="s">
        <v>2243</v>
      </c>
      <c r="P100" s="1" t="s">
        <v>2246</v>
      </c>
      <c r="Q100" s="1" t="s">
        <v>2607</v>
      </c>
      <c r="R100" s="1" t="s">
        <v>71</v>
      </c>
      <c r="S100" s="1" t="s">
        <v>2248</v>
      </c>
      <c r="T100" s="1" t="s">
        <v>2249</v>
      </c>
    </row>
    <row r="101" s="1" customFormat="1" spans="1:20">
      <c r="A101" s="1" t="s">
        <v>382</v>
      </c>
      <c r="B101" s="1" t="s">
        <v>123</v>
      </c>
      <c r="C101" s="1" t="s">
        <v>2608</v>
      </c>
      <c r="D101" s="1" t="s">
        <v>377</v>
      </c>
      <c r="E101" s="1" t="s">
        <v>383</v>
      </c>
      <c r="F101" s="1" t="s">
        <v>77</v>
      </c>
      <c r="G101" s="1" t="s">
        <v>97</v>
      </c>
      <c r="H101" s="1" t="s">
        <v>2242</v>
      </c>
      <c r="I101" s="1" t="s">
        <v>2606</v>
      </c>
      <c r="J101" s="1" t="s">
        <v>2244</v>
      </c>
      <c r="K101" s="1" t="s">
        <v>2606</v>
      </c>
      <c r="L101" s="1" t="s">
        <v>2606</v>
      </c>
      <c r="M101" s="1" t="s">
        <v>2245</v>
      </c>
      <c r="N101" s="1" t="s">
        <v>2245</v>
      </c>
      <c r="O101" s="1" t="s">
        <v>2243</v>
      </c>
      <c r="P101" s="1" t="s">
        <v>2246</v>
      </c>
      <c r="Q101" s="1" t="s">
        <v>2609</v>
      </c>
      <c r="R101" s="1" t="s">
        <v>71</v>
      </c>
      <c r="S101" s="1" t="s">
        <v>2248</v>
      </c>
      <c r="T101" s="1" t="s">
        <v>2249</v>
      </c>
    </row>
    <row r="102" s="1" customFormat="1" spans="1:20">
      <c r="A102" s="1" t="s">
        <v>2610</v>
      </c>
      <c r="B102" s="1" t="s">
        <v>123</v>
      </c>
      <c r="C102" s="1" t="s">
        <v>2611</v>
      </c>
      <c r="D102" s="1" t="s">
        <v>2612</v>
      </c>
      <c r="E102" s="1" t="s">
        <v>2613</v>
      </c>
      <c r="F102" s="1" t="s">
        <v>77</v>
      </c>
      <c r="G102" s="1" t="s">
        <v>78</v>
      </c>
      <c r="H102" s="1" t="s">
        <v>2242</v>
      </c>
      <c r="I102" s="1" t="s">
        <v>2243</v>
      </c>
      <c r="J102" s="1" t="s">
        <v>2244</v>
      </c>
      <c r="K102" s="1" t="s">
        <v>2243</v>
      </c>
      <c r="L102" s="1" t="s">
        <v>2243</v>
      </c>
      <c r="M102" s="1" t="s">
        <v>2245</v>
      </c>
      <c r="N102" s="1" t="s">
        <v>2245</v>
      </c>
      <c r="O102" s="1" t="s">
        <v>2243</v>
      </c>
      <c r="P102" s="1" t="s">
        <v>2246</v>
      </c>
      <c r="Q102" s="1" t="s">
        <v>2614</v>
      </c>
      <c r="R102" s="1" t="s">
        <v>71</v>
      </c>
      <c r="S102" s="1" t="s">
        <v>2248</v>
      </c>
      <c r="T102" s="1" t="s">
        <v>2249</v>
      </c>
    </row>
    <row r="103" s="1" customFormat="1" spans="1:20">
      <c r="A103" s="1" t="s">
        <v>1752</v>
      </c>
      <c r="B103" s="1" t="s">
        <v>123</v>
      </c>
      <c r="C103" s="1" t="s">
        <v>2615</v>
      </c>
      <c r="D103" s="1" t="s">
        <v>2616</v>
      </c>
      <c r="E103" s="1" t="s">
        <v>1755</v>
      </c>
      <c r="F103" s="1" t="s">
        <v>78</v>
      </c>
      <c r="G103" s="1" t="s">
        <v>97</v>
      </c>
      <c r="H103" s="1" t="s">
        <v>2242</v>
      </c>
      <c r="I103" s="1" t="s">
        <v>2617</v>
      </c>
      <c r="J103" s="1" t="s">
        <v>2244</v>
      </c>
      <c r="K103" s="1" t="s">
        <v>2617</v>
      </c>
      <c r="L103" s="1" t="s">
        <v>2617</v>
      </c>
      <c r="M103" s="1" t="s">
        <v>2245</v>
      </c>
      <c r="N103" s="1" t="s">
        <v>2245</v>
      </c>
      <c r="O103" s="1" t="s">
        <v>2243</v>
      </c>
      <c r="P103" s="1" t="s">
        <v>2246</v>
      </c>
      <c r="Q103" s="1" t="s">
        <v>2618</v>
      </c>
      <c r="R103" s="1" t="s">
        <v>71</v>
      </c>
      <c r="S103" s="1" t="s">
        <v>2248</v>
      </c>
      <c r="T103" s="1" t="s">
        <v>2249</v>
      </c>
    </row>
    <row r="104" s="1" customFormat="1" spans="1:20">
      <c r="A104" s="1" t="s">
        <v>1132</v>
      </c>
      <c r="B104" s="1" t="s">
        <v>123</v>
      </c>
      <c r="C104" s="1" t="s">
        <v>2619</v>
      </c>
      <c r="D104" s="1" t="s">
        <v>1134</v>
      </c>
      <c r="E104" s="1" t="s">
        <v>1135</v>
      </c>
      <c r="F104" s="1" t="s">
        <v>78</v>
      </c>
      <c r="G104" s="1" t="s">
        <v>97</v>
      </c>
      <c r="H104" s="1" t="s">
        <v>2242</v>
      </c>
      <c r="I104" s="1" t="s">
        <v>2620</v>
      </c>
      <c r="J104" s="1" t="s">
        <v>2244</v>
      </c>
      <c r="K104" s="1" t="s">
        <v>2620</v>
      </c>
      <c r="L104" s="1" t="s">
        <v>2620</v>
      </c>
      <c r="M104" s="1" t="s">
        <v>2245</v>
      </c>
      <c r="N104" s="1" t="s">
        <v>2245</v>
      </c>
      <c r="O104" s="1" t="s">
        <v>2243</v>
      </c>
      <c r="P104" s="1" t="s">
        <v>2246</v>
      </c>
      <c r="Q104" s="1" t="s">
        <v>2621</v>
      </c>
      <c r="R104" s="1" t="s">
        <v>71</v>
      </c>
      <c r="S104" s="1" t="s">
        <v>2248</v>
      </c>
      <c r="T104" s="1" t="s">
        <v>2249</v>
      </c>
    </row>
    <row r="105" s="1" customFormat="1" spans="1:20">
      <c r="A105" s="1" t="s">
        <v>1790</v>
      </c>
      <c r="B105" s="1" t="s">
        <v>123</v>
      </c>
      <c r="C105" s="1" t="s">
        <v>2622</v>
      </c>
      <c r="D105" s="1" t="s">
        <v>1792</v>
      </c>
      <c r="E105" s="1" t="s">
        <v>1793</v>
      </c>
      <c r="F105" s="1" t="s">
        <v>77</v>
      </c>
      <c r="G105" s="1" t="s">
        <v>97</v>
      </c>
      <c r="H105" s="1" t="s">
        <v>2242</v>
      </c>
      <c r="I105" s="1" t="s">
        <v>2623</v>
      </c>
      <c r="J105" s="1" t="s">
        <v>2244</v>
      </c>
      <c r="K105" s="1" t="s">
        <v>2623</v>
      </c>
      <c r="L105" s="1" t="s">
        <v>2623</v>
      </c>
      <c r="M105" s="1" t="s">
        <v>2245</v>
      </c>
      <c r="N105" s="1" t="s">
        <v>2245</v>
      </c>
      <c r="O105" s="1" t="s">
        <v>2243</v>
      </c>
      <c r="P105" s="1" t="s">
        <v>2246</v>
      </c>
      <c r="Q105" s="1" t="s">
        <v>2624</v>
      </c>
      <c r="R105" s="1" t="s">
        <v>71</v>
      </c>
      <c r="S105" s="1" t="s">
        <v>2248</v>
      </c>
      <c r="T105" s="1" t="s">
        <v>2249</v>
      </c>
    </row>
    <row r="106" s="1" customFormat="1" spans="1:20">
      <c r="A106" s="1" t="s">
        <v>391</v>
      </c>
      <c r="B106" s="1" t="s">
        <v>123</v>
      </c>
      <c r="C106" s="1" t="s">
        <v>2625</v>
      </c>
      <c r="D106" s="1" t="s">
        <v>393</v>
      </c>
      <c r="E106" s="1" t="s">
        <v>394</v>
      </c>
      <c r="F106" s="1" t="s">
        <v>78</v>
      </c>
      <c r="G106" s="1" t="s">
        <v>97</v>
      </c>
      <c r="H106" s="1" t="s">
        <v>2242</v>
      </c>
      <c r="I106" s="1" t="s">
        <v>2626</v>
      </c>
      <c r="J106" s="1" t="s">
        <v>2244</v>
      </c>
      <c r="K106" s="1" t="s">
        <v>2626</v>
      </c>
      <c r="L106" s="1" t="s">
        <v>2626</v>
      </c>
      <c r="M106" s="1" t="s">
        <v>2245</v>
      </c>
      <c r="N106" s="1" t="s">
        <v>2245</v>
      </c>
      <c r="O106" s="1" t="s">
        <v>2243</v>
      </c>
      <c r="P106" s="1" t="s">
        <v>2246</v>
      </c>
      <c r="Q106" s="1" t="s">
        <v>2627</v>
      </c>
      <c r="R106" s="1" t="s">
        <v>71</v>
      </c>
      <c r="S106" s="1" t="s">
        <v>2248</v>
      </c>
      <c r="T106" s="1" t="s">
        <v>2249</v>
      </c>
    </row>
    <row r="107" s="1" customFormat="1" spans="1:20">
      <c r="A107" s="1" t="s">
        <v>2018</v>
      </c>
      <c r="B107" s="1" t="s">
        <v>123</v>
      </c>
      <c r="C107" s="1" t="s">
        <v>2628</v>
      </c>
      <c r="D107" s="1" t="s">
        <v>2020</v>
      </c>
      <c r="E107" s="1" t="s">
        <v>2021</v>
      </c>
      <c r="F107" s="1" t="s">
        <v>78</v>
      </c>
      <c r="G107" s="1" t="s">
        <v>97</v>
      </c>
      <c r="H107" s="1" t="s">
        <v>2242</v>
      </c>
      <c r="I107" s="1" t="s">
        <v>2629</v>
      </c>
      <c r="J107" s="1" t="s">
        <v>2244</v>
      </c>
      <c r="K107" s="1" t="s">
        <v>2629</v>
      </c>
      <c r="L107" s="1" t="s">
        <v>2629</v>
      </c>
      <c r="M107" s="1" t="s">
        <v>2245</v>
      </c>
      <c r="N107" s="1" t="s">
        <v>2245</v>
      </c>
      <c r="O107" s="1" t="s">
        <v>2243</v>
      </c>
      <c r="P107" s="1" t="s">
        <v>2246</v>
      </c>
      <c r="Q107" s="1" t="s">
        <v>2630</v>
      </c>
      <c r="R107" s="1" t="s">
        <v>71</v>
      </c>
      <c r="S107" s="1" t="s">
        <v>2248</v>
      </c>
      <c r="T107" s="1" t="s">
        <v>2249</v>
      </c>
    </row>
    <row r="108" s="1" customFormat="1" spans="1:20">
      <c r="A108" s="1" t="s">
        <v>2631</v>
      </c>
      <c r="B108" s="1" t="s">
        <v>123</v>
      </c>
      <c r="C108" s="1" t="s">
        <v>2632</v>
      </c>
      <c r="D108" s="1" t="s">
        <v>2633</v>
      </c>
      <c r="E108" s="1" t="s">
        <v>2634</v>
      </c>
      <c r="F108" s="1" t="s">
        <v>78</v>
      </c>
      <c r="G108" s="1" t="s">
        <v>97</v>
      </c>
      <c r="H108" s="1" t="s">
        <v>2242</v>
      </c>
      <c r="I108" s="1" t="s">
        <v>2243</v>
      </c>
      <c r="J108" s="1" t="s">
        <v>2244</v>
      </c>
      <c r="K108" s="1" t="s">
        <v>2243</v>
      </c>
      <c r="L108" s="1" t="s">
        <v>2243</v>
      </c>
      <c r="M108" s="1" t="s">
        <v>2245</v>
      </c>
      <c r="N108" s="1" t="s">
        <v>2245</v>
      </c>
      <c r="O108" s="1" t="s">
        <v>2243</v>
      </c>
      <c r="P108" s="1" t="s">
        <v>2246</v>
      </c>
      <c r="Q108" s="1" t="s">
        <v>2635</v>
      </c>
      <c r="R108" s="1" t="s">
        <v>71</v>
      </c>
      <c r="S108" s="1" t="s">
        <v>2248</v>
      </c>
      <c r="T108" s="1" t="s">
        <v>2249</v>
      </c>
    </row>
    <row r="109" s="1" customFormat="1" spans="1:20">
      <c r="A109" s="1" t="s">
        <v>2636</v>
      </c>
      <c r="B109" s="1" t="s">
        <v>77</v>
      </c>
      <c r="C109" s="1" t="s">
        <v>2637</v>
      </c>
      <c r="D109" s="1" t="s">
        <v>2638</v>
      </c>
      <c r="E109" s="1" t="s">
        <v>2639</v>
      </c>
      <c r="F109" s="1" t="s">
        <v>77</v>
      </c>
      <c r="G109" s="1" t="s">
        <v>78</v>
      </c>
      <c r="H109" s="1" t="s">
        <v>2242</v>
      </c>
      <c r="I109" s="1" t="s">
        <v>2243</v>
      </c>
      <c r="J109" s="1" t="s">
        <v>2244</v>
      </c>
      <c r="K109" s="1" t="s">
        <v>2243</v>
      </c>
      <c r="L109" s="1" t="s">
        <v>2243</v>
      </c>
      <c r="M109" s="1" t="s">
        <v>2245</v>
      </c>
      <c r="N109" s="1" t="s">
        <v>2245</v>
      </c>
      <c r="O109" s="1" t="s">
        <v>2243</v>
      </c>
      <c r="P109" s="1" t="s">
        <v>2246</v>
      </c>
      <c r="Q109" s="1" t="s">
        <v>2640</v>
      </c>
      <c r="R109" s="1" t="s">
        <v>71</v>
      </c>
      <c r="S109" s="1" t="s">
        <v>2248</v>
      </c>
      <c r="T109" s="1" t="s">
        <v>2249</v>
      </c>
    </row>
    <row r="110" s="1" customFormat="1" spans="1:20">
      <c r="A110" s="1" t="s">
        <v>988</v>
      </c>
      <c r="B110" s="1" t="s">
        <v>77</v>
      </c>
      <c r="C110" s="1" t="s">
        <v>2641</v>
      </c>
      <c r="D110" s="1" t="s">
        <v>990</v>
      </c>
      <c r="E110" s="1" t="s">
        <v>991</v>
      </c>
      <c r="F110" s="1" t="s">
        <v>77</v>
      </c>
      <c r="G110" s="1" t="s">
        <v>97</v>
      </c>
      <c r="H110" s="1" t="s">
        <v>2242</v>
      </c>
      <c r="I110" s="1" t="s">
        <v>2642</v>
      </c>
      <c r="J110" s="1" t="s">
        <v>2244</v>
      </c>
      <c r="K110" s="1" t="s">
        <v>2642</v>
      </c>
      <c r="L110" s="1" t="s">
        <v>2642</v>
      </c>
      <c r="M110" s="1" t="s">
        <v>2245</v>
      </c>
      <c r="N110" s="1" t="s">
        <v>2245</v>
      </c>
      <c r="O110" s="1" t="s">
        <v>2243</v>
      </c>
      <c r="P110" s="1" t="s">
        <v>2246</v>
      </c>
      <c r="Q110" s="1" t="s">
        <v>2643</v>
      </c>
      <c r="R110" s="1" t="s">
        <v>71</v>
      </c>
      <c r="S110" s="1" t="s">
        <v>2248</v>
      </c>
      <c r="T110" s="1" t="s">
        <v>2249</v>
      </c>
    </row>
    <row r="111" s="1" customFormat="1" spans="1:20">
      <c r="A111" s="1" t="s">
        <v>1151</v>
      </c>
      <c r="B111" s="1" t="s">
        <v>77</v>
      </c>
      <c r="C111" s="1" t="s">
        <v>2644</v>
      </c>
      <c r="D111" s="1" t="s">
        <v>1153</v>
      </c>
      <c r="E111" s="1" t="s">
        <v>1154</v>
      </c>
      <c r="F111" s="1" t="s">
        <v>77</v>
      </c>
      <c r="G111" s="1" t="s">
        <v>97</v>
      </c>
      <c r="H111" s="1" t="s">
        <v>2242</v>
      </c>
      <c r="I111" s="1" t="s">
        <v>2267</v>
      </c>
      <c r="J111" s="1" t="s">
        <v>2244</v>
      </c>
      <c r="K111" s="1" t="s">
        <v>2267</v>
      </c>
      <c r="L111" s="1" t="s">
        <v>2267</v>
      </c>
      <c r="M111" s="1" t="s">
        <v>2245</v>
      </c>
      <c r="N111" s="1" t="s">
        <v>2245</v>
      </c>
      <c r="O111" s="1" t="s">
        <v>2243</v>
      </c>
      <c r="P111" s="1" t="s">
        <v>2246</v>
      </c>
      <c r="Q111" s="1" t="s">
        <v>2645</v>
      </c>
      <c r="R111" s="1" t="s">
        <v>71</v>
      </c>
      <c r="S111" s="1" t="s">
        <v>2248</v>
      </c>
      <c r="T111" s="1" t="s">
        <v>2249</v>
      </c>
    </row>
    <row r="112" s="1" customFormat="1" spans="1:20">
      <c r="A112" s="1" t="s">
        <v>607</v>
      </c>
      <c r="B112" s="1" t="s">
        <v>77</v>
      </c>
      <c r="C112" s="1" t="s">
        <v>2646</v>
      </c>
      <c r="D112" s="1" t="s">
        <v>2647</v>
      </c>
      <c r="E112" s="1" t="s">
        <v>610</v>
      </c>
      <c r="F112" s="1" t="s">
        <v>77</v>
      </c>
      <c r="G112" s="1" t="s">
        <v>97</v>
      </c>
      <c r="H112" s="1" t="s">
        <v>2242</v>
      </c>
      <c r="I112" s="1" t="s">
        <v>2648</v>
      </c>
      <c r="J112" s="1" t="s">
        <v>2244</v>
      </c>
      <c r="K112" s="1" t="s">
        <v>2648</v>
      </c>
      <c r="L112" s="1" t="s">
        <v>2648</v>
      </c>
      <c r="M112" s="1" t="s">
        <v>2245</v>
      </c>
      <c r="N112" s="1" t="s">
        <v>2245</v>
      </c>
      <c r="O112" s="1" t="s">
        <v>2243</v>
      </c>
      <c r="P112" s="1" t="s">
        <v>2246</v>
      </c>
      <c r="Q112" s="1" t="s">
        <v>2649</v>
      </c>
      <c r="R112" s="1" t="s">
        <v>71</v>
      </c>
      <c r="S112" s="1" t="s">
        <v>2248</v>
      </c>
      <c r="T112" s="1" t="s">
        <v>2249</v>
      </c>
    </row>
    <row r="113" s="1" customFormat="1" spans="1:20">
      <c r="A113" s="1" t="s">
        <v>1774</v>
      </c>
      <c r="B113" s="1" t="s">
        <v>77</v>
      </c>
      <c r="C113" s="1" t="s">
        <v>2650</v>
      </c>
      <c r="D113" s="1" t="s">
        <v>699</v>
      </c>
      <c r="E113" s="1" t="s">
        <v>1775</v>
      </c>
      <c r="F113" s="1" t="s">
        <v>78</v>
      </c>
      <c r="G113" s="1" t="s">
        <v>97</v>
      </c>
      <c r="H113" s="1" t="s">
        <v>2242</v>
      </c>
      <c r="I113" s="1" t="s">
        <v>2651</v>
      </c>
      <c r="J113" s="1" t="s">
        <v>2244</v>
      </c>
      <c r="K113" s="1" t="s">
        <v>2651</v>
      </c>
      <c r="L113" s="1" t="s">
        <v>2651</v>
      </c>
      <c r="M113" s="1" t="s">
        <v>2245</v>
      </c>
      <c r="N113" s="1" t="s">
        <v>2245</v>
      </c>
      <c r="O113" s="1" t="s">
        <v>2243</v>
      </c>
      <c r="P113" s="1" t="s">
        <v>2246</v>
      </c>
      <c r="Q113" s="1" t="s">
        <v>2652</v>
      </c>
      <c r="R113" s="1" t="s">
        <v>71</v>
      </c>
      <c r="S113" s="1" t="s">
        <v>2248</v>
      </c>
      <c r="T113" s="1" t="s">
        <v>2249</v>
      </c>
    </row>
    <row r="114" s="1" customFormat="1" spans="1:20">
      <c r="A114" s="1" t="s">
        <v>2653</v>
      </c>
      <c r="B114" s="1" t="s">
        <v>77</v>
      </c>
      <c r="C114" s="1" t="s">
        <v>2654</v>
      </c>
      <c r="D114" s="1" t="s">
        <v>2655</v>
      </c>
      <c r="E114" s="1" t="s">
        <v>2656</v>
      </c>
      <c r="F114" s="1" t="s">
        <v>77</v>
      </c>
      <c r="G114" s="1" t="s">
        <v>78</v>
      </c>
      <c r="H114" s="1" t="s">
        <v>2242</v>
      </c>
      <c r="I114" s="1" t="s">
        <v>2243</v>
      </c>
      <c r="J114" s="1" t="s">
        <v>2244</v>
      </c>
      <c r="K114" s="1" t="s">
        <v>2243</v>
      </c>
      <c r="L114" s="1" t="s">
        <v>2243</v>
      </c>
      <c r="M114" s="1" t="s">
        <v>2245</v>
      </c>
      <c r="N114" s="1" t="s">
        <v>2245</v>
      </c>
      <c r="O114" s="1" t="s">
        <v>2243</v>
      </c>
      <c r="P114" s="1" t="s">
        <v>2246</v>
      </c>
      <c r="Q114" s="1" t="s">
        <v>2657</v>
      </c>
      <c r="R114" s="1" t="s">
        <v>71</v>
      </c>
      <c r="S114" s="1" t="s">
        <v>2248</v>
      </c>
      <c r="T114" s="1" t="s">
        <v>2249</v>
      </c>
    </row>
    <row r="115" s="1" customFormat="1" spans="1:20">
      <c r="A115" s="1" t="s">
        <v>2658</v>
      </c>
      <c r="B115" s="1" t="s">
        <v>77</v>
      </c>
      <c r="C115" s="1" t="s">
        <v>2659</v>
      </c>
      <c r="D115" s="1" t="s">
        <v>2655</v>
      </c>
      <c r="E115" s="1" t="s">
        <v>2660</v>
      </c>
      <c r="F115" s="1" t="s">
        <v>77</v>
      </c>
      <c r="G115" s="1" t="s">
        <v>78</v>
      </c>
      <c r="H115" s="1" t="s">
        <v>2242</v>
      </c>
      <c r="I115" s="1" t="s">
        <v>2243</v>
      </c>
      <c r="J115" s="1" t="s">
        <v>2244</v>
      </c>
      <c r="K115" s="1" t="s">
        <v>2243</v>
      </c>
      <c r="L115" s="1" t="s">
        <v>2243</v>
      </c>
      <c r="M115" s="1" t="s">
        <v>2245</v>
      </c>
      <c r="N115" s="1" t="s">
        <v>2245</v>
      </c>
      <c r="O115" s="1" t="s">
        <v>2243</v>
      </c>
      <c r="P115" s="1" t="s">
        <v>2246</v>
      </c>
      <c r="Q115" s="1" t="s">
        <v>2661</v>
      </c>
      <c r="R115" s="1" t="s">
        <v>71</v>
      </c>
      <c r="S115" s="1" t="s">
        <v>2248</v>
      </c>
      <c r="T115" s="1" t="s">
        <v>2249</v>
      </c>
    </row>
    <row r="116" s="1" customFormat="1" spans="1:20">
      <c r="A116" s="1" t="s">
        <v>596</v>
      </c>
      <c r="B116" s="1" t="s">
        <v>77</v>
      </c>
      <c r="C116" s="1" t="s">
        <v>2662</v>
      </c>
      <c r="D116" s="1" t="s">
        <v>2663</v>
      </c>
      <c r="E116" s="1" t="s">
        <v>599</v>
      </c>
      <c r="F116" s="1" t="s">
        <v>78</v>
      </c>
      <c r="G116" s="1" t="s">
        <v>97</v>
      </c>
      <c r="H116" s="1" t="s">
        <v>2242</v>
      </c>
      <c r="I116" s="1" t="s">
        <v>2664</v>
      </c>
      <c r="J116" s="1" t="s">
        <v>2244</v>
      </c>
      <c r="K116" s="1" t="s">
        <v>2664</v>
      </c>
      <c r="L116" s="1" t="s">
        <v>2664</v>
      </c>
      <c r="M116" s="1" t="s">
        <v>2245</v>
      </c>
      <c r="N116" s="1" t="s">
        <v>2245</v>
      </c>
      <c r="O116" s="1" t="s">
        <v>2243</v>
      </c>
      <c r="P116" s="1" t="s">
        <v>2246</v>
      </c>
      <c r="Q116" s="1" t="s">
        <v>2665</v>
      </c>
      <c r="R116" s="1" t="s">
        <v>71</v>
      </c>
      <c r="S116" s="1" t="s">
        <v>2248</v>
      </c>
      <c r="T116" s="1" t="s">
        <v>2249</v>
      </c>
    </row>
    <row r="117" s="1" customFormat="1" spans="1:20">
      <c r="A117" s="1" t="s">
        <v>2162</v>
      </c>
      <c r="B117" s="1" t="s">
        <v>77</v>
      </c>
      <c r="C117" s="1" t="s">
        <v>2666</v>
      </c>
      <c r="D117" s="1" t="s">
        <v>2164</v>
      </c>
      <c r="E117" s="1" t="s">
        <v>2165</v>
      </c>
      <c r="F117" s="1" t="s">
        <v>77</v>
      </c>
      <c r="G117" s="1" t="s">
        <v>97</v>
      </c>
      <c r="H117" s="1" t="s">
        <v>2242</v>
      </c>
      <c r="I117" s="1" t="s">
        <v>2667</v>
      </c>
      <c r="J117" s="1" t="s">
        <v>2244</v>
      </c>
      <c r="K117" s="1" t="s">
        <v>2667</v>
      </c>
      <c r="L117" s="1" t="s">
        <v>2667</v>
      </c>
      <c r="M117" s="1" t="s">
        <v>2245</v>
      </c>
      <c r="N117" s="1" t="s">
        <v>2245</v>
      </c>
      <c r="O117" s="1" t="s">
        <v>2243</v>
      </c>
      <c r="P117" s="1" t="s">
        <v>2246</v>
      </c>
      <c r="Q117" s="1" t="s">
        <v>2668</v>
      </c>
      <c r="R117" s="1" t="s">
        <v>71</v>
      </c>
      <c r="S117" s="1" t="s">
        <v>2248</v>
      </c>
      <c r="T117" s="1" t="s">
        <v>2249</v>
      </c>
    </row>
    <row r="118" s="1" customFormat="1" spans="1:20">
      <c r="A118" s="1" t="s">
        <v>172</v>
      </c>
      <c r="B118" s="1" t="s">
        <v>77</v>
      </c>
      <c r="C118" s="1" t="s">
        <v>2669</v>
      </c>
      <c r="D118" s="1" t="s">
        <v>174</v>
      </c>
      <c r="E118" s="1" t="s">
        <v>175</v>
      </c>
      <c r="F118" s="1" t="s">
        <v>78</v>
      </c>
      <c r="G118" s="1" t="s">
        <v>97</v>
      </c>
      <c r="H118" s="1" t="s">
        <v>2242</v>
      </c>
      <c r="I118" s="1" t="s">
        <v>2670</v>
      </c>
      <c r="J118" s="1" t="s">
        <v>2244</v>
      </c>
      <c r="K118" s="1" t="s">
        <v>2670</v>
      </c>
      <c r="L118" s="1" t="s">
        <v>2670</v>
      </c>
      <c r="M118" s="1" t="s">
        <v>2245</v>
      </c>
      <c r="N118" s="1" t="s">
        <v>2245</v>
      </c>
      <c r="O118" s="1" t="s">
        <v>2243</v>
      </c>
      <c r="P118" s="1" t="s">
        <v>2246</v>
      </c>
      <c r="Q118" s="1" t="s">
        <v>2671</v>
      </c>
      <c r="R118" s="1" t="s">
        <v>71</v>
      </c>
      <c r="S118" s="1" t="s">
        <v>2248</v>
      </c>
      <c r="T118" s="1" t="s">
        <v>2249</v>
      </c>
    </row>
    <row r="119" s="1" customFormat="1" spans="1:20">
      <c r="A119" s="1" t="s">
        <v>1578</v>
      </c>
      <c r="B119" s="1" t="s">
        <v>77</v>
      </c>
      <c r="C119" s="1" t="s">
        <v>2672</v>
      </c>
      <c r="D119" s="1" t="s">
        <v>2673</v>
      </c>
      <c r="E119" s="1" t="s">
        <v>1581</v>
      </c>
      <c r="F119" s="1" t="s">
        <v>77</v>
      </c>
      <c r="G119" s="1" t="s">
        <v>97</v>
      </c>
      <c r="H119" s="1" t="s">
        <v>2242</v>
      </c>
      <c r="I119" s="1" t="s">
        <v>2674</v>
      </c>
      <c r="J119" s="1" t="s">
        <v>2244</v>
      </c>
      <c r="K119" s="1" t="s">
        <v>2674</v>
      </c>
      <c r="L119" s="1" t="s">
        <v>2674</v>
      </c>
      <c r="M119" s="1" t="s">
        <v>2245</v>
      </c>
      <c r="N119" s="1" t="s">
        <v>2245</v>
      </c>
      <c r="O119" s="1" t="s">
        <v>2243</v>
      </c>
      <c r="P119" s="1" t="s">
        <v>2246</v>
      </c>
      <c r="Q119" s="1" t="s">
        <v>2675</v>
      </c>
      <c r="R119" s="1" t="s">
        <v>71</v>
      </c>
      <c r="S119" s="1" t="s">
        <v>2248</v>
      </c>
      <c r="T119" s="1" t="s">
        <v>2249</v>
      </c>
    </row>
    <row r="120" s="1" customFormat="1" spans="1:20">
      <c r="A120" s="1" t="s">
        <v>1584</v>
      </c>
      <c r="B120" s="1" t="s">
        <v>77</v>
      </c>
      <c r="C120" s="1" t="s">
        <v>2676</v>
      </c>
      <c r="D120" s="1" t="s">
        <v>1586</v>
      </c>
      <c r="E120" s="1" t="s">
        <v>1587</v>
      </c>
      <c r="F120" s="1" t="s">
        <v>78</v>
      </c>
      <c r="G120" s="1" t="s">
        <v>97</v>
      </c>
      <c r="H120" s="1" t="s">
        <v>2242</v>
      </c>
      <c r="I120" s="1" t="s">
        <v>2677</v>
      </c>
      <c r="J120" s="1" t="s">
        <v>2244</v>
      </c>
      <c r="K120" s="1" t="s">
        <v>2677</v>
      </c>
      <c r="L120" s="1" t="s">
        <v>2677</v>
      </c>
      <c r="M120" s="1" t="s">
        <v>2245</v>
      </c>
      <c r="N120" s="1" t="s">
        <v>2245</v>
      </c>
      <c r="O120" s="1" t="s">
        <v>2243</v>
      </c>
      <c r="P120" s="1" t="s">
        <v>2246</v>
      </c>
      <c r="Q120" s="1" t="s">
        <v>2678</v>
      </c>
      <c r="R120" s="1" t="s">
        <v>71</v>
      </c>
      <c r="S120" s="1" t="s">
        <v>2248</v>
      </c>
      <c r="T120" s="1" t="s">
        <v>2249</v>
      </c>
    </row>
    <row r="121" s="1" customFormat="1" spans="1:20">
      <c r="A121" s="1" t="s">
        <v>1370</v>
      </c>
      <c r="B121" s="1" t="s">
        <v>77</v>
      </c>
      <c r="C121" s="1" t="s">
        <v>2679</v>
      </c>
      <c r="D121" s="1" t="s">
        <v>2680</v>
      </c>
      <c r="E121" s="1" t="s">
        <v>1373</v>
      </c>
      <c r="F121" s="1" t="s">
        <v>77</v>
      </c>
      <c r="G121" s="1" t="s">
        <v>97</v>
      </c>
      <c r="H121" s="1" t="s">
        <v>2242</v>
      </c>
      <c r="I121" s="1" t="s">
        <v>2681</v>
      </c>
      <c r="J121" s="1" t="s">
        <v>2244</v>
      </c>
      <c r="K121" s="1" t="s">
        <v>2681</v>
      </c>
      <c r="L121" s="1" t="s">
        <v>2681</v>
      </c>
      <c r="M121" s="1" t="s">
        <v>2245</v>
      </c>
      <c r="N121" s="1" t="s">
        <v>2245</v>
      </c>
      <c r="O121" s="1" t="s">
        <v>2243</v>
      </c>
      <c r="P121" s="1" t="s">
        <v>2246</v>
      </c>
      <c r="Q121" s="1" t="s">
        <v>2682</v>
      </c>
      <c r="R121" s="1" t="s">
        <v>71</v>
      </c>
      <c r="S121" s="1" t="s">
        <v>2248</v>
      </c>
      <c r="T121" s="1" t="s">
        <v>2249</v>
      </c>
    </row>
    <row r="122" s="1" customFormat="1" spans="1:20">
      <c r="A122" s="1" t="s">
        <v>614</v>
      </c>
      <c r="B122" s="1" t="s">
        <v>77</v>
      </c>
      <c r="C122" s="1" t="s">
        <v>2683</v>
      </c>
      <c r="D122" s="1" t="s">
        <v>2684</v>
      </c>
      <c r="E122" s="1" t="s">
        <v>617</v>
      </c>
      <c r="F122" s="1" t="s">
        <v>77</v>
      </c>
      <c r="G122" s="1" t="s">
        <v>97</v>
      </c>
      <c r="H122" s="1" t="s">
        <v>2242</v>
      </c>
      <c r="I122" s="1" t="s">
        <v>2685</v>
      </c>
      <c r="J122" s="1" t="s">
        <v>2244</v>
      </c>
      <c r="K122" s="1" t="s">
        <v>2685</v>
      </c>
      <c r="L122" s="1" t="s">
        <v>2685</v>
      </c>
      <c r="M122" s="1" t="s">
        <v>2245</v>
      </c>
      <c r="N122" s="1" t="s">
        <v>2245</v>
      </c>
      <c r="O122" s="1" t="s">
        <v>2243</v>
      </c>
      <c r="P122" s="1" t="s">
        <v>2246</v>
      </c>
      <c r="Q122" s="1" t="s">
        <v>2686</v>
      </c>
      <c r="R122" s="1" t="s">
        <v>71</v>
      </c>
      <c r="S122" s="1" t="s">
        <v>2248</v>
      </c>
      <c r="T122" s="1" t="s">
        <v>2249</v>
      </c>
    </row>
    <row r="123" s="1" customFormat="1" spans="1:20">
      <c r="A123" s="1" t="s">
        <v>180</v>
      </c>
      <c r="B123" s="1" t="s">
        <v>77</v>
      </c>
      <c r="C123" s="1" t="s">
        <v>2687</v>
      </c>
      <c r="D123" s="1" t="s">
        <v>182</v>
      </c>
      <c r="E123" s="1" t="s">
        <v>183</v>
      </c>
      <c r="F123" s="1" t="s">
        <v>78</v>
      </c>
      <c r="G123" s="1" t="s">
        <v>97</v>
      </c>
      <c r="H123" s="1" t="s">
        <v>2242</v>
      </c>
      <c r="I123" s="1" t="s">
        <v>2688</v>
      </c>
      <c r="J123" s="1" t="s">
        <v>2244</v>
      </c>
      <c r="K123" s="1" t="s">
        <v>2688</v>
      </c>
      <c r="L123" s="1" t="s">
        <v>2688</v>
      </c>
      <c r="M123" s="1" t="s">
        <v>2245</v>
      </c>
      <c r="N123" s="1" t="s">
        <v>2245</v>
      </c>
      <c r="O123" s="1" t="s">
        <v>2243</v>
      </c>
      <c r="P123" s="1" t="s">
        <v>2246</v>
      </c>
      <c r="Q123" s="1" t="s">
        <v>2689</v>
      </c>
      <c r="R123" s="1" t="s">
        <v>71</v>
      </c>
      <c r="S123" s="1" t="s">
        <v>2248</v>
      </c>
      <c r="T123" s="1" t="s">
        <v>2249</v>
      </c>
    </row>
    <row r="124" s="1" customFormat="1" spans="1:20">
      <c r="A124" s="1" t="s">
        <v>2690</v>
      </c>
      <c r="B124" s="1" t="s">
        <v>77</v>
      </c>
      <c r="C124" s="1" t="s">
        <v>2691</v>
      </c>
      <c r="D124" s="1" t="s">
        <v>2140</v>
      </c>
      <c r="E124" s="1" t="s">
        <v>2692</v>
      </c>
      <c r="F124" s="1" t="s">
        <v>77</v>
      </c>
      <c r="G124" s="1" t="s">
        <v>78</v>
      </c>
      <c r="H124" s="1" t="s">
        <v>2242</v>
      </c>
      <c r="I124" s="1" t="s">
        <v>2243</v>
      </c>
      <c r="J124" s="1" t="s">
        <v>2244</v>
      </c>
      <c r="K124" s="1" t="s">
        <v>2243</v>
      </c>
      <c r="L124" s="1" t="s">
        <v>2243</v>
      </c>
      <c r="M124" s="1" t="s">
        <v>2245</v>
      </c>
      <c r="N124" s="1" t="s">
        <v>2245</v>
      </c>
      <c r="O124" s="1" t="s">
        <v>2243</v>
      </c>
      <c r="P124" s="1" t="s">
        <v>2246</v>
      </c>
      <c r="Q124" s="1" t="s">
        <v>2693</v>
      </c>
      <c r="R124" s="1" t="s">
        <v>71</v>
      </c>
      <c r="S124" s="1" t="s">
        <v>2248</v>
      </c>
      <c r="T124" s="1" t="s">
        <v>2249</v>
      </c>
    </row>
    <row r="125" s="1" customFormat="1" spans="1:20">
      <c r="A125" s="1" t="s">
        <v>2694</v>
      </c>
      <c r="B125" s="1" t="s">
        <v>77</v>
      </c>
      <c r="C125" s="1" t="s">
        <v>2695</v>
      </c>
      <c r="D125" s="1" t="s">
        <v>2696</v>
      </c>
      <c r="E125" s="1" t="s">
        <v>2697</v>
      </c>
      <c r="F125" s="1" t="s">
        <v>77</v>
      </c>
      <c r="G125" s="1" t="s">
        <v>78</v>
      </c>
      <c r="H125" s="1" t="s">
        <v>2242</v>
      </c>
      <c r="I125" s="1" t="s">
        <v>2243</v>
      </c>
      <c r="J125" s="1" t="s">
        <v>2244</v>
      </c>
      <c r="K125" s="1" t="s">
        <v>2243</v>
      </c>
      <c r="L125" s="1" t="s">
        <v>2243</v>
      </c>
      <c r="M125" s="1" t="s">
        <v>2245</v>
      </c>
      <c r="N125" s="1" t="s">
        <v>2245</v>
      </c>
      <c r="O125" s="1" t="s">
        <v>2243</v>
      </c>
      <c r="P125" s="1" t="s">
        <v>2246</v>
      </c>
      <c r="Q125" s="1" t="s">
        <v>2698</v>
      </c>
      <c r="R125" s="1" t="s">
        <v>71</v>
      </c>
      <c r="S125" s="1" t="s">
        <v>2248</v>
      </c>
      <c r="T125" s="1" t="s">
        <v>2249</v>
      </c>
    </row>
    <row r="126" s="1" customFormat="1" spans="1:20">
      <c r="A126" s="1" t="s">
        <v>1776</v>
      </c>
      <c r="B126" s="1" t="s">
        <v>77</v>
      </c>
      <c r="C126" s="1" t="s">
        <v>2699</v>
      </c>
      <c r="D126" s="1" t="s">
        <v>2700</v>
      </c>
      <c r="E126" s="1" t="s">
        <v>1779</v>
      </c>
      <c r="F126" s="1" t="s">
        <v>78</v>
      </c>
      <c r="G126" s="1" t="s">
        <v>97</v>
      </c>
      <c r="H126" s="1" t="s">
        <v>2242</v>
      </c>
      <c r="I126" s="1" t="s">
        <v>2701</v>
      </c>
      <c r="J126" s="1" t="s">
        <v>2244</v>
      </c>
      <c r="K126" s="1" t="s">
        <v>2701</v>
      </c>
      <c r="L126" s="1" t="s">
        <v>2701</v>
      </c>
      <c r="M126" s="1" t="s">
        <v>2245</v>
      </c>
      <c r="N126" s="1" t="s">
        <v>2245</v>
      </c>
      <c r="O126" s="1" t="s">
        <v>2243</v>
      </c>
      <c r="P126" s="1" t="s">
        <v>2246</v>
      </c>
      <c r="Q126" s="1" t="s">
        <v>2702</v>
      </c>
      <c r="R126" s="1" t="s">
        <v>71</v>
      </c>
      <c r="S126" s="1" t="s">
        <v>2248</v>
      </c>
      <c r="T126" s="1" t="s">
        <v>2249</v>
      </c>
    </row>
    <row r="127" s="1" customFormat="1" spans="1:20">
      <c r="A127" s="1" t="s">
        <v>2703</v>
      </c>
      <c r="B127" s="1" t="s">
        <v>77</v>
      </c>
      <c r="C127" s="1" t="s">
        <v>2704</v>
      </c>
      <c r="D127" s="1" t="s">
        <v>2705</v>
      </c>
      <c r="E127" s="1" t="s">
        <v>2706</v>
      </c>
      <c r="F127" s="1" t="s">
        <v>77</v>
      </c>
      <c r="G127" s="1" t="s">
        <v>78</v>
      </c>
      <c r="H127" s="1" t="s">
        <v>2242</v>
      </c>
      <c r="I127" s="1" t="s">
        <v>2243</v>
      </c>
      <c r="J127" s="1" t="s">
        <v>2244</v>
      </c>
      <c r="K127" s="1" t="s">
        <v>2243</v>
      </c>
      <c r="L127" s="1" t="s">
        <v>2243</v>
      </c>
      <c r="M127" s="1" t="s">
        <v>2245</v>
      </c>
      <c r="N127" s="1" t="s">
        <v>2245</v>
      </c>
      <c r="O127" s="1" t="s">
        <v>2243</v>
      </c>
      <c r="P127" s="1" t="s">
        <v>2246</v>
      </c>
      <c r="Q127" s="1" t="s">
        <v>2707</v>
      </c>
      <c r="R127" s="1" t="s">
        <v>71</v>
      </c>
      <c r="S127" s="1" t="s">
        <v>2248</v>
      </c>
      <c r="T127" s="1" t="s">
        <v>2249</v>
      </c>
    </row>
    <row r="128" s="1" customFormat="1" spans="1:20">
      <c r="A128" s="1" t="s">
        <v>1782</v>
      </c>
      <c r="B128" s="1" t="s">
        <v>77</v>
      </c>
      <c r="C128" s="1" t="s">
        <v>2708</v>
      </c>
      <c r="D128" s="1" t="s">
        <v>699</v>
      </c>
      <c r="E128" s="1" t="s">
        <v>2709</v>
      </c>
      <c r="F128" s="1" t="s">
        <v>78</v>
      </c>
      <c r="G128" s="1" t="s">
        <v>97</v>
      </c>
      <c r="H128" s="1" t="s">
        <v>2242</v>
      </c>
      <c r="I128" s="1" t="s">
        <v>2710</v>
      </c>
      <c r="J128" s="1" t="s">
        <v>2244</v>
      </c>
      <c r="K128" s="1" t="s">
        <v>2710</v>
      </c>
      <c r="L128" s="1" t="s">
        <v>2710</v>
      </c>
      <c r="M128" s="1" t="s">
        <v>2245</v>
      </c>
      <c r="N128" s="1" t="s">
        <v>2245</v>
      </c>
      <c r="O128" s="1" t="s">
        <v>2243</v>
      </c>
      <c r="P128" s="1" t="s">
        <v>2246</v>
      </c>
      <c r="Q128" s="1" t="s">
        <v>2711</v>
      </c>
      <c r="R128" s="1" t="s">
        <v>71</v>
      </c>
      <c r="S128" s="1" t="s">
        <v>2248</v>
      </c>
      <c r="T128" s="1" t="s">
        <v>2249</v>
      </c>
    </row>
    <row r="129" s="1" customFormat="1" spans="1:20">
      <c r="A129" s="1" t="s">
        <v>412</v>
      </c>
      <c r="B129" s="1" t="s">
        <v>77</v>
      </c>
      <c r="C129" s="1" t="s">
        <v>2712</v>
      </c>
      <c r="D129" s="1" t="s">
        <v>414</v>
      </c>
      <c r="E129" s="1" t="s">
        <v>415</v>
      </c>
      <c r="F129" s="1" t="s">
        <v>78</v>
      </c>
      <c r="G129" s="1" t="s">
        <v>97</v>
      </c>
      <c r="H129" s="1" t="s">
        <v>2242</v>
      </c>
      <c r="I129" s="1" t="s">
        <v>2713</v>
      </c>
      <c r="J129" s="1" t="s">
        <v>2244</v>
      </c>
      <c r="K129" s="1" t="s">
        <v>2713</v>
      </c>
      <c r="L129" s="1" t="s">
        <v>2713</v>
      </c>
      <c r="M129" s="1" t="s">
        <v>2245</v>
      </c>
      <c r="N129" s="1" t="s">
        <v>2245</v>
      </c>
      <c r="O129" s="1" t="s">
        <v>2243</v>
      </c>
      <c r="P129" s="1" t="s">
        <v>2246</v>
      </c>
      <c r="Q129" s="1" t="s">
        <v>2714</v>
      </c>
      <c r="R129" s="1" t="s">
        <v>71</v>
      </c>
      <c r="S129" s="1" t="s">
        <v>2248</v>
      </c>
      <c r="T129" s="1" t="s">
        <v>2249</v>
      </c>
    </row>
    <row r="130" s="1" customFormat="1" spans="1:20">
      <c r="A130" s="1" t="s">
        <v>84</v>
      </c>
      <c r="B130" s="1" t="s">
        <v>77</v>
      </c>
      <c r="C130" s="1" t="s">
        <v>2715</v>
      </c>
      <c r="D130" s="1" t="s">
        <v>86</v>
      </c>
      <c r="E130" s="1" t="s">
        <v>87</v>
      </c>
      <c r="F130" s="1" t="s">
        <v>77</v>
      </c>
      <c r="G130" s="1" t="s">
        <v>78</v>
      </c>
      <c r="H130" s="1" t="s">
        <v>2242</v>
      </c>
      <c r="I130" s="1" t="s">
        <v>2351</v>
      </c>
      <c r="J130" s="1" t="s">
        <v>2244</v>
      </c>
      <c r="K130" s="1" t="s">
        <v>2351</v>
      </c>
      <c r="L130" s="1" t="s">
        <v>2351</v>
      </c>
      <c r="M130" s="1" t="s">
        <v>2245</v>
      </c>
      <c r="N130" s="1" t="s">
        <v>2245</v>
      </c>
      <c r="O130" s="1" t="s">
        <v>2243</v>
      </c>
      <c r="P130" s="1" t="s">
        <v>2246</v>
      </c>
      <c r="Q130" s="1" t="s">
        <v>2716</v>
      </c>
      <c r="R130" s="1" t="s">
        <v>2717</v>
      </c>
      <c r="S130" s="1" t="s">
        <v>2248</v>
      </c>
      <c r="T130" s="1" t="s">
        <v>2249</v>
      </c>
    </row>
    <row r="131" s="1" customFormat="1" spans="1:20">
      <c r="A131" s="1" t="s">
        <v>1445</v>
      </c>
      <c r="B131" s="1" t="s">
        <v>77</v>
      </c>
      <c r="C131" s="1" t="s">
        <v>2718</v>
      </c>
      <c r="D131" s="1" t="s">
        <v>1447</v>
      </c>
      <c r="E131" s="1" t="s">
        <v>1448</v>
      </c>
      <c r="F131" s="1" t="s">
        <v>78</v>
      </c>
      <c r="G131" s="1" t="s">
        <v>97</v>
      </c>
      <c r="H131" s="1" t="s">
        <v>2242</v>
      </c>
      <c r="I131" s="1" t="s">
        <v>2719</v>
      </c>
      <c r="J131" s="1" t="s">
        <v>2244</v>
      </c>
      <c r="K131" s="1" t="s">
        <v>2719</v>
      </c>
      <c r="L131" s="1" t="s">
        <v>2719</v>
      </c>
      <c r="M131" s="1" t="s">
        <v>2245</v>
      </c>
      <c r="N131" s="1" t="s">
        <v>2245</v>
      </c>
      <c r="O131" s="1" t="s">
        <v>2243</v>
      </c>
      <c r="P131" s="1" t="s">
        <v>2246</v>
      </c>
      <c r="Q131" s="1" t="s">
        <v>2720</v>
      </c>
      <c r="R131" s="1" t="s">
        <v>71</v>
      </c>
      <c r="S131" s="1" t="s">
        <v>2248</v>
      </c>
      <c r="T131" s="1" t="s">
        <v>2249</v>
      </c>
    </row>
    <row r="132" s="1" customFormat="1" spans="1:20">
      <c r="A132" s="1" t="s">
        <v>622</v>
      </c>
      <c r="B132" s="1" t="s">
        <v>77</v>
      </c>
      <c r="C132" s="1" t="s">
        <v>2721</v>
      </c>
      <c r="D132" s="1" t="s">
        <v>624</v>
      </c>
      <c r="E132" s="1" t="s">
        <v>625</v>
      </c>
      <c r="F132" s="1" t="s">
        <v>77</v>
      </c>
      <c r="G132" s="1" t="s">
        <v>97</v>
      </c>
      <c r="H132" s="1" t="s">
        <v>2242</v>
      </c>
      <c r="I132" s="1" t="s">
        <v>2722</v>
      </c>
      <c r="J132" s="1" t="s">
        <v>2244</v>
      </c>
      <c r="K132" s="1" t="s">
        <v>2722</v>
      </c>
      <c r="L132" s="1" t="s">
        <v>2722</v>
      </c>
      <c r="M132" s="1" t="s">
        <v>2245</v>
      </c>
      <c r="N132" s="1" t="s">
        <v>2245</v>
      </c>
      <c r="O132" s="1" t="s">
        <v>2243</v>
      </c>
      <c r="P132" s="1" t="s">
        <v>2246</v>
      </c>
      <c r="Q132" s="1" t="s">
        <v>2723</v>
      </c>
      <c r="R132" s="1" t="s">
        <v>71</v>
      </c>
      <c r="S132" s="1" t="s">
        <v>2248</v>
      </c>
      <c r="T132" s="1" t="s">
        <v>2249</v>
      </c>
    </row>
    <row r="133" s="1" customFormat="1" spans="1:20">
      <c r="A133" s="1" t="s">
        <v>1786</v>
      </c>
      <c r="B133" s="1" t="s">
        <v>77</v>
      </c>
      <c r="C133" s="1" t="s">
        <v>2724</v>
      </c>
      <c r="D133" s="1" t="s">
        <v>1788</v>
      </c>
      <c r="E133" s="1" t="s">
        <v>1789</v>
      </c>
      <c r="F133" s="1" t="s">
        <v>78</v>
      </c>
      <c r="G133" s="1" t="s">
        <v>97</v>
      </c>
      <c r="H133" s="1" t="s">
        <v>2242</v>
      </c>
      <c r="I133" s="1" t="s">
        <v>2725</v>
      </c>
      <c r="J133" s="1" t="s">
        <v>2244</v>
      </c>
      <c r="K133" s="1" t="s">
        <v>2725</v>
      </c>
      <c r="L133" s="1" t="s">
        <v>2725</v>
      </c>
      <c r="M133" s="1" t="s">
        <v>2245</v>
      </c>
      <c r="N133" s="1" t="s">
        <v>2245</v>
      </c>
      <c r="O133" s="1" t="s">
        <v>2243</v>
      </c>
      <c r="P133" s="1" t="s">
        <v>2246</v>
      </c>
      <c r="Q133" s="1" t="s">
        <v>2726</v>
      </c>
      <c r="R133" s="1" t="s">
        <v>71</v>
      </c>
      <c r="S133" s="1" t="s">
        <v>2248</v>
      </c>
      <c r="T133" s="1" t="s">
        <v>2249</v>
      </c>
    </row>
    <row r="134" s="1" customFormat="1" spans="1:20">
      <c r="A134" s="1" t="s">
        <v>216</v>
      </c>
      <c r="B134" s="1" t="s">
        <v>77</v>
      </c>
      <c r="C134" s="1" t="s">
        <v>2727</v>
      </c>
      <c r="D134" s="1" t="s">
        <v>2728</v>
      </c>
      <c r="E134" s="1" t="s">
        <v>219</v>
      </c>
      <c r="F134" s="1" t="s">
        <v>78</v>
      </c>
      <c r="G134" s="1" t="s">
        <v>97</v>
      </c>
      <c r="H134" s="1" t="s">
        <v>2242</v>
      </c>
      <c r="I134" s="1" t="s">
        <v>2729</v>
      </c>
      <c r="J134" s="1" t="s">
        <v>2244</v>
      </c>
      <c r="K134" s="1" t="s">
        <v>2729</v>
      </c>
      <c r="L134" s="1" t="s">
        <v>2729</v>
      </c>
      <c r="M134" s="1" t="s">
        <v>2245</v>
      </c>
      <c r="N134" s="1" t="s">
        <v>2245</v>
      </c>
      <c r="O134" s="1" t="s">
        <v>2243</v>
      </c>
      <c r="P134" s="1" t="s">
        <v>2246</v>
      </c>
      <c r="Q134" s="1" t="s">
        <v>2730</v>
      </c>
      <c r="R134" s="1" t="s">
        <v>71</v>
      </c>
      <c r="S134" s="1" t="s">
        <v>2248</v>
      </c>
      <c r="T134" s="1" t="s">
        <v>2249</v>
      </c>
    </row>
    <row r="135" s="1" customFormat="1" spans="1:20">
      <c r="A135" s="1" t="s">
        <v>602</v>
      </c>
      <c r="B135" s="1" t="s">
        <v>77</v>
      </c>
      <c r="C135" s="1" t="s">
        <v>2731</v>
      </c>
      <c r="D135" s="1" t="s">
        <v>2732</v>
      </c>
      <c r="E135" s="1" t="s">
        <v>605</v>
      </c>
      <c r="F135" s="1" t="s">
        <v>78</v>
      </c>
      <c r="G135" s="1" t="s">
        <v>97</v>
      </c>
      <c r="H135" s="1" t="s">
        <v>2242</v>
      </c>
      <c r="I135" s="1" t="s">
        <v>2286</v>
      </c>
      <c r="J135" s="1" t="s">
        <v>2244</v>
      </c>
      <c r="K135" s="1" t="s">
        <v>2286</v>
      </c>
      <c r="L135" s="1" t="s">
        <v>2286</v>
      </c>
      <c r="M135" s="1" t="s">
        <v>2245</v>
      </c>
      <c r="N135" s="1" t="s">
        <v>2245</v>
      </c>
      <c r="O135" s="1" t="s">
        <v>2243</v>
      </c>
      <c r="P135" s="1" t="s">
        <v>2246</v>
      </c>
      <c r="Q135" s="1" t="s">
        <v>2733</v>
      </c>
      <c r="R135" s="1" t="s">
        <v>71</v>
      </c>
      <c r="S135" s="1" t="s">
        <v>2248</v>
      </c>
      <c r="T135" s="1" t="s">
        <v>2249</v>
      </c>
    </row>
    <row r="136" s="1" customFormat="1" spans="1:20">
      <c r="A136" s="1" t="s">
        <v>2734</v>
      </c>
      <c r="B136" s="1" t="s">
        <v>77</v>
      </c>
      <c r="C136" s="1" t="s">
        <v>2735</v>
      </c>
      <c r="D136" s="1" t="s">
        <v>2736</v>
      </c>
      <c r="E136" s="1" t="s">
        <v>2737</v>
      </c>
      <c r="F136" s="1" t="s">
        <v>77</v>
      </c>
      <c r="G136" s="1" t="s">
        <v>78</v>
      </c>
      <c r="H136" s="1" t="s">
        <v>2242</v>
      </c>
      <c r="I136" s="1" t="s">
        <v>2243</v>
      </c>
      <c r="J136" s="1" t="s">
        <v>2244</v>
      </c>
      <c r="K136" s="1" t="s">
        <v>2243</v>
      </c>
      <c r="L136" s="1" t="s">
        <v>2243</v>
      </c>
      <c r="M136" s="1" t="s">
        <v>2245</v>
      </c>
      <c r="N136" s="1" t="s">
        <v>2245</v>
      </c>
      <c r="O136" s="1" t="s">
        <v>2243</v>
      </c>
      <c r="P136" s="1" t="s">
        <v>2246</v>
      </c>
      <c r="Q136" s="1" t="s">
        <v>2738</v>
      </c>
      <c r="R136" s="1" t="s">
        <v>71</v>
      </c>
      <c r="S136" s="1" t="s">
        <v>2248</v>
      </c>
      <c r="T136" s="1" t="s">
        <v>2249</v>
      </c>
    </row>
    <row r="137" s="1" customFormat="1" spans="1:20">
      <c r="A137" s="1" t="s">
        <v>770</v>
      </c>
      <c r="B137" s="1" t="s">
        <v>77</v>
      </c>
      <c r="C137" s="1" t="s">
        <v>2739</v>
      </c>
      <c r="D137" s="1" t="s">
        <v>2740</v>
      </c>
      <c r="E137" s="1" t="s">
        <v>773</v>
      </c>
      <c r="F137" s="1" t="s">
        <v>77</v>
      </c>
      <c r="G137" s="1" t="s">
        <v>97</v>
      </c>
      <c r="H137" s="1" t="s">
        <v>2242</v>
      </c>
      <c r="I137" s="1" t="s">
        <v>2648</v>
      </c>
      <c r="J137" s="1" t="s">
        <v>2244</v>
      </c>
      <c r="K137" s="1" t="s">
        <v>2648</v>
      </c>
      <c r="L137" s="1" t="s">
        <v>2648</v>
      </c>
      <c r="M137" s="1" t="s">
        <v>2245</v>
      </c>
      <c r="N137" s="1" t="s">
        <v>2245</v>
      </c>
      <c r="O137" s="1" t="s">
        <v>2243</v>
      </c>
      <c r="P137" s="1" t="s">
        <v>2246</v>
      </c>
      <c r="Q137" s="1" t="s">
        <v>2741</v>
      </c>
      <c r="R137" s="1" t="s">
        <v>71</v>
      </c>
      <c r="S137" s="1" t="s">
        <v>2248</v>
      </c>
      <c r="T137" s="1" t="s">
        <v>2249</v>
      </c>
    </row>
    <row r="138" s="1" customFormat="1" spans="1:20">
      <c r="A138" s="1" t="s">
        <v>2742</v>
      </c>
      <c r="B138" s="1" t="s">
        <v>77</v>
      </c>
      <c r="C138" s="1" t="s">
        <v>2743</v>
      </c>
      <c r="D138" s="1" t="s">
        <v>2744</v>
      </c>
      <c r="E138" s="1" t="s">
        <v>2745</v>
      </c>
      <c r="F138" s="1" t="s">
        <v>78</v>
      </c>
      <c r="G138" s="1" t="s">
        <v>97</v>
      </c>
      <c r="H138" s="1" t="s">
        <v>2242</v>
      </c>
      <c r="I138" s="1" t="s">
        <v>2243</v>
      </c>
      <c r="J138" s="1" t="s">
        <v>2244</v>
      </c>
      <c r="K138" s="1" t="s">
        <v>2243</v>
      </c>
      <c r="L138" s="1" t="s">
        <v>2243</v>
      </c>
      <c r="M138" s="1" t="s">
        <v>2245</v>
      </c>
      <c r="N138" s="1" t="s">
        <v>2245</v>
      </c>
      <c r="O138" s="1" t="s">
        <v>2243</v>
      </c>
      <c r="P138" s="1" t="s">
        <v>2246</v>
      </c>
      <c r="Q138" s="1" t="s">
        <v>2746</v>
      </c>
      <c r="R138" s="1" t="s">
        <v>71</v>
      </c>
      <c r="S138" s="1" t="s">
        <v>2248</v>
      </c>
      <c r="T138" s="1" t="s">
        <v>2249</v>
      </c>
    </row>
    <row r="139" s="1" customFormat="1" spans="1:20">
      <c r="A139" s="1" t="s">
        <v>2031</v>
      </c>
      <c r="B139" s="1" t="s">
        <v>77</v>
      </c>
      <c r="C139" s="1" t="s">
        <v>2747</v>
      </c>
      <c r="D139" s="1" t="s">
        <v>2748</v>
      </c>
      <c r="E139" s="1" t="s">
        <v>2034</v>
      </c>
      <c r="F139" s="1" t="s">
        <v>78</v>
      </c>
      <c r="G139" s="1" t="s">
        <v>97</v>
      </c>
      <c r="H139" s="1" t="s">
        <v>2242</v>
      </c>
      <c r="I139" s="1" t="s">
        <v>2749</v>
      </c>
      <c r="J139" s="1" t="s">
        <v>2244</v>
      </c>
      <c r="K139" s="1" t="s">
        <v>2749</v>
      </c>
      <c r="L139" s="1" t="s">
        <v>2749</v>
      </c>
      <c r="M139" s="1" t="s">
        <v>2245</v>
      </c>
      <c r="N139" s="1" t="s">
        <v>2245</v>
      </c>
      <c r="O139" s="1" t="s">
        <v>2243</v>
      </c>
      <c r="P139" s="1" t="s">
        <v>2246</v>
      </c>
      <c r="Q139" s="1" t="s">
        <v>2750</v>
      </c>
      <c r="R139" s="1" t="s">
        <v>71</v>
      </c>
      <c r="S139" s="1" t="s">
        <v>2248</v>
      </c>
      <c r="T139" s="1" t="s">
        <v>2249</v>
      </c>
    </row>
    <row r="140" s="1" customFormat="1" spans="1:20">
      <c r="A140" s="1" t="s">
        <v>1404</v>
      </c>
      <c r="B140" s="1" t="s">
        <v>77</v>
      </c>
      <c r="C140" s="1" t="s">
        <v>2751</v>
      </c>
      <c r="D140" s="1" t="s">
        <v>1406</v>
      </c>
      <c r="E140" s="1" t="s">
        <v>2752</v>
      </c>
      <c r="F140" s="1" t="s">
        <v>78</v>
      </c>
      <c r="G140" s="1" t="s">
        <v>97</v>
      </c>
      <c r="H140" s="1" t="s">
        <v>2242</v>
      </c>
      <c r="I140" s="1" t="s">
        <v>2753</v>
      </c>
      <c r="J140" s="1" t="s">
        <v>2244</v>
      </c>
      <c r="K140" s="1" t="s">
        <v>2753</v>
      </c>
      <c r="L140" s="1" t="s">
        <v>2753</v>
      </c>
      <c r="M140" s="1" t="s">
        <v>2245</v>
      </c>
      <c r="N140" s="1" t="s">
        <v>2245</v>
      </c>
      <c r="O140" s="1" t="s">
        <v>2243</v>
      </c>
      <c r="P140" s="1" t="s">
        <v>2246</v>
      </c>
      <c r="Q140" s="1" t="s">
        <v>2754</v>
      </c>
      <c r="R140" s="1" t="s">
        <v>71</v>
      </c>
      <c r="S140" s="1" t="s">
        <v>2248</v>
      </c>
      <c r="T140" s="1" t="s">
        <v>2249</v>
      </c>
    </row>
    <row r="141" s="1" customFormat="1" spans="1:20">
      <c r="A141" s="1" t="s">
        <v>2755</v>
      </c>
      <c r="B141" s="1" t="s">
        <v>77</v>
      </c>
      <c r="C141" s="1" t="s">
        <v>2756</v>
      </c>
      <c r="D141" s="1" t="s">
        <v>2757</v>
      </c>
      <c r="E141" s="1" t="s">
        <v>2758</v>
      </c>
      <c r="F141" s="1" t="s">
        <v>78</v>
      </c>
      <c r="G141" s="1" t="s">
        <v>97</v>
      </c>
      <c r="H141" s="1" t="s">
        <v>2242</v>
      </c>
      <c r="I141" s="1" t="s">
        <v>2243</v>
      </c>
      <c r="J141" s="1" t="s">
        <v>2244</v>
      </c>
      <c r="K141" s="1" t="s">
        <v>2243</v>
      </c>
      <c r="L141" s="1" t="s">
        <v>2243</v>
      </c>
      <c r="M141" s="1" t="s">
        <v>2245</v>
      </c>
      <c r="N141" s="1" t="s">
        <v>2245</v>
      </c>
      <c r="O141" s="1" t="s">
        <v>2243</v>
      </c>
      <c r="P141" s="1" t="s">
        <v>2246</v>
      </c>
      <c r="Q141" s="1" t="s">
        <v>2759</v>
      </c>
      <c r="R141" s="1" t="s">
        <v>71</v>
      </c>
      <c r="S141" s="1" t="s">
        <v>2248</v>
      </c>
      <c r="T141" s="1" t="s">
        <v>2249</v>
      </c>
    </row>
    <row r="142" s="1" customFormat="1" spans="1:20">
      <c r="A142" s="1" t="s">
        <v>2760</v>
      </c>
      <c r="B142" s="1" t="s">
        <v>77</v>
      </c>
      <c r="C142" s="1" t="s">
        <v>2761</v>
      </c>
      <c r="D142" s="1" t="s">
        <v>2762</v>
      </c>
      <c r="E142" s="1" t="s">
        <v>2763</v>
      </c>
      <c r="F142" s="1" t="s">
        <v>77</v>
      </c>
      <c r="G142" s="1" t="s">
        <v>78</v>
      </c>
      <c r="H142" s="1" t="s">
        <v>2242</v>
      </c>
      <c r="I142" s="1" t="s">
        <v>2243</v>
      </c>
      <c r="J142" s="1" t="s">
        <v>2244</v>
      </c>
      <c r="K142" s="1" t="s">
        <v>2243</v>
      </c>
      <c r="L142" s="1" t="s">
        <v>2243</v>
      </c>
      <c r="M142" s="1" t="s">
        <v>2245</v>
      </c>
      <c r="N142" s="1" t="s">
        <v>2245</v>
      </c>
      <c r="O142" s="1" t="s">
        <v>2243</v>
      </c>
      <c r="P142" s="1" t="s">
        <v>2246</v>
      </c>
      <c r="Q142" s="1" t="s">
        <v>2764</v>
      </c>
      <c r="R142" s="1" t="s">
        <v>71</v>
      </c>
      <c r="S142" s="1" t="s">
        <v>2248</v>
      </c>
      <c r="T142" s="1" t="s">
        <v>2249</v>
      </c>
    </row>
    <row r="143" s="1" customFormat="1" spans="1:20">
      <c r="A143" s="1" t="s">
        <v>1000</v>
      </c>
      <c r="B143" s="1" t="s">
        <v>77</v>
      </c>
      <c r="C143" s="1" t="s">
        <v>2765</v>
      </c>
      <c r="D143" s="1" t="s">
        <v>2766</v>
      </c>
      <c r="E143" s="1" t="s">
        <v>1003</v>
      </c>
      <c r="F143" s="1" t="s">
        <v>78</v>
      </c>
      <c r="G143" s="1" t="s">
        <v>97</v>
      </c>
      <c r="H143" s="1" t="s">
        <v>2242</v>
      </c>
      <c r="I143" s="1" t="s">
        <v>2767</v>
      </c>
      <c r="J143" s="1" t="s">
        <v>2244</v>
      </c>
      <c r="K143" s="1" t="s">
        <v>2767</v>
      </c>
      <c r="L143" s="1" t="s">
        <v>2767</v>
      </c>
      <c r="M143" s="1" t="s">
        <v>2245</v>
      </c>
      <c r="N143" s="1" t="s">
        <v>2245</v>
      </c>
      <c r="O143" s="1" t="s">
        <v>2243</v>
      </c>
      <c r="P143" s="1" t="s">
        <v>2246</v>
      </c>
      <c r="Q143" s="1" t="s">
        <v>2768</v>
      </c>
      <c r="R143" s="1" t="s">
        <v>71</v>
      </c>
      <c r="S143" s="1" t="s">
        <v>2248</v>
      </c>
      <c r="T143" s="1" t="s">
        <v>2249</v>
      </c>
    </row>
    <row r="144" s="1" customFormat="1" spans="1:20">
      <c r="A144" s="1" t="s">
        <v>2769</v>
      </c>
      <c r="B144" s="1" t="s">
        <v>77</v>
      </c>
      <c r="C144" s="1" t="s">
        <v>2770</v>
      </c>
      <c r="D144" s="1" t="s">
        <v>2771</v>
      </c>
      <c r="E144" s="1" t="s">
        <v>2772</v>
      </c>
      <c r="F144" s="1" t="s">
        <v>77</v>
      </c>
      <c r="G144" s="1" t="s">
        <v>78</v>
      </c>
      <c r="H144" s="1" t="s">
        <v>2242</v>
      </c>
      <c r="I144" s="1" t="s">
        <v>2243</v>
      </c>
      <c r="J144" s="1" t="s">
        <v>2244</v>
      </c>
      <c r="K144" s="1" t="s">
        <v>2243</v>
      </c>
      <c r="L144" s="1" t="s">
        <v>2243</v>
      </c>
      <c r="M144" s="1" t="s">
        <v>2245</v>
      </c>
      <c r="N144" s="1" t="s">
        <v>2245</v>
      </c>
      <c r="O144" s="1" t="s">
        <v>2243</v>
      </c>
      <c r="P144" s="1" t="s">
        <v>2246</v>
      </c>
      <c r="Q144" s="1" t="s">
        <v>2773</v>
      </c>
      <c r="R144" s="1" t="s">
        <v>71</v>
      </c>
      <c r="S144" s="1" t="s">
        <v>2248</v>
      </c>
      <c r="T144" s="1" t="s">
        <v>2249</v>
      </c>
    </row>
    <row r="145" s="1" customFormat="1" spans="1:20">
      <c r="A145" s="1" t="s">
        <v>1158</v>
      </c>
      <c r="B145" s="1" t="s">
        <v>77</v>
      </c>
      <c r="C145" s="1" t="s">
        <v>2774</v>
      </c>
      <c r="D145" s="1" t="s">
        <v>1160</v>
      </c>
      <c r="E145" s="1" t="s">
        <v>1161</v>
      </c>
      <c r="F145" s="1" t="s">
        <v>78</v>
      </c>
      <c r="G145" s="1" t="s">
        <v>97</v>
      </c>
      <c r="H145" s="1" t="s">
        <v>2242</v>
      </c>
      <c r="I145" s="1" t="s">
        <v>2775</v>
      </c>
      <c r="J145" s="1" t="s">
        <v>2244</v>
      </c>
      <c r="K145" s="1" t="s">
        <v>2775</v>
      </c>
      <c r="L145" s="1" t="s">
        <v>2775</v>
      </c>
      <c r="M145" s="1" t="s">
        <v>2245</v>
      </c>
      <c r="N145" s="1" t="s">
        <v>2245</v>
      </c>
      <c r="O145" s="1" t="s">
        <v>2243</v>
      </c>
      <c r="P145" s="1" t="s">
        <v>2246</v>
      </c>
      <c r="Q145" s="1" t="s">
        <v>2776</v>
      </c>
      <c r="R145" s="1" t="s">
        <v>71</v>
      </c>
      <c r="S145" s="1" t="s">
        <v>2248</v>
      </c>
      <c r="T145" s="1" t="s">
        <v>2249</v>
      </c>
    </row>
    <row r="146" s="1" customFormat="1" spans="1:20">
      <c r="A146" s="1" t="s">
        <v>69</v>
      </c>
      <c r="B146" s="1" t="s">
        <v>77</v>
      </c>
      <c r="C146" s="1" t="s">
        <v>2777</v>
      </c>
      <c r="D146" s="1" t="s">
        <v>74</v>
      </c>
      <c r="E146" s="1" t="s">
        <v>76</v>
      </c>
      <c r="F146" s="1" t="s">
        <v>77</v>
      </c>
      <c r="G146" s="1" t="s">
        <v>78</v>
      </c>
      <c r="H146" s="1" t="s">
        <v>2242</v>
      </c>
      <c r="I146" s="1" t="s">
        <v>2597</v>
      </c>
      <c r="J146" s="1" t="s">
        <v>2244</v>
      </c>
      <c r="K146" s="1" t="s">
        <v>2597</v>
      </c>
      <c r="L146" s="1" t="s">
        <v>2597</v>
      </c>
      <c r="M146" s="1" t="s">
        <v>2245</v>
      </c>
      <c r="N146" s="1" t="s">
        <v>2245</v>
      </c>
      <c r="O146" s="1" t="s">
        <v>2243</v>
      </c>
      <c r="P146" s="1" t="s">
        <v>2246</v>
      </c>
      <c r="Q146" s="1" t="s">
        <v>2778</v>
      </c>
      <c r="R146" s="1" t="s">
        <v>2717</v>
      </c>
      <c r="S146" s="1" t="s">
        <v>2248</v>
      </c>
      <c r="T146" s="1" t="s">
        <v>2249</v>
      </c>
    </row>
    <row r="147" s="1" customFormat="1" spans="1:20">
      <c r="A147" s="1" t="s">
        <v>1364</v>
      </c>
      <c r="B147" s="1" t="s">
        <v>77</v>
      </c>
      <c r="C147" s="1" t="s">
        <v>2779</v>
      </c>
      <c r="D147" s="1" t="s">
        <v>1366</v>
      </c>
      <c r="E147" s="1" t="s">
        <v>1367</v>
      </c>
      <c r="F147" s="1" t="s">
        <v>78</v>
      </c>
      <c r="G147" s="1" t="s">
        <v>97</v>
      </c>
      <c r="H147" s="1" t="s">
        <v>2242</v>
      </c>
      <c r="I147" s="1" t="s">
        <v>2780</v>
      </c>
      <c r="J147" s="1" t="s">
        <v>2244</v>
      </c>
      <c r="K147" s="1" t="s">
        <v>2780</v>
      </c>
      <c r="L147" s="1" t="s">
        <v>2780</v>
      </c>
      <c r="M147" s="1" t="s">
        <v>2245</v>
      </c>
      <c r="N147" s="1" t="s">
        <v>2245</v>
      </c>
      <c r="O147" s="1" t="s">
        <v>2243</v>
      </c>
      <c r="P147" s="1" t="s">
        <v>2246</v>
      </c>
      <c r="Q147" s="1" t="s">
        <v>2781</v>
      </c>
      <c r="R147" s="1" t="s">
        <v>71</v>
      </c>
      <c r="S147" s="1" t="s">
        <v>2248</v>
      </c>
      <c r="T147" s="1" t="s">
        <v>2249</v>
      </c>
    </row>
    <row r="148" s="1" customFormat="1" spans="1:20">
      <c r="A148" s="1" t="s">
        <v>779</v>
      </c>
      <c r="B148" s="1" t="s">
        <v>77</v>
      </c>
      <c r="C148" s="1" t="s">
        <v>2782</v>
      </c>
      <c r="D148" s="1" t="s">
        <v>781</v>
      </c>
      <c r="E148" s="1" t="s">
        <v>782</v>
      </c>
      <c r="F148" s="1" t="s">
        <v>78</v>
      </c>
      <c r="G148" s="1" t="s">
        <v>97</v>
      </c>
      <c r="H148" s="1" t="s">
        <v>2242</v>
      </c>
      <c r="I148" s="1" t="s">
        <v>2586</v>
      </c>
      <c r="J148" s="1" t="s">
        <v>2244</v>
      </c>
      <c r="K148" s="1" t="s">
        <v>2586</v>
      </c>
      <c r="L148" s="1" t="s">
        <v>2586</v>
      </c>
      <c r="M148" s="1" t="s">
        <v>2245</v>
      </c>
      <c r="N148" s="1" t="s">
        <v>2245</v>
      </c>
      <c r="O148" s="1" t="s">
        <v>2243</v>
      </c>
      <c r="P148" s="1" t="s">
        <v>2246</v>
      </c>
      <c r="Q148" s="1" t="s">
        <v>2783</v>
      </c>
      <c r="R148" s="1" t="s">
        <v>71</v>
      </c>
      <c r="S148" s="1" t="s">
        <v>2248</v>
      </c>
      <c r="T148" s="1" t="s">
        <v>2249</v>
      </c>
    </row>
    <row r="149" s="1" customFormat="1" spans="1:20">
      <c r="A149" s="1" t="s">
        <v>405</v>
      </c>
      <c r="B149" s="1" t="s">
        <v>77</v>
      </c>
      <c r="C149" s="1" t="s">
        <v>2784</v>
      </c>
      <c r="D149" s="1" t="s">
        <v>407</v>
      </c>
      <c r="E149" s="1" t="s">
        <v>408</v>
      </c>
      <c r="F149" s="1" t="s">
        <v>78</v>
      </c>
      <c r="G149" s="1" t="s">
        <v>97</v>
      </c>
      <c r="H149" s="1" t="s">
        <v>2242</v>
      </c>
      <c r="I149" s="1" t="s">
        <v>2785</v>
      </c>
      <c r="J149" s="1" t="s">
        <v>2244</v>
      </c>
      <c r="K149" s="1" t="s">
        <v>2785</v>
      </c>
      <c r="L149" s="1" t="s">
        <v>2785</v>
      </c>
      <c r="M149" s="1" t="s">
        <v>2245</v>
      </c>
      <c r="N149" s="1" t="s">
        <v>2245</v>
      </c>
      <c r="O149" s="1" t="s">
        <v>2243</v>
      </c>
      <c r="P149" s="1" t="s">
        <v>2246</v>
      </c>
      <c r="Q149" s="1" t="s">
        <v>2786</v>
      </c>
      <c r="R149" s="1" t="s">
        <v>71</v>
      </c>
      <c r="S149" s="1" t="s">
        <v>2248</v>
      </c>
      <c r="T149" s="1" t="s">
        <v>2249</v>
      </c>
    </row>
    <row r="150" s="1" customFormat="1" spans="1:20">
      <c r="A150" s="1" t="s">
        <v>775</v>
      </c>
      <c r="B150" s="1" t="s">
        <v>77</v>
      </c>
      <c r="C150" s="1" t="s">
        <v>2787</v>
      </c>
      <c r="D150" s="1" t="s">
        <v>777</v>
      </c>
      <c r="E150" s="1" t="s">
        <v>778</v>
      </c>
      <c r="F150" s="1" t="s">
        <v>78</v>
      </c>
      <c r="G150" s="1" t="s">
        <v>97</v>
      </c>
      <c r="H150" s="1" t="s">
        <v>2242</v>
      </c>
      <c r="I150" s="1" t="s">
        <v>2788</v>
      </c>
      <c r="J150" s="1" t="s">
        <v>2244</v>
      </c>
      <c r="K150" s="1" t="s">
        <v>2788</v>
      </c>
      <c r="L150" s="1" t="s">
        <v>2788</v>
      </c>
      <c r="M150" s="1" t="s">
        <v>2245</v>
      </c>
      <c r="N150" s="1" t="s">
        <v>2245</v>
      </c>
      <c r="O150" s="1" t="s">
        <v>2243</v>
      </c>
      <c r="P150" s="1" t="s">
        <v>2246</v>
      </c>
      <c r="Q150" s="1" t="s">
        <v>2789</v>
      </c>
      <c r="R150" s="1" t="s">
        <v>71</v>
      </c>
      <c r="S150" s="1" t="s">
        <v>2248</v>
      </c>
      <c r="T150" s="1" t="s">
        <v>2249</v>
      </c>
    </row>
    <row r="151" s="1" customFormat="1" spans="1:20">
      <c r="A151" s="1" t="s">
        <v>785</v>
      </c>
      <c r="B151" s="1" t="s">
        <v>77</v>
      </c>
      <c r="C151" s="1" t="s">
        <v>2790</v>
      </c>
      <c r="D151" s="1" t="s">
        <v>2791</v>
      </c>
      <c r="E151" s="1" t="s">
        <v>788</v>
      </c>
      <c r="F151" s="1" t="s">
        <v>78</v>
      </c>
      <c r="G151" s="1" t="s">
        <v>97</v>
      </c>
      <c r="H151" s="1" t="s">
        <v>2242</v>
      </c>
      <c r="I151" s="1" t="s">
        <v>2792</v>
      </c>
      <c r="J151" s="1" t="s">
        <v>2244</v>
      </c>
      <c r="K151" s="1" t="s">
        <v>2792</v>
      </c>
      <c r="L151" s="1" t="s">
        <v>2792</v>
      </c>
      <c r="M151" s="1" t="s">
        <v>2245</v>
      </c>
      <c r="N151" s="1" t="s">
        <v>2245</v>
      </c>
      <c r="O151" s="1" t="s">
        <v>2243</v>
      </c>
      <c r="P151" s="1" t="s">
        <v>2246</v>
      </c>
      <c r="Q151" s="1" t="s">
        <v>2793</v>
      </c>
      <c r="R151" s="1" t="s">
        <v>71</v>
      </c>
      <c r="S151" s="1" t="s">
        <v>2248</v>
      </c>
      <c r="T151" s="1" t="s">
        <v>2249</v>
      </c>
    </row>
    <row r="152" s="1" customFormat="1" spans="1:20">
      <c r="A152" s="1" t="s">
        <v>188</v>
      </c>
      <c r="B152" s="1" t="s">
        <v>77</v>
      </c>
      <c r="C152" s="1" t="s">
        <v>2794</v>
      </c>
      <c r="D152" s="1" t="s">
        <v>190</v>
      </c>
      <c r="E152" s="1" t="s">
        <v>191</v>
      </c>
      <c r="F152" s="1" t="s">
        <v>78</v>
      </c>
      <c r="G152" s="1" t="s">
        <v>97</v>
      </c>
      <c r="H152" s="1" t="s">
        <v>2242</v>
      </c>
      <c r="I152" s="1" t="s">
        <v>2795</v>
      </c>
      <c r="J152" s="1" t="s">
        <v>2244</v>
      </c>
      <c r="K152" s="1" t="s">
        <v>2795</v>
      </c>
      <c r="L152" s="1" t="s">
        <v>2795</v>
      </c>
      <c r="M152" s="1" t="s">
        <v>2245</v>
      </c>
      <c r="N152" s="1" t="s">
        <v>2245</v>
      </c>
      <c r="O152" s="1" t="s">
        <v>2243</v>
      </c>
      <c r="P152" s="1" t="s">
        <v>2246</v>
      </c>
      <c r="Q152" s="1" t="s">
        <v>2796</v>
      </c>
      <c r="R152" s="1" t="s">
        <v>71</v>
      </c>
      <c r="S152" s="1" t="s">
        <v>2248</v>
      </c>
      <c r="T152" s="1" t="s">
        <v>2249</v>
      </c>
    </row>
    <row r="153" s="1" customFormat="1" spans="1:20">
      <c r="A153" s="1" t="s">
        <v>1285</v>
      </c>
      <c r="B153" s="1" t="s">
        <v>77</v>
      </c>
      <c r="C153" s="1" t="s">
        <v>2797</v>
      </c>
      <c r="D153" s="1" t="s">
        <v>1287</v>
      </c>
      <c r="E153" s="1" t="s">
        <v>2798</v>
      </c>
      <c r="F153" s="1" t="s">
        <v>78</v>
      </c>
      <c r="G153" s="1" t="s">
        <v>97</v>
      </c>
      <c r="H153" s="1" t="s">
        <v>2242</v>
      </c>
      <c r="I153" s="1" t="s">
        <v>2799</v>
      </c>
      <c r="J153" s="1" t="s">
        <v>2244</v>
      </c>
      <c r="K153" s="1" t="s">
        <v>2799</v>
      </c>
      <c r="L153" s="1" t="s">
        <v>2799</v>
      </c>
      <c r="M153" s="1" t="s">
        <v>2245</v>
      </c>
      <c r="N153" s="1" t="s">
        <v>2245</v>
      </c>
      <c r="O153" s="1" t="s">
        <v>2243</v>
      </c>
      <c r="P153" s="1" t="s">
        <v>2246</v>
      </c>
      <c r="Q153" s="1" t="s">
        <v>2800</v>
      </c>
      <c r="R153" s="1" t="s">
        <v>71</v>
      </c>
      <c r="S153" s="1" t="s">
        <v>2248</v>
      </c>
      <c r="T153" s="1" t="s">
        <v>2249</v>
      </c>
    </row>
    <row r="154" s="1" customFormat="1" spans="1:20">
      <c r="A154" s="1" t="s">
        <v>1599</v>
      </c>
      <c r="B154" s="1" t="s">
        <v>77</v>
      </c>
      <c r="C154" s="1" t="s">
        <v>2801</v>
      </c>
      <c r="D154" s="1" t="s">
        <v>1601</v>
      </c>
      <c r="E154" s="1" t="s">
        <v>1602</v>
      </c>
      <c r="F154" s="1" t="s">
        <v>78</v>
      </c>
      <c r="G154" s="1" t="s">
        <v>97</v>
      </c>
      <c r="H154" s="1" t="s">
        <v>2242</v>
      </c>
      <c r="I154" s="1" t="s">
        <v>2802</v>
      </c>
      <c r="J154" s="1" t="s">
        <v>2244</v>
      </c>
      <c r="K154" s="1" t="s">
        <v>2802</v>
      </c>
      <c r="L154" s="1" t="s">
        <v>2802</v>
      </c>
      <c r="M154" s="1" t="s">
        <v>2245</v>
      </c>
      <c r="N154" s="1" t="s">
        <v>2245</v>
      </c>
      <c r="O154" s="1" t="s">
        <v>2243</v>
      </c>
      <c r="P154" s="1" t="s">
        <v>2246</v>
      </c>
      <c r="Q154" s="1" t="s">
        <v>2803</v>
      </c>
      <c r="R154" s="1" t="s">
        <v>71</v>
      </c>
      <c r="S154" s="1" t="s">
        <v>2248</v>
      </c>
      <c r="T154" s="1" t="s">
        <v>2249</v>
      </c>
    </row>
    <row r="155" s="1" customFormat="1" spans="1:20">
      <c r="A155" s="1" t="s">
        <v>1608</v>
      </c>
      <c r="B155" s="1" t="s">
        <v>77</v>
      </c>
      <c r="C155" s="1" t="s">
        <v>2804</v>
      </c>
      <c r="D155" s="1" t="s">
        <v>1610</v>
      </c>
      <c r="E155" s="1" t="s">
        <v>1611</v>
      </c>
      <c r="F155" s="1" t="s">
        <v>78</v>
      </c>
      <c r="G155" s="1" t="s">
        <v>97</v>
      </c>
      <c r="H155" s="1" t="s">
        <v>2242</v>
      </c>
      <c r="I155" s="1" t="s">
        <v>2805</v>
      </c>
      <c r="J155" s="1" t="s">
        <v>2244</v>
      </c>
      <c r="K155" s="1" t="s">
        <v>2805</v>
      </c>
      <c r="L155" s="1" t="s">
        <v>2805</v>
      </c>
      <c r="M155" s="1" t="s">
        <v>2245</v>
      </c>
      <c r="N155" s="1" t="s">
        <v>2245</v>
      </c>
      <c r="O155" s="1" t="s">
        <v>2243</v>
      </c>
      <c r="P155" s="1" t="s">
        <v>2246</v>
      </c>
      <c r="Q155" s="1" t="s">
        <v>2806</v>
      </c>
      <c r="R155" s="1" t="s">
        <v>71</v>
      </c>
      <c r="S155" s="1" t="s">
        <v>2248</v>
      </c>
      <c r="T155" s="1" t="s">
        <v>2249</v>
      </c>
    </row>
    <row r="156" s="1" customFormat="1" spans="1:20">
      <c r="A156" s="1" t="s">
        <v>812</v>
      </c>
      <c r="B156" s="1" t="s">
        <v>77</v>
      </c>
      <c r="C156" s="1" t="s">
        <v>2807</v>
      </c>
      <c r="D156" s="1" t="s">
        <v>814</v>
      </c>
      <c r="E156" s="1" t="s">
        <v>815</v>
      </c>
      <c r="F156" s="1" t="s">
        <v>78</v>
      </c>
      <c r="G156" s="1" t="s">
        <v>97</v>
      </c>
      <c r="H156" s="1" t="s">
        <v>2242</v>
      </c>
      <c r="I156" s="1" t="s">
        <v>2808</v>
      </c>
      <c r="J156" s="1" t="s">
        <v>2244</v>
      </c>
      <c r="K156" s="1" t="s">
        <v>2808</v>
      </c>
      <c r="L156" s="1" t="s">
        <v>2808</v>
      </c>
      <c r="M156" s="1" t="s">
        <v>2245</v>
      </c>
      <c r="N156" s="1" t="s">
        <v>2245</v>
      </c>
      <c r="O156" s="1" t="s">
        <v>2243</v>
      </c>
      <c r="P156" s="1" t="s">
        <v>2246</v>
      </c>
      <c r="Q156" s="1" t="s">
        <v>2809</v>
      </c>
      <c r="R156" s="1" t="s">
        <v>71</v>
      </c>
      <c r="S156" s="1" t="s">
        <v>2248</v>
      </c>
      <c r="T156" s="1" t="s">
        <v>2249</v>
      </c>
    </row>
    <row r="157" s="1" customFormat="1" spans="1:20">
      <c r="A157" s="1" t="s">
        <v>2810</v>
      </c>
      <c r="B157" s="1" t="s">
        <v>77</v>
      </c>
      <c r="C157" s="1" t="s">
        <v>2811</v>
      </c>
      <c r="D157" s="1" t="s">
        <v>2812</v>
      </c>
      <c r="E157" s="1" t="s">
        <v>2813</v>
      </c>
      <c r="F157" s="1" t="s">
        <v>77</v>
      </c>
      <c r="G157" s="1" t="s">
        <v>78</v>
      </c>
      <c r="H157" s="1" t="s">
        <v>2242</v>
      </c>
      <c r="I157" s="1" t="s">
        <v>2243</v>
      </c>
      <c r="J157" s="1" t="s">
        <v>2244</v>
      </c>
      <c r="K157" s="1" t="s">
        <v>2243</v>
      </c>
      <c r="L157" s="1" t="s">
        <v>2243</v>
      </c>
      <c r="M157" s="1" t="s">
        <v>2245</v>
      </c>
      <c r="N157" s="1" t="s">
        <v>2245</v>
      </c>
      <c r="O157" s="1" t="s">
        <v>2243</v>
      </c>
      <c r="P157" s="1" t="s">
        <v>2246</v>
      </c>
      <c r="Q157" s="1" t="s">
        <v>2814</v>
      </c>
      <c r="R157" s="1" t="s">
        <v>71</v>
      </c>
      <c r="S157" s="1" t="s">
        <v>2248</v>
      </c>
      <c r="T157" s="1" t="s">
        <v>2249</v>
      </c>
    </row>
    <row r="158" s="1" customFormat="1" spans="1:20">
      <c r="A158" s="1" t="s">
        <v>1796</v>
      </c>
      <c r="B158" s="1" t="s">
        <v>77</v>
      </c>
      <c r="C158" s="1" t="s">
        <v>2815</v>
      </c>
      <c r="D158" s="1" t="s">
        <v>1798</v>
      </c>
      <c r="E158" s="1" t="s">
        <v>1799</v>
      </c>
      <c r="F158" s="1" t="s">
        <v>78</v>
      </c>
      <c r="G158" s="1" t="s">
        <v>97</v>
      </c>
      <c r="H158" s="1" t="s">
        <v>2242</v>
      </c>
      <c r="I158" s="1" t="s">
        <v>2556</v>
      </c>
      <c r="J158" s="1" t="s">
        <v>2244</v>
      </c>
      <c r="K158" s="1" t="s">
        <v>2556</v>
      </c>
      <c r="L158" s="1" t="s">
        <v>2556</v>
      </c>
      <c r="M158" s="1" t="s">
        <v>2245</v>
      </c>
      <c r="N158" s="1" t="s">
        <v>2245</v>
      </c>
      <c r="O158" s="1" t="s">
        <v>2243</v>
      </c>
      <c r="P158" s="1" t="s">
        <v>2246</v>
      </c>
      <c r="Q158" s="1" t="s">
        <v>2816</v>
      </c>
      <c r="R158" s="1" t="s">
        <v>71</v>
      </c>
      <c r="S158" s="1" t="s">
        <v>2248</v>
      </c>
      <c r="T158" s="1" t="s">
        <v>2249</v>
      </c>
    </row>
    <row r="159" s="1" customFormat="1" spans="1:20">
      <c r="A159" s="1" t="s">
        <v>805</v>
      </c>
      <c r="B159" s="1" t="s">
        <v>77</v>
      </c>
      <c r="C159" s="1" t="s">
        <v>2817</v>
      </c>
      <c r="D159" s="1" t="s">
        <v>807</v>
      </c>
      <c r="E159" s="1" t="s">
        <v>808</v>
      </c>
      <c r="F159" s="1" t="s">
        <v>78</v>
      </c>
      <c r="G159" s="1" t="s">
        <v>97</v>
      </c>
      <c r="H159" s="1" t="s">
        <v>2242</v>
      </c>
      <c r="I159" s="1" t="s">
        <v>2818</v>
      </c>
      <c r="J159" s="1" t="s">
        <v>2244</v>
      </c>
      <c r="K159" s="1" t="s">
        <v>2818</v>
      </c>
      <c r="L159" s="1" t="s">
        <v>2818</v>
      </c>
      <c r="M159" s="1" t="s">
        <v>2245</v>
      </c>
      <c r="N159" s="1" t="s">
        <v>2245</v>
      </c>
      <c r="O159" s="1" t="s">
        <v>2243</v>
      </c>
      <c r="P159" s="1" t="s">
        <v>2246</v>
      </c>
      <c r="Q159" s="1" t="s">
        <v>2819</v>
      </c>
      <c r="R159" s="1" t="s">
        <v>71</v>
      </c>
      <c r="S159" s="1" t="s">
        <v>2248</v>
      </c>
      <c r="T159" s="1" t="s">
        <v>2249</v>
      </c>
    </row>
    <row r="160" s="1" customFormat="1" spans="1:20">
      <c r="A160" s="1" t="s">
        <v>801</v>
      </c>
      <c r="B160" s="1" t="s">
        <v>77</v>
      </c>
      <c r="C160" s="1" t="s">
        <v>2820</v>
      </c>
      <c r="D160" s="1" t="s">
        <v>803</v>
      </c>
      <c r="E160" s="1" t="s">
        <v>804</v>
      </c>
      <c r="F160" s="1" t="s">
        <v>78</v>
      </c>
      <c r="G160" s="1" t="s">
        <v>97</v>
      </c>
      <c r="H160" s="1" t="s">
        <v>2242</v>
      </c>
      <c r="I160" s="1" t="s">
        <v>2821</v>
      </c>
      <c r="J160" s="1" t="s">
        <v>2244</v>
      </c>
      <c r="K160" s="1" t="s">
        <v>2821</v>
      </c>
      <c r="L160" s="1" t="s">
        <v>2821</v>
      </c>
      <c r="M160" s="1" t="s">
        <v>2245</v>
      </c>
      <c r="N160" s="1" t="s">
        <v>2245</v>
      </c>
      <c r="O160" s="1" t="s">
        <v>2243</v>
      </c>
      <c r="P160" s="1" t="s">
        <v>2246</v>
      </c>
      <c r="Q160" s="1" t="s">
        <v>2822</v>
      </c>
      <c r="R160" s="1" t="s">
        <v>71</v>
      </c>
      <c r="S160" s="1" t="s">
        <v>2248</v>
      </c>
      <c r="T160" s="1" t="s">
        <v>2249</v>
      </c>
    </row>
    <row r="161" s="1" customFormat="1" spans="1:20">
      <c r="A161" s="1" t="s">
        <v>1006</v>
      </c>
      <c r="B161" s="1" t="s">
        <v>77</v>
      </c>
      <c r="C161" s="1" t="s">
        <v>2823</v>
      </c>
      <c r="D161" s="1" t="s">
        <v>2824</v>
      </c>
      <c r="E161" s="1" t="s">
        <v>1009</v>
      </c>
      <c r="F161" s="1" t="s">
        <v>78</v>
      </c>
      <c r="G161" s="1" t="s">
        <v>97</v>
      </c>
      <c r="H161" s="1" t="s">
        <v>2242</v>
      </c>
      <c r="I161" s="1" t="s">
        <v>2825</v>
      </c>
      <c r="J161" s="1" t="s">
        <v>2244</v>
      </c>
      <c r="K161" s="1" t="s">
        <v>2825</v>
      </c>
      <c r="L161" s="1" t="s">
        <v>2825</v>
      </c>
      <c r="M161" s="1" t="s">
        <v>2245</v>
      </c>
      <c r="N161" s="1" t="s">
        <v>2245</v>
      </c>
      <c r="O161" s="1" t="s">
        <v>2243</v>
      </c>
      <c r="P161" s="1" t="s">
        <v>2246</v>
      </c>
      <c r="Q161" s="1" t="s">
        <v>2826</v>
      </c>
      <c r="R161" s="1" t="s">
        <v>71</v>
      </c>
      <c r="S161" s="1" t="s">
        <v>2248</v>
      </c>
      <c r="T161" s="1" t="s">
        <v>2249</v>
      </c>
    </row>
    <row r="162" s="1" customFormat="1" spans="1:20">
      <c r="A162" s="1" t="s">
        <v>2827</v>
      </c>
      <c r="B162" s="1" t="s">
        <v>77</v>
      </c>
      <c r="C162" s="1" t="s">
        <v>2828</v>
      </c>
      <c r="D162" s="1" t="s">
        <v>2829</v>
      </c>
      <c r="E162" s="1" t="s">
        <v>2830</v>
      </c>
      <c r="F162" s="1" t="s">
        <v>78</v>
      </c>
      <c r="G162" s="1" t="s">
        <v>97</v>
      </c>
      <c r="H162" s="1" t="s">
        <v>2242</v>
      </c>
      <c r="I162" s="1" t="s">
        <v>2831</v>
      </c>
      <c r="J162" s="1" t="s">
        <v>2244</v>
      </c>
      <c r="K162" s="1" t="s">
        <v>2831</v>
      </c>
      <c r="L162" s="1" t="s">
        <v>2831</v>
      </c>
      <c r="M162" s="1" t="s">
        <v>2245</v>
      </c>
      <c r="N162" s="1" t="s">
        <v>2245</v>
      </c>
      <c r="O162" s="1" t="s">
        <v>2243</v>
      </c>
      <c r="P162" s="1" t="s">
        <v>2246</v>
      </c>
      <c r="Q162" s="1" t="s">
        <v>2832</v>
      </c>
      <c r="R162" s="1" t="s">
        <v>71</v>
      </c>
      <c r="S162" s="1" t="s">
        <v>2248</v>
      </c>
      <c r="T162" s="1" t="s">
        <v>2249</v>
      </c>
    </row>
    <row r="163" s="1" customFormat="1" spans="1:20">
      <c r="A163" s="1" t="s">
        <v>2056</v>
      </c>
      <c r="B163" s="1" t="s">
        <v>77</v>
      </c>
      <c r="C163" s="1" t="s">
        <v>2833</v>
      </c>
      <c r="D163" s="1" t="s">
        <v>2834</v>
      </c>
      <c r="E163" s="1" t="s">
        <v>2059</v>
      </c>
      <c r="F163" s="1" t="s">
        <v>78</v>
      </c>
      <c r="G163" s="1" t="s">
        <v>97</v>
      </c>
      <c r="H163" s="1" t="s">
        <v>2242</v>
      </c>
      <c r="I163" s="1" t="s">
        <v>2324</v>
      </c>
      <c r="J163" s="1" t="s">
        <v>2244</v>
      </c>
      <c r="K163" s="1" t="s">
        <v>2324</v>
      </c>
      <c r="L163" s="1" t="s">
        <v>2324</v>
      </c>
      <c r="M163" s="1" t="s">
        <v>2245</v>
      </c>
      <c r="N163" s="1" t="s">
        <v>2245</v>
      </c>
      <c r="O163" s="1" t="s">
        <v>2243</v>
      </c>
      <c r="P163" s="1" t="s">
        <v>2246</v>
      </c>
      <c r="Q163" s="1" t="s">
        <v>2835</v>
      </c>
      <c r="R163" s="1" t="s">
        <v>71</v>
      </c>
      <c r="S163" s="1" t="s">
        <v>2248</v>
      </c>
      <c r="T163" s="1" t="s">
        <v>2249</v>
      </c>
    </row>
    <row r="164" s="1" customFormat="1" spans="1:20">
      <c r="A164" s="1" t="s">
        <v>688</v>
      </c>
      <c r="B164" s="1" t="s">
        <v>77</v>
      </c>
      <c r="C164" s="1" t="s">
        <v>2836</v>
      </c>
      <c r="D164" s="1" t="s">
        <v>690</v>
      </c>
      <c r="E164" s="1" t="s">
        <v>691</v>
      </c>
      <c r="F164" s="1" t="s">
        <v>78</v>
      </c>
      <c r="G164" s="1" t="s">
        <v>97</v>
      </c>
      <c r="H164" s="1" t="s">
        <v>2242</v>
      </c>
      <c r="I164" s="1" t="s">
        <v>2837</v>
      </c>
      <c r="J164" s="1" t="s">
        <v>2244</v>
      </c>
      <c r="K164" s="1" t="s">
        <v>2837</v>
      </c>
      <c r="L164" s="1" t="s">
        <v>2837</v>
      </c>
      <c r="M164" s="1" t="s">
        <v>2245</v>
      </c>
      <c r="N164" s="1" t="s">
        <v>2245</v>
      </c>
      <c r="O164" s="1" t="s">
        <v>2243</v>
      </c>
      <c r="P164" s="1" t="s">
        <v>2246</v>
      </c>
      <c r="Q164" s="1" t="s">
        <v>2838</v>
      </c>
      <c r="R164" s="1" t="s">
        <v>71</v>
      </c>
      <c r="S164" s="1" t="s">
        <v>2248</v>
      </c>
      <c r="T164" s="1" t="s">
        <v>2249</v>
      </c>
    </row>
    <row r="165" s="1" customFormat="1" spans="1:20">
      <c r="A165" s="1" t="s">
        <v>1986</v>
      </c>
      <c r="B165" s="1" t="s">
        <v>77</v>
      </c>
      <c r="C165" s="1" t="s">
        <v>2839</v>
      </c>
      <c r="D165" s="1" t="s">
        <v>1988</v>
      </c>
      <c r="E165" s="1" t="s">
        <v>1989</v>
      </c>
      <c r="F165" s="1" t="s">
        <v>78</v>
      </c>
      <c r="G165" s="1" t="s">
        <v>97</v>
      </c>
      <c r="H165" s="1" t="s">
        <v>2242</v>
      </c>
      <c r="I165" s="1" t="s">
        <v>2840</v>
      </c>
      <c r="J165" s="1" t="s">
        <v>2244</v>
      </c>
      <c r="K165" s="1" t="s">
        <v>2840</v>
      </c>
      <c r="L165" s="1" t="s">
        <v>2840</v>
      </c>
      <c r="M165" s="1" t="s">
        <v>2245</v>
      </c>
      <c r="N165" s="1" t="s">
        <v>2245</v>
      </c>
      <c r="O165" s="1" t="s">
        <v>2243</v>
      </c>
      <c r="P165" s="1" t="s">
        <v>2246</v>
      </c>
      <c r="Q165" s="1" t="s">
        <v>2841</v>
      </c>
      <c r="R165" s="1" t="s">
        <v>71</v>
      </c>
      <c r="S165" s="1" t="s">
        <v>2248</v>
      </c>
      <c r="T165" s="1" t="s">
        <v>2249</v>
      </c>
    </row>
    <row r="166" s="1" customFormat="1" spans="1:20">
      <c r="A166" s="1" t="s">
        <v>796</v>
      </c>
      <c r="B166" s="1" t="s">
        <v>78</v>
      </c>
      <c r="C166" s="1" t="s">
        <v>2842</v>
      </c>
      <c r="D166" s="1" t="s">
        <v>798</v>
      </c>
      <c r="E166" s="1" t="s">
        <v>799</v>
      </c>
      <c r="F166" s="1" t="s">
        <v>78</v>
      </c>
      <c r="G166" s="1" t="s">
        <v>97</v>
      </c>
      <c r="H166" s="1" t="s">
        <v>2242</v>
      </c>
      <c r="I166" s="1" t="s">
        <v>2843</v>
      </c>
      <c r="J166" s="1" t="s">
        <v>2244</v>
      </c>
      <c r="K166" s="1" t="s">
        <v>2843</v>
      </c>
      <c r="L166" s="1" t="s">
        <v>2843</v>
      </c>
      <c r="M166" s="1" t="s">
        <v>2245</v>
      </c>
      <c r="N166" s="1" t="s">
        <v>2245</v>
      </c>
      <c r="O166" s="1" t="s">
        <v>2243</v>
      </c>
      <c r="P166" s="1" t="s">
        <v>2246</v>
      </c>
      <c r="Q166" s="1" t="s">
        <v>2844</v>
      </c>
      <c r="R166" s="1" t="s">
        <v>71</v>
      </c>
      <c r="S166" s="1" t="s">
        <v>2248</v>
      </c>
      <c r="T166" s="1" t="s">
        <v>2249</v>
      </c>
    </row>
    <row r="167" s="1" customFormat="1" spans="1:20">
      <c r="A167" s="1" t="s">
        <v>628</v>
      </c>
      <c r="B167" s="1" t="s">
        <v>78</v>
      </c>
      <c r="C167" s="1" t="s">
        <v>2845</v>
      </c>
      <c r="D167" s="1" t="s">
        <v>630</v>
      </c>
      <c r="E167" s="1" t="s">
        <v>631</v>
      </c>
      <c r="F167" s="1" t="s">
        <v>78</v>
      </c>
      <c r="G167" s="1" t="s">
        <v>97</v>
      </c>
      <c r="H167" s="1" t="s">
        <v>2242</v>
      </c>
      <c r="I167" s="1" t="s">
        <v>2788</v>
      </c>
      <c r="J167" s="1" t="s">
        <v>2244</v>
      </c>
      <c r="K167" s="1" t="s">
        <v>2788</v>
      </c>
      <c r="L167" s="1" t="s">
        <v>2788</v>
      </c>
      <c r="M167" s="1" t="s">
        <v>2245</v>
      </c>
      <c r="N167" s="1" t="s">
        <v>2245</v>
      </c>
      <c r="O167" s="1" t="s">
        <v>2243</v>
      </c>
      <c r="P167" s="1" t="s">
        <v>2246</v>
      </c>
      <c r="Q167" s="1" t="s">
        <v>2846</v>
      </c>
      <c r="R167" s="1" t="s">
        <v>71</v>
      </c>
      <c r="S167" s="1" t="s">
        <v>2248</v>
      </c>
      <c r="T167" s="1" t="s">
        <v>2249</v>
      </c>
    </row>
    <row r="168" s="1" customFormat="1" spans="1:20">
      <c r="A168" s="1" t="s">
        <v>1800</v>
      </c>
      <c r="B168" s="1" t="s">
        <v>78</v>
      </c>
      <c r="C168" s="1" t="s">
        <v>2847</v>
      </c>
      <c r="D168" s="1" t="s">
        <v>1802</v>
      </c>
      <c r="E168" s="1" t="s">
        <v>1803</v>
      </c>
      <c r="F168" s="1" t="s">
        <v>78</v>
      </c>
      <c r="G168" s="1" t="s">
        <v>97</v>
      </c>
      <c r="H168" s="1" t="s">
        <v>2242</v>
      </c>
      <c r="I168" s="1" t="s">
        <v>2848</v>
      </c>
      <c r="J168" s="1" t="s">
        <v>2244</v>
      </c>
      <c r="K168" s="1" t="s">
        <v>2848</v>
      </c>
      <c r="L168" s="1" t="s">
        <v>2848</v>
      </c>
      <c r="M168" s="1" t="s">
        <v>2245</v>
      </c>
      <c r="N168" s="1" t="s">
        <v>2245</v>
      </c>
      <c r="O168" s="1" t="s">
        <v>2243</v>
      </c>
      <c r="P168" s="1" t="s">
        <v>2246</v>
      </c>
      <c r="Q168" s="1" t="s">
        <v>2849</v>
      </c>
      <c r="R168" s="1" t="s">
        <v>71</v>
      </c>
      <c r="S168" s="1" t="s">
        <v>2248</v>
      </c>
      <c r="T168" s="1" t="s">
        <v>2249</v>
      </c>
    </row>
    <row r="169" s="1" customFormat="1" spans="1:20">
      <c r="A169" s="1" t="s">
        <v>1013</v>
      </c>
      <c r="B169" s="1" t="s">
        <v>78</v>
      </c>
      <c r="C169" s="1" t="s">
        <v>2850</v>
      </c>
      <c r="D169" s="1" t="s">
        <v>894</v>
      </c>
      <c r="E169" s="1" t="s">
        <v>1014</v>
      </c>
      <c r="F169" s="1" t="s">
        <v>78</v>
      </c>
      <c r="G169" s="1" t="s">
        <v>97</v>
      </c>
      <c r="H169" s="1" t="s">
        <v>2242</v>
      </c>
      <c r="I169" s="1" t="s">
        <v>2440</v>
      </c>
      <c r="J169" s="1" t="s">
        <v>2244</v>
      </c>
      <c r="K169" s="1" t="s">
        <v>2440</v>
      </c>
      <c r="L169" s="1" t="s">
        <v>2440</v>
      </c>
      <c r="M169" s="1" t="s">
        <v>2245</v>
      </c>
      <c r="N169" s="1" t="s">
        <v>2245</v>
      </c>
      <c r="O169" s="1" t="s">
        <v>2243</v>
      </c>
      <c r="P169" s="1" t="s">
        <v>2246</v>
      </c>
      <c r="Q169" s="1" t="s">
        <v>2851</v>
      </c>
      <c r="R169" s="1" t="s">
        <v>71</v>
      </c>
      <c r="S169" s="1" t="s">
        <v>2248</v>
      </c>
      <c r="T169" s="1" t="s">
        <v>2249</v>
      </c>
    </row>
    <row r="170" s="1" customFormat="1" spans="1:20">
      <c r="A170" s="1" t="s">
        <v>1603</v>
      </c>
      <c r="B170" s="1" t="s">
        <v>78</v>
      </c>
      <c r="C170" s="1" t="s">
        <v>2852</v>
      </c>
      <c r="D170" s="1" t="s">
        <v>1605</v>
      </c>
      <c r="E170" s="1" t="s">
        <v>1606</v>
      </c>
      <c r="F170" s="1" t="s">
        <v>78</v>
      </c>
      <c r="G170" s="1" t="s">
        <v>97</v>
      </c>
      <c r="H170" s="1" t="s">
        <v>2242</v>
      </c>
      <c r="I170" s="1" t="s">
        <v>2351</v>
      </c>
      <c r="J170" s="1" t="s">
        <v>2244</v>
      </c>
      <c r="K170" s="1" t="s">
        <v>2351</v>
      </c>
      <c r="L170" s="1" t="s">
        <v>2351</v>
      </c>
      <c r="M170" s="1" t="s">
        <v>2245</v>
      </c>
      <c r="N170" s="1" t="s">
        <v>2245</v>
      </c>
      <c r="O170" s="1" t="s">
        <v>2243</v>
      </c>
      <c r="P170" s="1" t="s">
        <v>2246</v>
      </c>
      <c r="Q170" s="1" t="s">
        <v>2853</v>
      </c>
      <c r="R170" s="1" t="s">
        <v>71</v>
      </c>
      <c r="S170" s="1" t="s">
        <v>2248</v>
      </c>
      <c r="T170" s="1" t="s">
        <v>2249</v>
      </c>
    </row>
    <row r="171" s="1" customFormat="1" spans="1:20">
      <c r="A171" s="1" t="s">
        <v>431</v>
      </c>
      <c r="B171" s="1" t="s">
        <v>78</v>
      </c>
      <c r="C171" s="1" t="s">
        <v>2854</v>
      </c>
      <c r="D171" s="1" t="s">
        <v>433</v>
      </c>
      <c r="E171" s="1" t="s">
        <v>434</v>
      </c>
      <c r="F171" s="1" t="s">
        <v>78</v>
      </c>
      <c r="G171" s="1" t="s">
        <v>97</v>
      </c>
      <c r="H171" s="1" t="s">
        <v>2242</v>
      </c>
      <c r="I171" s="1" t="s">
        <v>2855</v>
      </c>
      <c r="J171" s="1" t="s">
        <v>2244</v>
      </c>
      <c r="K171" s="1" t="s">
        <v>2855</v>
      </c>
      <c r="L171" s="1" t="s">
        <v>2855</v>
      </c>
      <c r="M171" s="1" t="s">
        <v>2245</v>
      </c>
      <c r="N171" s="1" t="s">
        <v>2245</v>
      </c>
      <c r="O171" s="1" t="s">
        <v>2243</v>
      </c>
      <c r="P171" s="1" t="s">
        <v>2246</v>
      </c>
      <c r="Q171" s="1" t="s">
        <v>2856</v>
      </c>
      <c r="R171" s="1" t="s">
        <v>71</v>
      </c>
      <c r="S171" s="1" t="s">
        <v>2248</v>
      </c>
      <c r="T171" s="1" t="s">
        <v>2249</v>
      </c>
    </row>
    <row r="172" s="1" customFormat="1" spans="1:20">
      <c r="A172" s="1" t="s">
        <v>1436</v>
      </c>
      <c r="B172" s="1" t="s">
        <v>78</v>
      </c>
      <c r="C172" s="1" t="s">
        <v>2857</v>
      </c>
      <c r="D172" s="1" t="s">
        <v>1438</v>
      </c>
      <c r="E172" s="1" t="s">
        <v>1439</v>
      </c>
      <c r="F172" s="1" t="s">
        <v>78</v>
      </c>
      <c r="G172" s="1" t="s">
        <v>97</v>
      </c>
      <c r="H172" s="1" t="s">
        <v>2242</v>
      </c>
      <c r="I172" s="1" t="s">
        <v>2406</v>
      </c>
      <c r="J172" s="1" t="s">
        <v>2244</v>
      </c>
      <c r="K172" s="1" t="s">
        <v>2406</v>
      </c>
      <c r="L172" s="1" t="s">
        <v>2406</v>
      </c>
      <c r="M172" s="1" t="s">
        <v>2245</v>
      </c>
      <c r="N172" s="1" t="s">
        <v>2245</v>
      </c>
      <c r="O172" s="1" t="s">
        <v>2243</v>
      </c>
      <c r="P172" s="1" t="s">
        <v>2246</v>
      </c>
      <c r="Q172" s="1" t="s">
        <v>2858</v>
      </c>
      <c r="R172" s="1" t="s">
        <v>71</v>
      </c>
      <c r="S172" s="1" t="s">
        <v>2248</v>
      </c>
      <c r="T172" s="1" t="s">
        <v>2249</v>
      </c>
    </row>
    <row r="173" s="1" customFormat="1" spans="1:20">
      <c r="A173" s="1" t="s">
        <v>2859</v>
      </c>
      <c r="B173" s="1" t="s">
        <v>78</v>
      </c>
      <c r="C173" s="1" t="s">
        <v>2860</v>
      </c>
      <c r="D173" s="1" t="s">
        <v>2861</v>
      </c>
      <c r="E173" s="1" t="s">
        <v>2862</v>
      </c>
      <c r="F173" s="1" t="s">
        <v>78</v>
      </c>
      <c r="G173" s="1" t="s">
        <v>97</v>
      </c>
      <c r="H173" s="1" t="s">
        <v>2242</v>
      </c>
      <c r="I173" s="1" t="s">
        <v>2243</v>
      </c>
      <c r="J173" s="1" t="s">
        <v>2244</v>
      </c>
      <c r="K173" s="1" t="s">
        <v>2243</v>
      </c>
      <c r="L173" s="1" t="s">
        <v>2243</v>
      </c>
      <c r="M173" s="1" t="s">
        <v>2245</v>
      </c>
      <c r="N173" s="1" t="s">
        <v>2245</v>
      </c>
      <c r="O173" s="1" t="s">
        <v>2243</v>
      </c>
      <c r="P173" s="1" t="s">
        <v>2246</v>
      </c>
      <c r="Q173" s="1" t="s">
        <v>2863</v>
      </c>
      <c r="R173" s="1" t="s">
        <v>71</v>
      </c>
      <c r="S173" s="1" t="s">
        <v>2248</v>
      </c>
      <c r="T173" s="1" t="s">
        <v>2249</v>
      </c>
    </row>
    <row r="174" s="1" customFormat="1" spans="1:20">
      <c r="A174" s="1" t="s">
        <v>1015</v>
      </c>
      <c r="B174" s="1" t="s">
        <v>78</v>
      </c>
      <c r="C174" s="1" t="s">
        <v>2864</v>
      </c>
      <c r="D174" s="1" t="s">
        <v>1017</v>
      </c>
      <c r="E174" s="1" t="s">
        <v>1018</v>
      </c>
      <c r="F174" s="1" t="s">
        <v>78</v>
      </c>
      <c r="G174" s="1" t="s">
        <v>97</v>
      </c>
      <c r="H174" s="1" t="s">
        <v>2242</v>
      </c>
      <c r="I174" s="1" t="s">
        <v>2865</v>
      </c>
      <c r="J174" s="1" t="s">
        <v>2244</v>
      </c>
      <c r="K174" s="1" t="s">
        <v>2865</v>
      </c>
      <c r="L174" s="1" t="s">
        <v>2865</v>
      </c>
      <c r="M174" s="1" t="s">
        <v>2245</v>
      </c>
      <c r="N174" s="1" t="s">
        <v>2245</v>
      </c>
      <c r="O174" s="1" t="s">
        <v>2243</v>
      </c>
      <c r="P174" s="1" t="s">
        <v>2246</v>
      </c>
      <c r="Q174" s="1" t="s">
        <v>2866</v>
      </c>
      <c r="R174" s="1" t="s">
        <v>71</v>
      </c>
      <c r="S174" s="1" t="s">
        <v>2248</v>
      </c>
      <c r="T174" s="1" t="s">
        <v>2249</v>
      </c>
    </row>
    <row r="175" s="1" customFormat="1" spans="1:20">
      <c r="A175" s="1" t="s">
        <v>194</v>
      </c>
      <c r="B175" s="1" t="s">
        <v>78</v>
      </c>
      <c r="C175" s="1" t="s">
        <v>2867</v>
      </c>
      <c r="D175" s="1" t="s">
        <v>196</v>
      </c>
      <c r="E175" s="1" t="s">
        <v>197</v>
      </c>
      <c r="F175" s="1" t="s">
        <v>78</v>
      </c>
      <c r="G175" s="1" t="s">
        <v>97</v>
      </c>
      <c r="H175" s="1" t="s">
        <v>2242</v>
      </c>
      <c r="I175" s="1" t="s">
        <v>2868</v>
      </c>
      <c r="J175" s="1" t="s">
        <v>2244</v>
      </c>
      <c r="K175" s="1" t="s">
        <v>2868</v>
      </c>
      <c r="L175" s="1" t="s">
        <v>2868</v>
      </c>
      <c r="M175" s="1" t="s">
        <v>2245</v>
      </c>
      <c r="N175" s="1" t="s">
        <v>2245</v>
      </c>
      <c r="O175" s="1" t="s">
        <v>2243</v>
      </c>
      <c r="P175" s="1" t="s">
        <v>2246</v>
      </c>
      <c r="Q175" s="1" t="s">
        <v>2869</v>
      </c>
      <c r="R175" s="1" t="s">
        <v>71</v>
      </c>
      <c r="S175" s="1" t="s">
        <v>2248</v>
      </c>
      <c r="T175" s="1" t="s">
        <v>2249</v>
      </c>
    </row>
    <row r="176" s="1" customFormat="1" spans="1:20">
      <c r="A176" s="1" t="s">
        <v>1376</v>
      </c>
      <c r="B176" s="1" t="s">
        <v>78</v>
      </c>
      <c r="C176" s="1" t="s">
        <v>2870</v>
      </c>
      <c r="D176" s="1" t="s">
        <v>1378</v>
      </c>
      <c r="E176" s="1" t="s">
        <v>1379</v>
      </c>
      <c r="F176" s="1" t="s">
        <v>78</v>
      </c>
      <c r="G176" s="1" t="s">
        <v>97</v>
      </c>
      <c r="H176" s="1" t="s">
        <v>2242</v>
      </c>
      <c r="I176" s="1" t="s">
        <v>2556</v>
      </c>
      <c r="J176" s="1" t="s">
        <v>2244</v>
      </c>
      <c r="K176" s="1" t="s">
        <v>2556</v>
      </c>
      <c r="L176" s="1" t="s">
        <v>2556</v>
      </c>
      <c r="M176" s="1" t="s">
        <v>2245</v>
      </c>
      <c r="N176" s="1" t="s">
        <v>2245</v>
      </c>
      <c r="O176" s="1" t="s">
        <v>2243</v>
      </c>
      <c r="P176" s="1" t="s">
        <v>2246</v>
      </c>
      <c r="Q176" s="1" t="s">
        <v>2871</v>
      </c>
      <c r="R176" s="1" t="s">
        <v>71</v>
      </c>
      <c r="S176" s="1" t="s">
        <v>2248</v>
      </c>
      <c r="T176" s="1" t="s">
        <v>2249</v>
      </c>
    </row>
    <row r="177" s="1" customFormat="1" spans="1:20">
      <c r="A177" s="1" t="s">
        <v>202</v>
      </c>
      <c r="B177" s="1" t="s">
        <v>78</v>
      </c>
      <c r="C177" s="1" t="s">
        <v>2872</v>
      </c>
      <c r="D177" s="1" t="s">
        <v>204</v>
      </c>
      <c r="E177" s="1" t="s">
        <v>205</v>
      </c>
      <c r="F177" s="1" t="s">
        <v>78</v>
      </c>
      <c r="G177" s="1" t="s">
        <v>97</v>
      </c>
      <c r="H177" s="1" t="s">
        <v>2242</v>
      </c>
      <c r="I177" s="1" t="s">
        <v>2792</v>
      </c>
      <c r="J177" s="1" t="s">
        <v>2244</v>
      </c>
      <c r="K177" s="1" t="s">
        <v>2792</v>
      </c>
      <c r="L177" s="1" t="s">
        <v>2792</v>
      </c>
      <c r="M177" s="1" t="s">
        <v>2245</v>
      </c>
      <c r="N177" s="1" t="s">
        <v>2245</v>
      </c>
      <c r="O177" s="1" t="s">
        <v>2243</v>
      </c>
      <c r="P177" s="1" t="s">
        <v>2246</v>
      </c>
      <c r="Q177" s="1" t="s">
        <v>2873</v>
      </c>
      <c r="R177" s="1" t="s">
        <v>71</v>
      </c>
      <c r="S177" s="1" t="s">
        <v>2248</v>
      </c>
      <c r="T177" s="1" t="s">
        <v>2249</v>
      </c>
    </row>
    <row r="178" s="1" customFormat="1" spans="1:20">
      <c r="A178" s="1" t="s">
        <v>2874</v>
      </c>
      <c r="B178" s="1" t="s">
        <v>78</v>
      </c>
      <c r="C178" s="1" t="s">
        <v>2875</v>
      </c>
      <c r="D178" s="1" t="s">
        <v>2876</v>
      </c>
      <c r="E178" s="1" t="s">
        <v>2877</v>
      </c>
      <c r="F178" s="1" t="s">
        <v>78</v>
      </c>
      <c r="G178" s="1" t="s">
        <v>97</v>
      </c>
      <c r="H178" s="1" t="s">
        <v>2242</v>
      </c>
      <c r="I178" s="1" t="s">
        <v>2243</v>
      </c>
      <c r="J178" s="1" t="s">
        <v>2244</v>
      </c>
      <c r="K178" s="1" t="s">
        <v>2243</v>
      </c>
      <c r="L178" s="1" t="s">
        <v>2243</v>
      </c>
      <c r="M178" s="1" t="s">
        <v>2245</v>
      </c>
      <c r="N178" s="1" t="s">
        <v>2245</v>
      </c>
      <c r="O178" s="1" t="s">
        <v>2243</v>
      </c>
      <c r="P178" s="1" t="s">
        <v>2246</v>
      </c>
      <c r="Q178" s="1" t="s">
        <v>2878</v>
      </c>
      <c r="R178" s="1" t="s">
        <v>71</v>
      </c>
      <c r="S178" s="1" t="s">
        <v>2248</v>
      </c>
      <c r="T178" s="1" t="s">
        <v>2249</v>
      </c>
    </row>
    <row r="179" s="1" customFormat="1" spans="1:20">
      <c r="A179" s="1" t="s">
        <v>1970</v>
      </c>
      <c r="B179" s="1" t="s">
        <v>78</v>
      </c>
      <c r="C179" s="1" t="s">
        <v>2879</v>
      </c>
      <c r="D179" s="1" t="s">
        <v>1972</v>
      </c>
      <c r="E179" s="1" t="s">
        <v>1973</v>
      </c>
      <c r="F179" s="1" t="s">
        <v>78</v>
      </c>
      <c r="G179" s="1" t="s">
        <v>97</v>
      </c>
      <c r="H179" s="1" t="s">
        <v>2242</v>
      </c>
      <c r="I179" s="1" t="s">
        <v>2880</v>
      </c>
      <c r="J179" s="1" t="s">
        <v>2244</v>
      </c>
      <c r="K179" s="1" t="s">
        <v>2880</v>
      </c>
      <c r="L179" s="1" t="s">
        <v>2880</v>
      </c>
      <c r="M179" s="1" t="s">
        <v>2245</v>
      </c>
      <c r="N179" s="1" t="s">
        <v>2245</v>
      </c>
      <c r="O179" s="1" t="s">
        <v>2243</v>
      </c>
      <c r="P179" s="1" t="s">
        <v>2246</v>
      </c>
      <c r="Q179" s="1" t="s">
        <v>2881</v>
      </c>
      <c r="R179" s="1" t="s">
        <v>71</v>
      </c>
      <c r="S179" s="1" t="s">
        <v>2248</v>
      </c>
      <c r="T179" s="1" t="s">
        <v>2249</v>
      </c>
    </row>
    <row r="180" s="1" customFormat="1" spans="1:20">
      <c r="A180" s="1" t="s">
        <v>2027</v>
      </c>
      <c r="B180" s="1" t="s">
        <v>78</v>
      </c>
      <c r="C180" s="1" t="s">
        <v>2882</v>
      </c>
      <c r="D180" s="1" t="s">
        <v>2883</v>
      </c>
      <c r="E180" s="1" t="s">
        <v>2030</v>
      </c>
      <c r="F180" s="1" t="s">
        <v>78</v>
      </c>
      <c r="G180" s="1" t="s">
        <v>97</v>
      </c>
      <c r="H180" s="1" t="s">
        <v>2242</v>
      </c>
      <c r="I180" s="1" t="s">
        <v>2843</v>
      </c>
      <c r="J180" s="1" t="s">
        <v>2244</v>
      </c>
      <c r="K180" s="1" t="s">
        <v>2843</v>
      </c>
      <c r="L180" s="1" t="s">
        <v>2843</v>
      </c>
      <c r="M180" s="1" t="s">
        <v>2245</v>
      </c>
      <c r="N180" s="1" t="s">
        <v>2245</v>
      </c>
      <c r="O180" s="1" t="s">
        <v>2243</v>
      </c>
      <c r="P180" s="1" t="s">
        <v>2246</v>
      </c>
      <c r="Q180" s="1" t="s">
        <v>2884</v>
      </c>
      <c r="R180" s="1" t="s">
        <v>71</v>
      </c>
      <c r="S180" s="1" t="s">
        <v>2248</v>
      </c>
      <c r="T180" s="1" t="s">
        <v>2249</v>
      </c>
    </row>
    <row r="181" s="1" customFormat="1" spans="1:20">
      <c r="A181" s="1" t="s">
        <v>704</v>
      </c>
      <c r="B181" s="1" t="s">
        <v>78</v>
      </c>
      <c r="C181" s="1" t="s">
        <v>2885</v>
      </c>
      <c r="D181" s="1" t="s">
        <v>706</v>
      </c>
      <c r="E181" s="1" t="s">
        <v>707</v>
      </c>
      <c r="F181" s="1" t="s">
        <v>78</v>
      </c>
      <c r="G181" s="1" t="s">
        <v>97</v>
      </c>
      <c r="H181" s="1" t="s">
        <v>2242</v>
      </c>
      <c r="I181" s="1" t="s">
        <v>2886</v>
      </c>
      <c r="J181" s="1" t="s">
        <v>2244</v>
      </c>
      <c r="K181" s="1" t="s">
        <v>2886</v>
      </c>
      <c r="L181" s="1" t="s">
        <v>2886</v>
      </c>
      <c r="M181" s="1" t="s">
        <v>2245</v>
      </c>
      <c r="N181" s="1" t="s">
        <v>2245</v>
      </c>
      <c r="O181" s="1" t="s">
        <v>2243</v>
      </c>
      <c r="P181" s="1" t="s">
        <v>2246</v>
      </c>
      <c r="Q181" s="1" t="s">
        <v>2887</v>
      </c>
      <c r="R181" s="1" t="s">
        <v>71</v>
      </c>
      <c r="S181" s="1" t="s">
        <v>2248</v>
      </c>
      <c r="T181" s="1" t="s">
        <v>2249</v>
      </c>
    </row>
    <row r="182" s="1" customFormat="1" spans="1:20">
      <c r="A182" s="1" t="s">
        <v>2888</v>
      </c>
      <c r="B182" s="1" t="s">
        <v>78</v>
      </c>
      <c r="C182" s="1" t="s">
        <v>2889</v>
      </c>
      <c r="D182" s="1" t="s">
        <v>2890</v>
      </c>
      <c r="E182" s="1" t="s">
        <v>2891</v>
      </c>
      <c r="F182" s="1" t="s">
        <v>78</v>
      </c>
      <c r="G182" s="1" t="s">
        <v>97</v>
      </c>
      <c r="H182" s="1" t="s">
        <v>2242</v>
      </c>
      <c r="I182" s="1" t="s">
        <v>2243</v>
      </c>
      <c r="J182" s="1" t="s">
        <v>2244</v>
      </c>
      <c r="K182" s="1" t="s">
        <v>2243</v>
      </c>
      <c r="L182" s="1" t="s">
        <v>2243</v>
      </c>
      <c r="M182" s="1" t="s">
        <v>2245</v>
      </c>
      <c r="N182" s="1" t="s">
        <v>2245</v>
      </c>
      <c r="O182" s="1" t="s">
        <v>2243</v>
      </c>
      <c r="P182" s="1" t="s">
        <v>2246</v>
      </c>
      <c r="Q182" s="1" t="s">
        <v>2892</v>
      </c>
      <c r="R182" s="1" t="s">
        <v>71</v>
      </c>
      <c r="S182" s="1" t="s">
        <v>2248</v>
      </c>
      <c r="T182" s="1" t="s">
        <v>2249</v>
      </c>
    </row>
    <row r="183" s="1" customFormat="1" spans="1:20">
      <c r="A183" s="1" t="s">
        <v>435</v>
      </c>
      <c r="B183" s="1" t="s">
        <v>78</v>
      </c>
      <c r="C183" s="1" t="s">
        <v>2893</v>
      </c>
      <c r="D183" s="1" t="s">
        <v>2894</v>
      </c>
      <c r="E183" s="1" t="s">
        <v>436</v>
      </c>
      <c r="F183" s="1" t="s">
        <v>78</v>
      </c>
      <c r="G183" s="1" t="s">
        <v>97</v>
      </c>
      <c r="H183" s="1" t="s">
        <v>2242</v>
      </c>
      <c r="I183" s="1" t="s">
        <v>2688</v>
      </c>
      <c r="J183" s="1" t="s">
        <v>2244</v>
      </c>
      <c r="K183" s="1" t="s">
        <v>2688</v>
      </c>
      <c r="L183" s="1" t="s">
        <v>2688</v>
      </c>
      <c r="M183" s="1" t="s">
        <v>2245</v>
      </c>
      <c r="N183" s="1" t="s">
        <v>2245</v>
      </c>
      <c r="O183" s="1" t="s">
        <v>2243</v>
      </c>
      <c r="P183" s="1" t="s">
        <v>2246</v>
      </c>
      <c r="Q183" s="1" t="s">
        <v>2895</v>
      </c>
      <c r="R183" s="1" t="s">
        <v>71</v>
      </c>
      <c r="S183" s="1" t="s">
        <v>2248</v>
      </c>
      <c r="T183" s="1" t="s">
        <v>2249</v>
      </c>
    </row>
    <row r="184" s="1" customFormat="1" spans="1:20">
      <c r="A184" s="1" t="s">
        <v>789</v>
      </c>
      <c r="B184" s="1" t="s">
        <v>78</v>
      </c>
      <c r="C184" s="1" t="s">
        <v>2896</v>
      </c>
      <c r="D184" s="1" t="s">
        <v>791</v>
      </c>
      <c r="E184" s="1" t="s">
        <v>792</v>
      </c>
      <c r="F184" s="1" t="s">
        <v>78</v>
      </c>
      <c r="G184" s="1" t="s">
        <v>97</v>
      </c>
      <c r="H184" s="1" t="s">
        <v>2242</v>
      </c>
      <c r="I184" s="1" t="s">
        <v>2897</v>
      </c>
      <c r="J184" s="1" t="s">
        <v>2244</v>
      </c>
      <c r="K184" s="1" t="s">
        <v>2897</v>
      </c>
      <c r="L184" s="1" t="s">
        <v>2897</v>
      </c>
      <c r="M184" s="1" t="s">
        <v>2245</v>
      </c>
      <c r="N184" s="1" t="s">
        <v>2245</v>
      </c>
      <c r="O184" s="1" t="s">
        <v>2243</v>
      </c>
      <c r="P184" s="1" t="s">
        <v>2246</v>
      </c>
      <c r="Q184" s="1" t="s">
        <v>2898</v>
      </c>
      <c r="R184" s="1" t="s">
        <v>71</v>
      </c>
      <c r="S184" s="1" t="s">
        <v>2248</v>
      </c>
      <c r="T184" s="1" t="s">
        <v>2249</v>
      </c>
    </row>
    <row r="185" s="1" customFormat="1" spans="1:20">
      <c r="A185" s="1" t="s">
        <v>1898</v>
      </c>
      <c r="B185" s="1" t="s">
        <v>78</v>
      </c>
      <c r="C185" s="1" t="s">
        <v>2899</v>
      </c>
      <c r="D185" s="1" t="s">
        <v>1900</v>
      </c>
      <c r="E185" s="1" t="s">
        <v>1901</v>
      </c>
      <c r="F185" s="1" t="s">
        <v>78</v>
      </c>
      <c r="G185" s="1" t="s">
        <v>97</v>
      </c>
      <c r="H185" s="1" t="s">
        <v>2242</v>
      </c>
      <c r="I185" s="1" t="s">
        <v>2900</v>
      </c>
      <c r="J185" s="1" t="s">
        <v>2244</v>
      </c>
      <c r="K185" s="1" t="s">
        <v>2900</v>
      </c>
      <c r="L185" s="1" t="s">
        <v>2900</v>
      </c>
      <c r="M185" s="1" t="s">
        <v>2245</v>
      </c>
      <c r="N185" s="1" t="s">
        <v>2245</v>
      </c>
      <c r="O185" s="1" t="s">
        <v>2243</v>
      </c>
      <c r="P185" s="1" t="s">
        <v>2246</v>
      </c>
      <c r="Q185" s="1" t="s">
        <v>2901</v>
      </c>
      <c r="R185" s="1" t="s">
        <v>71</v>
      </c>
      <c r="S185" s="1" t="s">
        <v>2248</v>
      </c>
      <c r="T185" s="1" t="s">
        <v>2249</v>
      </c>
    </row>
    <row r="186" s="1" customFormat="1" spans="1:20">
      <c r="A186" s="1" t="s">
        <v>2902</v>
      </c>
      <c r="B186" s="1" t="s">
        <v>78</v>
      </c>
      <c r="C186" s="1" t="s">
        <v>2903</v>
      </c>
      <c r="D186" s="1" t="s">
        <v>2904</v>
      </c>
      <c r="E186" s="1" t="s">
        <v>2905</v>
      </c>
      <c r="F186" s="1" t="s">
        <v>78</v>
      </c>
      <c r="G186" s="1" t="s">
        <v>97</v>
      </c>
      <c r="H186" s="1" t="s">
        <v>2242</v>
      </c>
      <c r="I186" s="1" t="s">
        <v>2243</v>
      </c>
      <c r="J186" s="1" t="s">
        <v>2244</v>
      </c>
      <c r="K186" s="1" t="s">
        <v>2243</v>
      </c>
      <c r="L186" s="1" t="s">
        <v>2243</v>
      </c>
      <c r="M186" s="1" t="s">
        <v>2245</v>
      </c>
      <c r="N186" s="1" t="s">
        <v>2245</v>
      </c>
      <c r="O186" s="1" t="s">
        <v>2243</v>
      </c>
      <c r="P186" s="1" t="s">
        <v>2246</v>
      </c>
      <c r="Q186" s="1" t="s">
        <v>2906</v>
      </c>
      <c r="R186" s="1" t="s">
        <v>71</v>
      </c>
      <c r="S186" s="1" t="s">
        <v>2248</v>
      </c>
      <c r="T186" s="1" t="s">
        <v>2249</v>
      </c>
    </row>
    <row r="187" s="1" customFormat="1" spans="1:20">
      <c r="A187" s="1" t="s">
        <v>1721</v>
      </c>
      <c r="B187" s="1" t="s">
        <v>78</v>
      </c>
      <c r="C187" s="1" t="s">
        <v>2907</v>
      </c>
      <c r="D187" s="1" t="s">
        <v>2908</v>
      </c>
      <c r="E187" s="1" t="s">
        <v>1724</v>
      </c>
      <c r="F187" s="1" t="s">
        <v>78</v>
      </c>
      <c r="G187" s="1" t="s">
        <v>97</v>
      </c>
      <c r="H187" s="1" t="s">
        <v>2242</v>
      </c>
      <c r="I187" s="1" t="s">
        <v>2620</v>
      </c>
      <c r="J187" s="1" t="s">
        <v>2244</v>
      </c>
      <c r="K187" s="1" t="s">
        <v>2620</v>
      </c>
      <c r="L187" s="1" t="s">
        <v>2620</v>
      </c>
      <c r="M187" s="1" t="s">
        <v>2245</v>
      </c>
      <c r="N187" s="1" t="s">
        <v>2245</v>
      </c>
      <c r="O187" s="1" t="s">
        <v>2243</v>
      </c>
      <c r="P187" s="1" t="s">
        <v>2246</v>
      </c>
      <c r="Q187" s="1" t="s">
        <v>2909</v>
      </c>
      <c r="R187" s="1" t="s">
        <v>71</v>
      </c>
      <c r="S187" s="1" t="s">
        <v>2248</v>
      </c>
      <c r="T187" s="1" t="s">
        <v>2249</v>
      </c>
    </row>
    <row r="188" s="1" customFormat="1" spans="1:20">
      <c r="A188" s="1" t="s">
        <v>594</v>
      </c>
      <c r="B188" s="1" t="s">
        <v>78</v>
      </c>
      <c r="C188" s="1" t="s">
        <v>2910</v>
      </c>
      <c r="D188" s="1" t="s">
        <v>252</v>
      </c>
      <c r="E188" s="1" t="s">
        <v>595</v>
      </c>
      <c r="F188" s="1" t="s">
        <v>78</v>
      </c>
      <c r="G188" s="1" t="s">
        <v>97</v>
      </c>
      <c r="H188" s="1" t="s">
        <v>2242</v>
      </c>
      <c r="I188" s="1" t="s">
        <v>2911</v>
      </c>
      <c r="J188" s="1" t="s">
        <v>2244</v>
      </c>
      <c r="K188" s="1" t="s">
        <v>2911</v>
      </c>
      <c r="L188" s="1" t="s">
        <v>2911</v>
      </c>
      <c r="M188" s="1" t="s">
        <v>2245</v>
      </c>
      <c r="N188" s="1" t="s">
        <v>2245</v>
      </c>
      <c r="O188" s="1" t="s">
        <v>2243</v>
      </c>
      <c r="P188" s="1" t="s">
        <v>2246</v>
      </c>
      <c r="Q188" s="1" t="s">
        <v>2912</v>
      </c>
      <c r="R188" s="1" t="s">
        <v>71</v>
      </c>
      <c r="S188" s="1" t="s">
        <v>2248</v>
      </c>
      <c r="T188" s="1" t="s">
        <v>2249</v>
      </c>
    </row>
    <row r="189" s="1" customFormat="1" spans="1:20">
      <c r="A189" s="1" t="s">
        <v>941</v>
      </c>
      <c r="B189" s="1" t="s">
        <v>78</v>
      </c>
      <c r="C189" s="1" t="s">
        <v>2913</v>
      </c>
      <c r="D189" s="1" t="s">
        <v>2914</v>
      </c>
      <c r="E189" s="1" t="s">
        <v>2915</v>
      </c>
      <c r="F189" s="1" t="s">
        <v>78</v>
      </c>
      <c r="G189" s="1" t="s">
        <v>97</v>
      </c>
      <c r="H189" s="1" t="s">
        <v>2242</v>
      </c>
      <c r="I189" s="1" t="s">
        <v>2916</v>
      </c>
      <c r="J189" s="1" t="s">
        <v>2244</v>
      </c>
      <c r="K189" s="1" t="s">
        <v>2916</v>
      </c>
      <c r="L189" s="1" t="s">
        <v>2916</v>
      </c>
      <c r="M189" s="1" t="s">
        <v>2245</v>
      </c>
      <c r="N189" s="1" t="s">
        <v>2245</v>
      </c>
      <c r="O189" s="1" t="s">
        <v>2243</v>
      </c>
      <c r="P189" s="1" t="s">
        <v>2246</v>
      </c>
      <c r="Q189" s="1" t="s">
        <v>2917</v>
      </c>
      <c r="R189" s="1" t="s">
        <v>71</v>
      </c>
      <c r="S189" s="1" t="s">
        <v>2248</v>
      </c>
      <c r="T189" s="1" t="s">
        <v>2249</v>
      </c>
    </row>
    <row r="190" s="1" customFormat="1" spans="1:20">
      <c r="A190" s="1" t="s">
        <v>427</v>
      </c>
      <c r="B190" s="1" t="s">
        <v>78</v>
      </c>
      <c r="C190" s="1" t="s">
        <v>2918</v>
      </c>
      <c r="D190" s="1" t="s">
        <v>429</v>
      </c>
      <c r="E190" s="1" t="s">
        <v>430</v>
      </c>
      <c r="F190" s="1" t="s">
        <v>78</v>
      </c>
      <c r="G190" s="1" t="s">
        <v>97</v>
      </c>
      <c r="H190" s="1" t="s">
        <v>2242</v>
      </c>
      <c r="I190" s="1" t="s">
        <v>2792</v>
      </c>
      <c r="J190" s="1" t="s">
        <v>2244</v>
      </c>
      <c r="K190" s="1" t="s">
        <v>2792</v>
      </c>
      <c r="L190" s="1" t="s">
        <v>2792</v>
      </c>
      <c r="M190" s="1" t="s">
        <v>2245</v>
      </c>
      <c r="N190" s="1" t="s">
        <v>2245</v>
      </c>
      <c r="O190" s="1" t="s">
        <v>2243</v>
      </c>
      <c r="P190" s="1" t="s">
        <v>2246</v>
      </c>
      <c r="Q190" s="1" t="s">
        <v>2919</v>
      </c>
      <c r="R190" s="1" t="s">
        <v>71</v>
      </c>
      <c r="S190" s="1" t="s">
        <v>2248</v>
      </c>
      <c r="T190" s="1" t="s">
        <v>2249</v>
      </c>
    </row>
    <row r="191" s="1" customFormat="1" spans="1:20">
      <c r="A191" s="1" t="s">
        <v>1486</v>
      </c>
      <c r="B191" s="1" t="s">
        <v>78</v>
      </c>
      <c r="C191" s="1" t="s">
        <v>2920</v>
      </c>
      <c r="D191" s="1" t="s">
        <v>2921</v>
      </c>
      <c r="E191" s="1" t="s">
        <v>1487</v>
      </c>
      <c r="F191" s="1" t="s">
        <v>78</v>
      </c>
      <c r="G191" s="1" t="s">
        <v>97</v>
      </c>
      <c r="H191" s="1" t="s">
        <v>2242</v>
      </c>
      <c r="I191" s="1" t="s">
        <v>2922</v>
      </c>
      <c r="J191" s="1" t="s">
        <v>2244</v>
      </c>
      <c r="K191" s="1" t="s">
        <v>2922</v>
      </c>
      <c r="L191" s="1" t="s">
        <v>2922</v>
      </c>
      <c r="M191" s="1" t="s">
        <v>2245</v>
      </c>
      <c r="N191" s="1" t="s">
        <v>2245</v>
      </c>
      <c r="O191" s="1" t="s">
        <v>2243</v>
      </c>
      <c r="P191" s="1" t="s">
        <v>2246</v>
      </c>
      <c r="Q191" s="1" t="s">
        <v>2923</v>
      </c>
      <c r="R191" s="1" t="s">
        <v>71</v>
      </c>
      <c r="S191" s="1" t="s">
        <v>2248</v>
      </c>
      <c r="T191" s="1" t="s">
        <v>2249</v>
      </c>
    </row>
    <row r="192" s="1" customFormat="1" spans="1:20">
      <c r="A192" s="1" t="s">
        <v>1903</v>
      </c>
      <c r="B192" s="1" t="s">
        <v>78</v>
      </c>
      <c r="C192" s="1" t="s">
        <v>2924</v>
      </c>
      <c r="D192" s="1" t="s">
        <v>1905</v>
      </c>
      <c r="E192" s="1" t="s">
        <v>1906</v>
      </c>
      <c r="F192" s="1" t="s">
        <v>78</v>
      </c>
      <c r="G192" s="1" t="s">
        <v>97</v>
      </c>
      <c r="H192" s="1" t="s">
        <v>2242</v>
      </c>
      <c r="I192" s="1" t="s">
        <v>2925</v>
      </c>
      <c r="J192" s="1" t="s">
        <v>2244</v>
      </c>
      <c r="K192" s="1" t="s">
        <v>2925</v>
      </c>
      <c r="L192" s="1" t="s">
        <v>2925</v>
      </c>
      <c r="M192" s="1" t="s">
        <v>2245</v>
      </c>
      <c r="N192" s="1" t="s">
        <v>2245</v>
      </c>
      <c r="O192" s="1" t="s">
        <v>2243</v>
      </c>
      <c r="P192" s="1" t="s">
        <v>2246</v>
      </c>
      <c r="Q192" s="1" t="s">
        <v>2926</v>
      </c>
      <c r="R192" s="1" t="s">
        <v>71</v>
      </c>
      <c r="S192" s="1" t="s">
        <v>2248</v>
      </c>
      <c r="T192" s="1" t="s">
        <v>2249</v>
      </c>
    </row>
    <row r="193" s="1" customFormat="1" spans="1:20">
      <c r="A193" s="1" t="s">
        <v>1588</v>
      </c>
      <c r="B193" s="1" t="s">
        <v>78</v>
      </c>
      <c r="C193" s="1" t="s">
        <v>2927</v>
      </c>
      <c r="D193" s="1" t="s">
        <v>252</v>
      </c>
      <c r="E193" s="1" t="s">
        <v>1589</v>
      </c>
      <c r="F193" s="1" t="s">
        <v>78</v>
      </c>
      <c r="G193" s="1" t="s">
        <v>97</v>
      </c>
      <c r="H193" s="1" t="s">
        <v>2242</v>
      </c>
      <c r="I193" s="1" t="s">
        <v>2911</v>
      </c>
      <c r="J193" s="1" t="s">
        <v>2244</v>
      </c>
      <c r="K193" s="1" t="s">
        <v>2911</v>
      </c>
      <c r="L193" s="1" t="s">
        <v>2911</v>
      </c>
      <c r="M193" s="1" t="s">
        <v>2245</v>
      </c>
      <c r="N193" s="1" t="s">
        <v>2245</v>
      </c>
      <c r="O193" s="1" t="s">
        <v>2243</v>
      </c>
      <c r="P193" s="1" t="s">
        <v>2246</v>
      </c>
      <c r="Q193" s="1" t="s">
        <v>2928</v>
      </c>
      <c r="R193" s="1" t="s">
        <v>71</v>
      </c>
      <c r="S193" s="1" t="s">
        <v>2248</v>
      </c>
      <c r="T193" s="1" t="s">
        <v>2249</v>
      </c>
    </row>
    <row r="194" s="1" customFormat="1" spans="1:20">
      <c r="A194" s="1" t="s">
        <v>2929</v>
      </c>
      <c r="B194" s="1" t="s">
        <v>78</v>
      </c>
      <c r="C194" s="1" t="s">
        <v>2930</v>
      </c>
      <c r="D194" s="1" t="s">
        <v>2931</v>
      </c>
      <c r="E194" s="1" t="s">
        <v>2932</v>
      </c>
      <c r="F194" s="1" t="s">
        <v>78</v>
      </c>
      <c r="G194" s="1" t="s">
        <v>97</v>
      </c>
      <c r="H194" s="1" t="s">
        <v>2242</v>
      </c>
      <c r="I194" s="1" t="s">
        <v>2243</v>
      </c>
      <c r="J194" s="1" t="s">
        <v>2244</v>
      </c>
      <c r="K194" s="1" t="s">
        <v>2243</v>
      </c>
      <c r="L194" s="1" t="s">
        <v>2243</v>
      </c>
      <c r="M194" s="1" t="s">
        <v>2245</v>
      </c>
      <c r="N194" s="1" t="s">
        <v>2245</v>
      </c>
      <c r="O194" s="1" t="s">
        <v>2243</v>
      </c>
      <c r="P194" s="1" t="s">
        <v>2246</v>
      </c>
      <c r="Q194" s="1" t="s">
        <v>2933</v>
      </c>
      <c r="R194" s="1" t="s">
        <v>71</v>
      </c>
      <c r="S194" s="1" t="s">
        <v>2248</v>
      </c>
      <c r="T194" s="1" t="s">
        <v>2249</v>
      </c>
    </row>
    <row r="195" s="1" customFormat="1" spans="1:20">
      <c r="A195" s="1" t="s">
        <v>2086</v>
      </c>
      <c r="B195" s="1" t="s">
        <v>78</v>
      </c>
      <c r="C195" s="1" t="s">
        <v>2934</v>
      </c>
      <c r="D195" s="1" t="s">
        <v>2088</v>
      </c>
      <c r="E195" s="1" t="s">
        <v>2089</v>
      </c>
      <c r="F195" s="1" t="s">
        <v>78</v>
      </c>
      <c r="G195" s="1" t="s">
        <v>97</v>
      </c>
      <c r="H195" s="1" t="s">
        <v>2242</v>
      </c>
      <c r="I195" s="1" t="s">
        <v>2935</v>
      </c>
      <c r="J195" s="1" t="s">
        <v>2244</v>
      </c>
      <c r="K195" s="1" t="s">
        <v>2935</v>
      </c>
      <c r="L195" s="1" t="s">
        <v>2935</v>
      </c>
      <c r="M195" s="1" t="s">
        <v>2245</v>
      </c>
      <c r="N195" s="1" t="s">
        <v>2245</v>
      </c>
      <c r="O195" s="1" t="s">
        <v>2243</v>
      </c>
      <c r="P195" s="1" t="s">
        <v>2246</v>
      </c>
      <c r="Q195" s="1" t="s">
        <v>2936</v>
      </c>
      <c r="R195" s="1" t="s">
        <v>71</v>
      </c>
      <c r="S195" s="1" t="s">
        <v>2248</v>
      </c>
      <c r="T195" s="1" t="s">
        <v>2249</v>
      </c>
    </row>
    <row r="196" s="1" customFormat="1" spans="1:20">
      <c r="A196" s="1" t="s">
        <v>437</v>
      </c>
      <c r="B196" s="1" t="s">
        <v>78</v>
      </c>
      <c r="C196" s="1" t="s">
        <v>2937</v>
      </c>
      <c r="D196" s="1" t="s">
        <v>439</v>
      </c>
      <c r="E196" s="1" t="s">
        <v>440</v>
      </c>
      <c r="F196" s="1" t="s">
        <v>78</v>
      </c>
      <c r="G196" s="1" t="s">
        <v>97</v>
      </c>
      <c r="H196" s="1" t="s">
        <v>2242</v>
      </c>
      <c r="I196" s="1" t="s">
        <v>2938</v>
      </c>
      <c r="J196" s="1" t="s">
        <v>2244</v>
      </c>
      <c r="K196" s="1" t="s">
        <v>2938</v>
      </c>
      <c r="L196" s="1" t="s">
        <v>2938</v>
      </c>
      <c r="M196" s="1" t="s">
        <v>2245</v>
      </c>
      <c r="N196" s="1" t="s">
        <v>2245</v>
      </c>
      <c r="O196" s="1" t="s">
        <v>2243</v>
      </c>
      <c r="P196" s="1" t="s">
        <v>2246</v>
      </c>
      <c r="Q196" s="1" t="s">
        <v>2939</v>
      </c>
      <c r="R196" s="1" t="s">
        <v>71</v>
      </c>
      <c r="S196" s="1" t="s">
        <v>2248</v>
      </c>
      <c r="T196" s="1" t="s">
        <v>2249</v>
      </c>
    </row>
    <row r="197" s="1" customFormat="1" spans="1:20">
      <c r="A197" s="1" t="s">
        <v>2103</v>
      </c>
      <c r="B197" s="1" t="s">
        <v>78</v>
      </c>
      <c r="C197" s="1" t="s">
        <v>2940</v>
      </c>
      <c r="D197" s="1" t="s">
        <v>2105</v>
      </c>
      <c r="E197" s="1" t="s">
        <v>2106</v>
      </c>
      <c r="F197" s="1" t="s">
        <v>78</v>
      </c>
      <c r="G197" s="1" t="s">
        <v>97</v>
      </c>
      <c r="H197" s="1" t="s">
        <v>2242</v>
      </c>
      <c r="I197" s="1" t="s">
        <v>2941</v>
      </c>
      <c r="J197" s="1" t="s">
        <v>2244</v>
      </c>
      <c r="K197" s="1" t="s">
        <v>2941</v>
      </c>
      <c r="L197" s="1" t="s">
        <v>2941</v>
      </c>
      <c r="M197" s="1" t="s">
        <v>2245</v>
      </c>
      <c r="N197" s="1" t="s">
        <v>2245</v>
      </c>
      <c r="O197" s="1" t="s">
        <v>2243</v>
      </c>
      <c r="P197" s="1" t="s">
        <v>2246</v>
      </c>
      <c r="Q197" s="1" t="s">
        <v>2942</v>
      </c>
      <c r="R197" s="1" t="s">
        <v>71</v>
      </c>
      <c r="S197" s="1" t="s">
        <v>2248</v>
      </c>
      <c r="T197" s="1" t="s">
        <v>2249</v>
      </c>
    </row>
    <row r="198" s="1" customFormat="1" spans="1:20">
      <c r="A198" s="1" t="s">
        <v>2091</v>
      </c>
      <c r="B198" s="1" t="s">
        <v>78</v>
      </c>
      <c r="C198" s="1" t="s">
        <v>2943</v>
      </c>
      <c r="D198" s="1" t="s">
        <v>2944</v>
      </c>
      <c r="E198" s="1" t="s">
        <v>2094</v>
      </c>
      <c r="F198" s="1" t="s">
        <v>78</v>
      </c>
      <c r="G198" s="1" t="s">
        <v>97</v>
      </c>
      <c r="H198" s="1" t="s">
        <v>2242</v>
      </c>
      <c r="I198" s="1" t="s">
        <v>2945</v>
      </c>
      <c r="J198" s="1" t="s">
        <v>2244</v>
      </c>
      <c r="K198" s="1" t="s">
        <v>2945</v>
      </c>
      <c r="L198" s="1" t="s">
        <v>2945</v>
      </c>
      <c r="M198" s="1" t="s">
        <v>2245</v>
      </c>
      <c r="N198" s="1" t="s">
        <v>2245</v>
      </c>
      <c r="O198" s="1" t="s">
        <v>2243</v>
      </c>
      <c r="P198" s="1" t="s">
        <v>2246</v>
      </c>
      <c r="Q198" s="1" t="s">
        <v>2946</v>
      </c>
      <c r="R198" s="1" t="s">
        <v>71</v>
      </c>
      <c r="S198" s="1" t="s">
        <v>2248</v>
      </c>
      <c r="T198" s="1" t="s">
        <v>2249</v>
      </c>
    </row>
    <row r="199" s="1" customFormat="1" spans="1:20">
      <c r="A199" s="1" t="s">
        <v>1822</v>
      </c>
      <c r="B199" s="1" t="s">
        <v>78</v>
      </c>
      <c r="C199" s="1" t="s">
        <v>2947</v>
      </c>
      <c r="D199" s="1" t="s">
        <v>1824</v>
      </c>
      <c r="E199" s="1" t="s">
        <v>1825</v>
      </c>
      <c r="F199" s="1" t="s">
        <v>78</v>
      </c>
      <c r="G199" s="1" t="s">
        <v>97</v>
      </c>
      <c r="H199" s="1" t="s">
        <v>2242</v>
      </c>
      <c r="I199" s="1" t="s">
        <v>2948</v>
      </c>
      <c r="J199" s="1" t="s">
        <v>2244</v>
      </c>
      <c r="K199" s="1" t="s">
        <v>2948</v>
      </c>
      <c r="L199" s="1" t="s">
        <v>2948</v>
      </c>
      <c r="M199" s="1" t="s">
        <v>2245</v>
      </c>
      <c r="N199" s="1" t="s">
        <v>2245</v>
      </c>
      <c r="O199" s="1" t="s">
        <v>2243</v>
      </c>
      <c r="P199" s="1" t="s">
        <v>2246</v>
      </c>
      <c r="Q199" s="1" t="s">
        <v>2949</v>
      </c>
      <c r="R199" s="1" t="s">
        <v>71</v>
      </c>
      <c r="S199" s="1" t="s">
        <v>2248</v>
      </c>
      <c r="T199" s="1" t="s">
        <v>2249</v>
      </c>
    </row>
    <row r="200" s="1" customFormat="1" spans="1:20">
      <c r="A200" s="1" t="s">
        <v>1865</v>
      </c>
      <c r="B200" s="1" t="s">
        <v>78</v>
      </c>
      <c r="C200" s="1" t="s">
        <v>2950</v>
      </c>
      <c r="D200" s="1" t="s">
        <v>2951</v>
      </c>
      <c r="E200" s="1" t="s">
        <v>1868</v>
      </c>
      <c r="F200" s="1" t="s">
        <v>78</v>
      </c>
      <c r="G200" s="1" t="s">
        <v>97</v>
      </c>
      <c r="H200" s="1" t="s">
        <v>2242</v>
      </c>
      <c r="I200" s="1" t="s">
        <v>2952</v>
      </c>
      <c r="J200" s="1" t="s">
        <v>2244</v>
      </c>
      <c r="K200" s="1" t="s">
        <v>2952</v>
      </c>
      <c r="L200" s="1" t="s">
        <v>2952</v>
      </c>
      <c r="M200" s="1" t="s">
        <v>2245</v>
      </c>
      <c r="N200" s="1" t="s">
        <v>2245</v>
      </c>
      <c r="O200" s="1" t="s">
        <v>2243</v>
      </c>
      <c r="P200" s="1" t="s">
        <v>2246</v>
      </c>
      <c r="Q200" s="1" t="s">
        <v>2953</v>
      </c>
      <c r="R200" s="1" t="s">
        <v>71</v>
      </c>
      <c r="S200" s="1" t="s">
        <v>2248</v>
      </c>
      <c r="T200" s="1" t="s">
        <v>2249</v>
      </c>
    </row>
    <row r="201" s="1" customFormat="1" spans="1:20">
      <c r="A201" s="1" t="s">
        <v>1235</v>
      </c>
      <c r="B201" s="1" t="s">
        <v>78</v>
      </c>
      <c r="C201" s="1" t="s">
        <v>2954</v>
      </c>
      <c r="D201" s="1" t="s">
        <v>1237</v>
      </c>
      <c r="E201" s="1" t="s">
        <v>1238</v>
      </c>
      <c r="F201" s="1" t="s">
        <v>78</v>
      </c>
      <c r="G201" s="1" t="s">
        <v>97</v>
      </c>
      <c r="H201" s="1" t="s">
        <v>2242</v>
      </c>
      <c r="I201" s="1" t="s">
        <v>2955</v>
      </c>
      <c r="J201" s="1" t="s">
        <v>2244</v>
      </c>
      <c r="K201" s="1" t="s">
        <v>2955</v>
      </c>
      <c r="L201" s="1" t="s">
        <v>2955</v>
      </c>
      <c r="M201" s="1" t="s">
        <v>2245</v>
      </c>
      <c r="N201" s="1" t="s">
        <v>2245</v>
      </c>
      <c r="O201" s="1" t="s">
        <v>2243</v>
      </c>
      <c r="P201" s="1" t="s">
        <v>2246</v>
      </c>
      <c r="Q201" s="1" t="s">
        <v>2956</v>
      </c>
      <c r="R201" s="1" t="s">
        <v>71</v>
      </c>
      <c r="S201" s="1" t="s">
        <v>2248</v>
      </c>
      <c r="T201" s="1" t="s">
        <v>2249</v>
      </c>
    </row>
    <row r="202" s="1" customFormat="1" spans="1:20">
      <c r="A202" s="1" t="s">
        <v>1181</v>
      </c>
      <c r="B202" s="1" t="s">
        <v>78</v>
      </c>
      <c r="C202" s="1" t="s">
        <v>2957</v>
      </c>
      <c r="D202" s="1" t="s">
        <v>1183</v>
      </c>
      <c r="E202" s="1" t="s">
        <v>1184</v>
      </c>
      <c r="F202" s="1" t="s">
        <v>78</v>
      </c>
      <c r="G202" s="1" t="s">
        <v>97</v>
      </c>
      <c r="H202" s="1" t="s">
        <v>2242</v>
      </c>
      <c r="I202" s="1" t="s">
        <v>2958</v>
      </c>
      <c r="J202" s="1" t="s">
        <v>2244</v>
      </c>
      <c r="K202" s="1" t="s">
        <v>2958</v>
      </c>
      <c r="L202" s="1" t="s">
        <v>2958</v>
      </c>
      <c r="M202" s="1" t="s">
        <v>2245</v>
      </c>
      <c r="N202" s="1" t="s">
        <v>2245</v>
      </c>
      <c r="O202" s="1" t="s">
        <v>2243</v>
      </c>
      <c r="P202" s="1" t="s">
        <v>2246</v>
      </c>
      <c r="Q202" s="1" t="s">
        <v>2959</v>
      </c>
      <c r="R202" s="1" t="s">
        <v>71</v>
      </c>
      <c r="S202" s="1" t="s">
        <v>2248</v>
      </c>
      <c r="T202" s="1" t="s">
        <v>2249</v>
      </c>
    </row>
    <row r="203" s="1" customFormat="1" spans="1:20">
      <c r="A203" s="1" t="s">
        <v>1400</v>
      </c>
      <c r="B203" s="1" t="s">
        <v>78</v>
      </c>
      <c r="C203" s="1" t="s">
        <v>2960</v>
      </c>
      <c r="D203" s="1" t="s">
        <v>2961</v>
      </c>
      <c r="E203" s="1" t="s">
        <v>1403</v>
      </c>
      <c r="F203" s="1" t="s">
        <v>78</v>
      </c>
      <c r="G203" s="1" t="s">
        <v>97</v>
      </c>
      <c r="H203" s="1" t="s">
        <v>2242</v>
      </c>
      <c r="I203" s="1" t="s">
        <v>2962</v>
      </c>
      <c r="J203" s="1" t="s">
        <v>2244</v>
      </c>
      <c r="K203" s="1" t="s">
        <v>2962</v>
      </c>
      <c r="L203" s="1" t="s">
        <v>2962</v>
      </c>
      <c r="M203" s="1" t="s">
        <v>2245</v>
      </c>
      <c r="N203" s="1" t="s">
        <v>2245</v>
      </c>
      <c r="O203" s="1" t="s">
        <v>2243</v>
      </c>
      <c r="P203" s="1" t="s">
        <v>2246</v>
      </c>
      <c r="Q203" s="1" t="s">
        <v>2963</v>
      </c>
      <c r="R203" s="1" t="s">
        <v>71</v>
      </c>
      <c r="S203" s="1" t="s">
        <v>2248</v>
      </c>
      <c r="T203" s="1" t="s">
        <v>2249</v>
      </c>
    </row>
    <row r="204" s="1" customFormat="1" spans="1:20">
      <c r="A204" s="1" t="s">
        <v>1048</v>
      </c>
      <c r="B204" s="1" t="s">
        <v>78</v>
      </c>
      <c r="C204" s="1" t="s">
        <v>2964</v>
      </c>
      <c r="D204" s="1" t="s">
        <v>551</v>
      </c>
      <c r="E204" s="1" t="s">
        <v>1049</v>
      </c>
      <c r="F204" s="1" t="s">
        <v>78</v>
      </c>
      <c r="G204" s="1" t="s">
        <v>97</v>
      </c>
      <c r="H204" s="1" t="s">
        <v>2242</v>
      </c>
      <c r="I204" s="1" t="s">
        <v>2965</v>
      </c>
      <c r="J204" s="1" t="s">
        <v>2244</v>
      </c>
      <c r="K204" s="1" t="s">
        <v>2965</v>
      </c>
      <c r="L204" s="1" t="s">
        <v>2965</v>
      </c>
      <c r="M204" s="1" t="s">
        <v>2245</v>
      </c>
      <c r="N204" s="1" t="s">
        <v>2245</v>
      </c>
      <c r="O204" s="1" t="s">
        <v>2243</v>
      </c>
      <c r="P204" s="1" t="s">
        <v>2246</v>
      </c>
      <c r="Q204" s="1" t="s">
        <v>2966</v>
      </c>
      <c r="R204" s="1" t="s">
        <v>71</v>
      </c>
      <c r="S204" s="1" t="s">
        <v>2248</v>
      </c>
      <c r="T204" s="1" t="s">
        <v>2249</v>
      </c>
    </row>
    <row r="205" s="1" customFormat="1" spans="1:20">
      <c r="A205" s="1" t="s">
        <v>633</v>
      </c>
      <c r="B205" s="1" t="s">
        <v>78</v>
      </c>
      <c r="C205" s="1" t="s">
        <v>2967</v>
      </c>
      <c r="D205" s="1" t="s">
        <v>2968</v>
      </c>
      <c r="E205" s="1" t="s">
        <v>636</v>
      </c>
      <c r="F205" s="1" t="s">
        <v>78</v>
      </c>
      <c r="G205" s="1" t="s">
        <v>97</v>
      </c>
      <c r="H205" s="1" t="s">
        <v>2242</v>
      </c>
      <c r="I205" s="1" t="s">
        <v>2969</v>
      </c>
      <c r="J205" s="1" t="s">
        <v>2244</v>
      </c>
      <c r="K205" s="1" t="s">
        <v>2969</v>
      </c>
      <c r="L205" s="1" t="s">
        <v>2969</v>
      </c>
      <c r="M205" s="1" t="s">
        <v>2245</v>
      </c>
      <c r="N205" s="1" t="s">
        <v>2245</v>
      </c>
      <c r="O205" s="1" t="s">
        <v>2243</v>
      </c>
      <c r="P205" s="1" t="s">
        <v>2246</v>
      </c>
      <c r="Q205" s="1" t="s">
        <v>2970</v>
      </c>
      <c r="R205" s="1" t="s">
        <v>71</v>
      </c>
      <c r="S205" s="1" t="s">
        <v>2248</v>
      </c>
      <c r="T205" s="1" t="s">
        <v>2249</v>
      </c>
    </row>
    <row r="206" s="1" customFormat="1" spans="1:20">
      <c r="A206" s="1" t="s">
        <v>840</v>
      </c>
      <c r="B206" s="1" t="s">
        <v>78</v>
      </c>
      <c r="C206" s="1" t="s">
        <v>2971</v>
      </c>
      <c r="D206" s="1" t="s">
        <v>2972</v>
      </c>
      <c r="E206" s="1" t="s">
        <v>843</v>
      </c>
      <c r="F206" s="1" t="s">
        <v>78</v>
      </c>
      <c r="G206" s="1" t="s">
        <v>97</v>
      </c>
      <c r="H206" s="1" t="s">
        <v>2242</v>
      </c>
      <c r="I206" s="1" t="s">
        <v>2629</v>
      </c>
      <c r="J206" s="1" t="s">
        <v>2244</v>
      </c>
      <c r="K206" s="1" t="s">
        <v>2629</v>
      </c>
      <c r="L206" s="1" t="s">
        <v>2629</v>
      </c>
      <c r="M206" s="1" t="s">
        <v>2245</v>
      </c>
      <c r="N206" s="1" t="s">
        <v>2245</v>
      </c>
      <c r="O206" s="1" t="s">
        <v>2243</v>
      </c>
      <c r="P206" s="1" t="s">
        <v>2246</v>
      </c>
      <c r="Q206" s="1" t="s">
        <v>2973</v>
      </c>
      <c r="R206" s="1" t="s">
        <v>71</v>
      </c>
      <c r="S206" s="1" t="s">
        <v>2248</v>
      </c>
      <c r="T206" s="1" t="s">
        <v>2249</v>
      </c>
    </row>
    <row r="207" s="1" customFormat="1" spans="1:20">
      <c r="A207" s="1" t="s">
        <v>1041</v>
      </c>
      <c r="B207" s="1" t="s">
        <v>78</v>
      </c>
      <c r="C207" s="1" t="s">
        <v>2974</v>
      </c>
      <c r="D207" s="1" t="s">
        <v>1043</v>
      </c>
      <c r="E207" s="1" t="s">
        <v>1044</v>
      </c>
      <c r="F207" s="1" t="s">
        <v>78</v>
      </c>
      <c r="G207" s="1" t="s">
        <v>97</v>
      </c>
      <c r="H207" s="1" t="s">
        <v>2242</v>
      </c>
      <c r="I207" s="1" t="s">
        <v>2975</v>
      </c>
      <c r="J207" s="1" t="s">
        <v>2244</v>
      </c>
      <c r="K207" s="1" t="s">
        <v>2975</v>
      </c>
      <c r="L207" s="1" t="s">
        <v>2975</v>
      </c>
      <c r="M207" s="1" t="s">
        <v>2245</v>
      </c>
      <c r="N207" s="1" t="s">
        <v>2245</v>
      </c>
      <c r="O207" s="1" t="s">
        <v>2243</v>
      </c>
      <c r="P207" s="1" t="s">
        <v>2246</v>
      </c>
      <c r="Q207" s="1" t="s">
        <v>2976</v>
      </c>
      <c r="R207" s="1" t="s">
        <v>71</v>
      </c>
      <c r="S207" s="1" t="s">
        <v>2248</v>
      </c>
      <c r="T207" s="1" t="s">
        <v>2249</v>
      </c>
    </row>
    <row r="208" s="1" customFormat="1" spans="1:20">
      <c r="A208" s="1" t="s">
        <v>1296</v>
      </c>
      <c r="B208" s="1" t="s">
        <v>78</v>
      </c>
      <c r="C208" s="1" t="s">
        <v>2977</v>
      </c>
      <c r="D208" s="1" t="s">
        <v>1298</v>
      </c>
      <c r="E208" s="1" t="s">
        <v>1299</v>
      </c>
      <c r="F208" s="1" t="s">
        <v>78</v>
      </c>
      <c r="G208" s="1" t="s">
        <v>97</v>
      </c>
      <c r="H208" s="1" t="s">
        <v>2242</v>
      </c>
      <c r="I208" s="1" t="s">
        <v>2802</v>
      </c>
      <c r="J208" s="1" t="s">
        <v>2244</v>
      </c>
      <c r="K208" s="1" t="s">
        <v>2802</v>
      </c>
      <c r="L208" s="1" t="s">
        <v>2802</v>
      </c>
      <c r="M208" s="1" t="s">
        <v>2245</v>
      </c>
      <c r="N208" s="1" t="s">
        <v>2245</v>
      </c>
      <c r="O208" s="1" t="s">
        <v>2243</v>
      </c>
      <c r="P208" s="1" t="s">
        <v>2246</v>
      </c>
      <c r="Q208" s="1" t="s">
        <v>2978</v>
      </c>
      <c r="R208" s="1" t="s">
        <v>71</v>
      </c>
      <c r="S208" s="1" t="s">
        <v>2248</v>
      </c>
      <c r="T208" s="1" t="s">
        <v>2249</v>
      </c>
    </row>
    <row r="209" s="1" customFormat="1" spans="1:20">
      <c r="A209" s="1" t="s">
        <v>2043</v>
      </c>
      <c r="B209" s="1" t="s">
        <v>78</v>
      </c>
      <c r="C209" s="1" t="s">
        <v>2979</v>
      </c>
      <c r="D209" s="1" t="s">
        <v>699</v>
      </c>
      <c r="E209" s="1" t="s">
        <v>2044</v>
      </c>
      <c r="F209" s="1" t="s">
        <v>78</v>
      </c>
      <c r="G209" s="1" t="s">
        <v>97</v>
      </c>
      <c r="H209" s="1" t="s">
        <v>2242</v>
      </c>
      <c r="I209" s="1" t="s">
        <v>2651</v>
      </c>
      <c r="J209" s="1" t="s">
        <v>2244</v>
      </c>
      <c r="K209" s="1" t="s">
        <v>2651</v>
      </c>
      <c r="L209" s="1" t="s">
        <v>2651</v>
      </c>
      <c r="M209" s="1" t="s">
        <v>2245</v>
      </c>
      <c r="N209" s="1" t="s">
        <v>2245</v>
      </c>
      <c r="O209" s="1" t="s">
        <v>2243</v>
      </c>
      <c r="P209" s="1" t="s">
        <v>2246</v>
      </c>
      <c r="Q209" s="1" t="s">
        <v>2980</v>
      </c>
      <c r="R209" s="1" t="s">
        <v>71</v>
      </c>
      <c r="S209" s="1" t="s">
        <v>2248</v>
      </c>
      <c r="T209" s="1" t="s">
        <v>2249</v>
      </c>
    </row>
    <row r="210" s="1" customFormat="1" spans="1:20">
      <c r="A210" s="1" t="s">
        <v>1818</v>
      </c>
      <c r="B210" s="1" t="s">
        <v>78</v>
      </c>
      <c r="C210" s="1" t="s">
        <v>2981</v>
      </c>
      <c r="D210" s="1" t="s">
        <v>2982</v>
      </c>
      <c r="E210" s="1" t="s">
        <v>1821</v>
      </c>
      <c r="F210" s="1" t="s">
        <v>78</v>
      </c>
      <c r="G210" s="1" t="s">
        <v>97</v>
      </c>
      <c r="H210" s="1" t="s">
        <v>2242</v>
      </c>
      <c r="I210" s="1" t="s">
        <v>2935</v>
      </c>
      <c r="J210" s="1" t="s">
        <v>2244</v>
      </c>
      <c r="K210" s="1" t="s">
        <v>2935</v>
      </c>
      <c r="L210" s="1" t="s">
        <v>2935</v>
      </c>
      <c r="M210" s="1" t="s">
        <v>2245</v>
      </c>
      <c r="N210" s="1" t="s">
        <v>2245</v>
      </c>
      <c r="O210" s="1" t="s">
        <v>2243</v>
      </c>
      <c r="P210" s="1" t="s">
        <v>2246</v>
      </c>
      <c r="Q210" s="1" t="s">
        <v>2983</v>
      </c>
      <c r="R210" s="1" t="s">
        <v>71</v>
      </c>
      <c r="S210" s="1" t="s">
        <v>2248</v>
      </c>
      <c r="T210" s="1" t="s">
        <v>2249</v>
      </c>
    </row>
    <row r="211" s="1" customFormat="1" spans="1:20">
      <c r="A211" s="1" t="s">
        <v>519</v>
      </c>
      <c r="B211" s="1" t="s">
        <v>78</v>
      </c>
      <c r="C211" s="1" t="s">
        <v>2984</v>
      </c>
      <c r="D211" s="1" t="s">
        <v>2985</v>
      </c>
      <c r="E211" s="1" t="s">
        <v>522</v>
      </c>
      <c r="F211" s="1" t="s">
        <v>78</v>
      </c>
      <c r="G211" s="1" t="s">
        <v>97</v>
      </c>
      <c r="H211" s="1" t="s">
        <v>2242</v>
      </c>
      <c r="I211" s="1" t="s">
        <v>2725</v>
      </c>
      <c r="J211" s="1" t="s">
        <v>2244</v>
      </c>
      <c r="K211" s="1" t="s">
        <v>2725</v>
      </c>
      <c r="L211" s="1" t="s">
        <v>2725</v>
      </c>
      <c r="M211" s="1" t="s">
        <v>2245</v>
      </c>
      <c r="N211" s="1" t="s">
        <v>2245</v>
      </c>
      <c r="O211" s="1" t="s">
        <v>2243</v>
      </c>
      <c r="P211" s="1" t="s">
        <v>2246</v>
      </c>
      <c r="Q211" s="1" t="s">
        <v>2986</v>
      </c>
      <c r="R211" s="1" t="s">
        <v>71</v>
      </c>
      <c r="S211" s="1" t="s">
        <v>2248</v>
      </c>
      <c r="T211" s="1" t="s">
        <v>2249</v>
      </c>
    </row>
    <row r="212" s="1" customFormat="1" spans="1:20">
      <c r="A212" s="1" t="s">
        <v>1021</v>
      </c>
      <c r="B212" s="1" t="s">
        <v>78</v>
      </c>
      <c r="C212" s="1" t="s">
        <v>2987</v>
      </c>
      <c r="D212" s="1" t="s">
        <v>2988</v>
      </c>
      <c r="E212" s="1" t="s">
        <v>1024</v>
      </c>
      <c r="F212" s="1" t="s">
        <v>78</v>
      </c>
      <c r="G212" s="1" t="s">
        <v>97</v>
      </c>
      <c r="H212" s="1" t="s">
        <v>2242</v>
      </c>
      <c r="I212" s="1" t="s">
        <v>2989</v>
      </c>
      <c r="J212" s="1" t="s">
        <v>2244</v>
      </c>
      <c r="K212" s="1" t="s">
        <v>2989</v>
      </c>
      <c r="L212" s="1" t="s">
        <v>2989</v>
      </c>
      <c r="M212" s="1" t="s">
        <v>2245</v>
      </c>
      <c r="N212" s="1" t="s">
        <v>2245</v>
      </c>
      <c r="O212" s="1" t="s">
        <v>2243</v>
      </c>
      <c r="P212" s="1" t="s">
        <v>2246</v>
      </c>
      <c r="Q212" s="1" t="s">
        <v>2990</v>
      </c>
      <c r="R212" s="1" t="s">
        <v>71</v>
      </c>
      <c r="S212" s="1" t="s">
        <v>2248</v>
      </c>
      <c r="T212" s="1" t="s">
        <v>2249</v>
      </c>
    </row>
    <row r="213" s="1" customFormat="1" spans="1:20">
      <c r="A213" s="1" t="s">
        <v>1633</v>
      </c>
      <c r="B213" s="1" t="s">
        <v>78</v>
      </c>
      <c r="C213" s="1" t="s">
        <v>2991</v>
      </c>
      <c r="D213" s="1" t="s">
        <v>1635</v>
      </c>
      <c r="E213" s="1" t="s">
        <v>1636</v>
      </c>
      <c r="F213" s="1" t="s">
        <v>78</v>
      </c>
      <c r="G213" s="1" t="s">
        <v>97</v>
      </c>
      <c r="H213" s="1" t="s">
        <v>2242</v>
      </c>
      <c r="I213" s="1" t="s">
        <v>2992</v>
      </c>
      <c r="J213" s="1" t="s">
        <v>2244</v>
      </c>
      <c r="K213" s="1" t="s">
        <v>2992</v>
      </c>
      <c r="L213" s="1" t="s">
        <v>2992</v>
      </c>
      <c r="M213" s="1" t="s">
        <v>2245</v>
      </c>
      <c r="N213" s="1" t="s">
        <v>2245</v>
      </c>
      <c r="O213" s="1" t="s">
        <v>2243</v>
      </c>
      <c r="P213" s="1" t="s">
        <v>2246</v>
      </c>
      <c r="Q213" s="1" t="s">
        <v>2993</v>
      </c>
      <c r="R213" s="1" t="s">
        <v>71</v>
      </c>
      <c r="S213" s="1" t="s">
        <v>2248</v>
      </c>
      <c r="T213" s="1" t="s">
        <v>2249</v>
      </c>
    </row>
    <row r="214" s="1" customFormat="1" spans="1:20">
      <c r="A214" s="1" t="s">
        <v>1667</v>
      </c>
      <c r="B214" s="1" t="s">
        <v>78</v>
      </c>
      <c r="C214" s="1" t="s">
        <v>2994</v>
      </c>
      <c r="D214" s="1" t="s">
        <v>1669</v>
      </c>
      <c r="E214" s="1" t="s">
        <v>1670</v>
      </c>
      <c r="F214" s="1" t="s">
        <v>78</v>
      </c>
      <c r="G214" s="1" t="s">
        <v>97</v>
      </c>
      <c r="H214" s="1" t="s">
        <v>2242</v>
      </c>
      <c r="I214" s="1" t="s">
        <v>2513</v>
      </c>
      <c r="J214" s="1" t="s">
        <v>2244</v>
      </c>
      <c r="K214" s="1" t="s">
        <v>2513</v>
      </c>
      <c r="L214" s="1" t="s">
        <v>2513</v>
      </c>
      <c r="M214" s="1" t="s">
        <v>2245</v>
      </c>
      <c r="N214" s="1" t="s">
        <v>2245</v>
      </c>
      <c r="O214" s="1" t="s">
        <v>2243</v>
      </c>
      <c r="P214" s="1" t="s">
        <v>2246</v>
      </c>
      <c r="Q214" s="1" t="s">
        <v>2995</v>
      </c>
      <c r="R214" s="1" t="s">
        <v>71</v>
      </c>
      <c r="S214" s="1" t="s">
        <v>2248</v>
      </c>
      <c r="T214" s="1" t="s">
        <v>2249</v>
      </c>
    </row>
    <row r="215" s="1" customFormat="1" spans="1:20">
      <c r="A215" s="1" t="s">
        <v>1649</v>
      </c>
      <c r="B215" s="1" t="s">
        <v>78</v>
      </c>
      <c r="C215" s="1" t="s">
        <v>2996</v>
      </c>
      <c r="D215" s="1" t="s">
        <v>2997</v>
      </c>
      <c r="E215" s="1" t="s">
        <v>1652</v>
      </c>
      <c r="F215" s="1" t="s">
        <v>78</v>
      </c>
      <c r="G215" s="1" t="s">
        <v>97</v>
      </c>
      <c r="H215" s="1" t="s">
        <v>2242</v>
      </c>
      <c r="I215" s="1" t="s">
        <v>2998</v>
      </c>
      <c r="J215" s="1" t="s">
        <v>2244</v>
      </c>
      <c r="K215" s="1" t="s">
        <v>2998</v>
      </c>
      <c r="L215" s="1" t="s">
        <v>2998</v>
      </c>
      <c r="M215" s="1" t="s">
        <v>2245</v>
      </c>
      <c r="N215" s="1" t="s">
        <v>2245</v>
      </c>
      <c r="O215" s="1" t="s">
        <v>2243</v>
      </c>
      <c r="P215" s="1" t="s">
        <v>2246</v>
      </c>
      <c r="Q215" s="1" t="s">
        <v>2999</v>
      </c>
      <c r="R215" s="1" t="s">
        <v>71</v>
      </c>
      <c r="S215" s="1" t="s">
        <v>2248</v>
      </c>
      <c r="T215" s="1" t="s">
        <v>2249</v>
      </c>
    </row>
    <row r="216" s="1" customFormat="1" spans="1:20">
      <c r="A216" s="1" t="s">
        <v>1629</v>
      </c>
      <c r="B216" s="1" t="s">
        <v>78</v>
      </c>
      <c r="C216" s="1" t="s">
        <v>3000</v>
      </c>
      <c r="D216" s="1" t="s">
        <v>3001</v>
      </c>
      <c r="E216" s="1" t="s">
        <v>1632</v>
      </c>
      <c r="F216" s="1" t="s">
        <v>78</v>
      </c>
      <c r="G216" s="1" t="s">
        <v>97</v>
      </c>
      <c r="H216" s="1" t="s">
        <v>2242</v>
      </c>
      <c r="I216" s="1" t="s">
        <v>2749</v>
      </c>
      <c r="J216" s="1" t="s">
        <v>2244</v>
      </c>
      <c r="K216" s="1" t="s">
        <v>2749</v>
      </c>
      <c r="L216" s="1" t="s">
        <v>2749</v>
      </c>
      <c r="M216" s="1" t="s">
        <v>2245</v>
      </c>
      <c r="N216" s="1" t="s">
        <v>2245</v>
      </c>
      <c r="O216" s="1" t="s">
        <v>2243</v>
      </c>
      <c r="P216" s="1" t="s">
        <v>2246</v>
      </c>
      <c r="Q216" s="1" t="s">
        <v>3002</v>
      </c>
      <c r="R216" s="1" t="s">
        <v>71</v>
      </c>
      <c r="S216" s="1" t="s">
        <v>2248</v>
      </c>
      <c r="T216" s="1" t="s">
        <v>2249</v>
      </c>
    </row>
    <row r="217" s="1" customFormat="1" spans="1:20">
      <c r="A217" s="1" t="s">
        <v>652</v>
      </c>
      <c r="B217" s="1" t="s">
        <v>78</v>
      </c>
      <c r="C217" s="1" t="s">
        <v>3003</v>
      </c>
      <c r="D217" s="1" t="s">
        <v>3004</v>
      </c>
      <c r="E217" s="1" t="s">
        <v>655</v>
      </c>
      <c r="F217" s="1" t="s">
        <v>78</v>
      </c>
      <c r="G217" s="1" t="s">
        <v>97</v>
      </c>
      <c r="H217" s="1" t="s">
        <v>2242</v>
      </c>
      <c r="I217" s="1" t="s">
        <v>2545</v>
      </c>
      <c r="J217" s="1" t="s">
        <v>2244</v>
      </c>
      <c r="K217" s="1" t="s">
        <v>2545</v>
      </c>
      <c r="L217" s="1" t="s">
        <v>2545</v>
      </c>
      <c r="M217" s="1" t="s">
        <v>2245</v>
      </c>
      <c r="N217" s="1" t="s">
        <v>2245</v>
      </c>
      <c r="O217" s="1" t="s">
        <v>2243</v>
      </c>
      <c r="P217" s="1" t="s">
        <v>2246</v>
      </c>
      <c r="Q217" s="1" t="s">
        <v>3005</v>
      </c>
      <c r="R217" s="1" t="s">
        <v>71</v>
      </c>
      <c r="S217" s="1" t="s">
        <v>2248</v>
      </c>
      <c r="T217" s="1" t="s">
        <v>2249</v>
      </c>
    </row>
    <row r="218" s="1" customFormat="1" spans="1:20">
      <c r="A218" s="1" t="s">
        <v>1813</v>
      </c>
      <c r="B218" s="1" t="s">
        <v>78</v>
      </c>
      <c r="C218" s="1" t="s">
        <v>3006</v>
      </c>
      <c r="D218" s="1" t="s">
        <v>1815</v>
      </c>
      <c r="E218" s="1" t="s">
        <v>1816</v>
      </c>
      <c r="F218" s="1" t="s">
        <v>78</v>
      </c>
      <c r="G218" s="1" t="s">
        <v>97</v>
      </c>
      <c r="H218" s="1" t="s">
        <v>2242</v>
      </c>
      <c r="I218" s="1" t="s">
        <v>3007</v>
      </c>
      <c r="J218" s="1" t="s">
        <v>2244</v>
      </c>
      <c r="K218" s="1" t="s">
        <v>3007</v>
      </c>
      <c r="L218" s="1" t="s">
        <v>3007</v>
      </c>
      <c r="M218" s="1" t="s">
        <v>2245</v>
      </c>
      <c r="N218" s="1" t="s">
        <v>2245</v>
      </c>
      <c r="O218" s="1" t="s">
        <v>2243</v>
      </c>
      <c r="P218" s="1" t="s">
        <v>2246</v>
      </c>
      <c r="Q218" s="1" t="s">
        <v>3008</v>
      </c>
      <c r="R218" s="1" t="s">
        <v>71</v>
      </c>
      <c r="S218" s="1" t="s">
        <v>2248</v>
      </c>
      <c r="T218" s="1" t="s">
        <v>2249</v>
      </c>
    </row>
    <row r="219" s="1" customFormat="1" spans="1:20">
      <c r="A219" s="1" t="s">
        <v>1050</v>
      </c>
      <c r="B219" s="1" t="s">
        <v>78</v>
      </c>
      <c r="C219" s="1" t="s">
        <v>3009</v>
      </c>
      <c r="D219" s="1" t="s">
        <v>1052</v>
      </c>
      <c r="E219" s="1" t="s">
        <v>1053</v>
      </c>
      <c r="F219" s="1" t="s">
        <v>78</v>
      </c>
      <c r="G219" s="1" t="s">
        <v>97</v>
      </c>
      <c r="H219" s="1" t="s">
        <v>2242</v>
      </c>
      <c r="I219" s="1" t="s">
        <v>3010</v>
      </c>
      <c r="J219" s="1" t="s">
        <v>2244</v>
      </c>
      <c r="K219" s="1" t="s">
        <v>3010</v>
      </c>
      <c r="L219" s="1" t="s">
        <v>3010</v>
      </c>
      <c r="M219" s="1" t="s">
        <v>2245</v>
      </c>
      <c r="N219" s="1" t="s">
        <v>2245</v>
      </c>
      <c r="O219" s="1" t="s">
        <v>2243</v>
      </c>
      <c r="P219" s="1" t="s">
        <v>2246</v>
      </c>
      <c r="Q219" s="1" t="s">
        <v>3011</v>
      </c>
      <c r="R219" s="1" t="s">
        <v>71</v>
      </c>
      <c r="S219" s="1" t="s">
        <v>2248</v>
      </c>
      <c r="T219" s="1" t="s">
        <v>2249</v>
      </c>
    </row>
    <row r="220" s="1" customFormat="1" spans="1:20">
      <c r="A220" s="1" t="s">
        <v>2096</v>
      </c>
      <c r="B220" s="1" t="s">
        <v>78</v>
      </c>
      <c r="C220" s="1" t="s">
        <v>3012</v>
      </c>
      <c r="D220" s="1" t="s">
        <v>2791</v>
      </c>
      <c r="E220" s="1" t="s">
        <v>2097</v>
      </c>
      <c r="F220" s="1" t="s">
        <v>78</v>
      </c>
      <c r="G220" s="1" t="s">
        <v>97</v>
      </c>
      <c r="H220" s="1" t="s">
        <v>2242</v>
      </c>
      <c r="I220" s="1" t="s">
        <v>2792</v>
      </c>
      <c r="J220" s="1" t="s">
        <v>2244</v>
      </c>
      <c r="K220" s="1" t="s">
        <v>2792</v>
      </c>
      <c r="L220" s="1" t="s">
        <v>2792</v>
      </c>
      <c r="M220" s="1" t="s">
        <v>2245</v>
      </c>
      <c r="N220" s="1" t="s">
        <v>2245</v>
      </c>
      <c r="O220" s="1" t="s">
        <v>2243</v>
      </c>
      <c r="P220" s="1" t="s">
        <v>2246</v>
      </c>
      <c r="Q220" s="1" t="s">
        <v>3013</v>
      </c>
      <c r="R220" s="1" t="s">
        <v>71</v>
      </c>
      <c r="S220" s="1" t="s">
        <v>2248</v>
      </c>
      <c r="T220" s="1" t="s">
        <v>2249</v>
      </c>
    </row>
    <row r="221" s="1" customFormat="1" spans="1:20">
      <c r="A221" s="1" t="s">
        <v>2108</v>
      </c>
      <c r="B221" s="1" t="s">
        <v>78</v>
      </c>
      <c r="C221" s="1" t="s">
        <v>3014</v>
      </c>
      <c r="D221" s="1" t="s">
        <v>2110</v>
      </c>
      <c r="E221" s="1" t="s">
        <v>2111</v>
      </c>
      <c r="F221" s="1" t="s">
        <v>78</v>
      </c>
      <c r="G221" s="1" t="s">
        <v>97</v>
      </c>
      <c r="H221" s="1" t="s">
        <v>2242</v>
      </c>
      <c r="I221" s="1" t="s">
        <v>3015</v>
      </c>
      <c r="J221" s="1" t="s">
        <v>2244</v>
      </c>
      <c r="K221" s="1" t="s">
        <v>3015</v>
      </c>
      <c r="L221" s="1" t="s">
        <v>3015</v>
      </c>
      <c r="M221" s="1" t="s">
        <v>2245</v>
      </c>
      <c r="N221" s="1" t="s">
        <v>2245</v>
      </c>
      <c r="O221" s="1" t="s">
        <v>2243</v>
      </c>
      <c r="P221" s="1" t="s">
        <v>2246</v>
      </c>
      <c r="Q221" s="1" t="s">
        <v>3016</v>
      </c>
      <c r="R221" s="1" t="s">
        <v>71</v>
      </c>
      <c r="S221" s="1" t="s">
        <v>2248</v>
      </c>
      <c r="T221" s="1" t="s">
        <v>2249</v>
      </c>
    </row>
    <row r="222" s="1" customFormat="1" spans="1:20">
      <c r="A222" s="1" t="s">
        <v>1067</v>
      </c>
      <c r="B222" s="1" t="s">
        <v>78</v>
      </c>
      <c r="C222" s="1" t="s">
        <v>3017</v>
      </c>
      <c r="D222" s="1" t="s">
        <v>1069</v>
      </c>
      <c r="E222" s="1" t="s">
        <v>1070</v>
      </c>
      <c r="F222" s="1" t="s">
        <v>78</v>
      </c>
      <c r="G222" s="1" t="s">
        <v>97</v>
      </c>
      <c r="H222" s="1" t="s">
        <v>2242</v>
      </c>
      <c r="I222" s="1" t="s">
        <v>3018</v>
      </c>
      <c r="J222" s="1" t="s">
        <v>2244</v>
      </c>
      <c r="K222" s="1" t="s">
        <v>3018</v>
      </c>
      <c r="L222" s="1" t="s">
        <v>3018</v>
      </c>
      <c r="M222" s="1" t="s">
        <v>2245</v>
      </c>
      <c r="N222" s="1" t="s">
        <v>2245</v>
      </c>
      <c r="O222" s="1" t="s">
        <v>2243</v>
      </c>
      <c r="P222" s="1" t="s">
        <v>2246</v>
      </c>
      <c r="Q222" s="1" t="s">
        <v>3019</v>
      </c>
      <c r="R222" s="1" t="s">
        <v>71</v>
      </c>
      <c r="S222" s="1" t="s">
        <v>2248</v>
      </c>
      <c r="T222" s="1" t="s">
        <v>2249</v>
      </c>
    </row>
    <row r="223" s="1" customFormat="1" spans="1:20">
      <c r="A223" s="1" t="s">
        <v>1662</v>
      </c>
      <c r="B223" s="1" t="s">
        <v>78</v>
      </c>
      <c r="C223" s="1" t="s">
        <v>3020</v>
      </c>
      <c r="D223" s="1" t="s">
        <v>1664</v>
      </c>
      <c r="E223" s="1" t="s">
        <v>3021</v>
      </c>
      <c r="F223" s="1" t="s">
        <v>78</v>
      </c>
      <c r="G223" s="1" t="s">
        <v>97</v>
      </c>
      <c r="H223" s="1" t="s">
        <v>2242</v>
      </c>
      <c r="I223" s="1" t="s">
        <v>3022</v>
      </c>
      <c r="J223" s="1" t="s">
        <v>2244</v>
      </c>
      <c r="K223" s="1" t="s">
        <v>3022</v>
      </c>
      <c r="L223" s="1" t="s">
        <v>3022</v>
      </c>
      <c r="M223" s="1" t="s">
        <v>2245</v>
      </c>
      <c r="N223" s="1" t="s">
        <v>2245</v>
      </c>
      <c r="O223" s="1" t="s">
        <v>2243</v>
      </c>
      <c r="P223" s="1" t="s">
        <v>2246</v>
      </c>
      <c r="Q223" s="1" t="s">
        <v>3023</v>
      </c>
      <c r="R223" s="1" t="s">
        <v>71</v>
      </c>
      <c r="S223" s="1" t="s">
        <v>2248</v>
      </c>
      <c r="T223" s="1" t="s">
        <v>2249</v>
      </c>
    </row>
    <row r="224" s="1" customFormat="1" spans="1:20">
      <c r="A224" s="1" t="s">
        <v>638</v>
      </c>
      <c r="B224" s="1" t="s">
        <v>78</v>
      </c>
      <c r="C224" s="1" t="s">
        <v>3024</v>
      </c>
      <c r="D224" s="1" t="s">
        <v>640</v>
      </c>
      <c r="E224" s="1" t="s">
        <v>641</v>
      </c>
      <c r="F224" s="1" t="s">
        <v>78</v>
      </c>
      <c r="G224" s="1" t="s">
        <v>97</v>
      </c>
      <c r="H224" s="1" t="s">
        <v>2242</v>
      </c>
      <c r="I224" s="1" t="s">
        <v>3025</v>
      </c>
      <c r="J224" s="1" t="s">
        <v>2244</v>
      </c>
      <c r="K224" s="1" t="s">
        <v>3025</v>
      </c>
      <c r="L224" s="1" t="s">
        <v>3025</v>
      </c>
      <c r="M224" s="1" t="s">
        <v>2245</v>
      </c>
      <c r="N224" s="1" t="s">
        <v>2245</v>
      </c>
      <c r="O224" s="1" t="s">
        <v>2243</v>
      </c>
      <c r="P224" s="1" t="s">
        <v>2246</v>
      </c>
      <c r="Q224" s="1" t="s">
        <v>3026</v>
      </c>
      <c r="R224" s="1" t="s">
        <v>71</v>
      </c>
      <c r="S224" s="1" t="s">
        <v>2248</v>
      </c>
      <c r="T224" s="1" t="s">
        <v>2249</v>
      </c>
    </row>
    <row r="225" s="1" customFormat="1" spans="1:20">
      <c r="A225" s="1" t="s">
        <v>2045</v>
      </c>
      <c r="B225" s="1" t="s">
        <v>78</v>
      </c>
      <c r="C225" s="1" t="s">
        <v>3027</v>
      </c>
      <c r="D225" s="1" t="s">
        <v>3028</v>
      </c>
      <c r="E225" s="1" t="s">
        <v>2048</v>
      </c>
      <c r="F225" s="1" t="s">
        <v>78</v>
      </c>
      <c r="G225" s="1" t="s">
        <v>97</v>
      </c>
      <c r="H225" s="1" t="s">
        <v>2242</v>
      </c>
      <c r="I225" s="1" t="s">
        <v>2935</v>
      </c>
      <c r="J225" s="1" t="s">
        <v>2244</v>
      </c>
      <c r="K225" s="1" t="s">
        <v>2935</v>
      </c>
      <c r="L225" s="1" t="s">
        <v>2935</v>
      </c>
      <c r="M225" s="1" t="s">
        <v>2245</v>
      </c>
      <c r="N225" s="1" t="s">
        <v>2245</v>
      </c>
      <c r="O225" s="1" t="s">
        <v>2243</v>
      </c>
      <c r="P225" s="1" t="s">
        <v>2246</v>
      </c>
      <c r="Q225" s="1" t="s">
        <v>3029</v>
      </c>
      <c r="R225" s="1" t="s">
        <v>71</v>
      </c>
      <c r="S225" s="1" t="s">
        <v>2248</v>
      </c>
      <c r="T225" s="1" t="s">
        <v>2249</v>
      </c>
    </row>
    <row r="226" s="1" customFormat="1" spans="1:20">
      <c r="A226" s="1" t="s">
        <v>1242</v>
      </c>
      <c r="B226" s="1" t="s">
        <v>78</v>
      </c>
      <c r="C226" s="1" t="s">
        <v>3030</v>
      </c>
      <c r="D226" s="1" t="s">
        <v>3031</v>
      </c>
      <c r="E226" s="1" t="s">
        <v>1245</v>
      </c>
      <c r="F226" s="1" t="s">
        <v>78</v>
      </c>
      <c r="G226" s="1" t="s">
        <v>97</v>
      </c>
      <c r="H226" s="1" t="s">
        <v>2242</v>
      </c>
      <c r="I226" s="1" t="s">
        <v>3032</v>
      </c>
      <c r="J226" s="1" t="s">
        <v>2244</v>
      </c>
      <c r="K226" s="1" t="s">
        <v>3032</v>
      </c>
      <c r="L226" s="1" t="s">
        <v>3032</v>
      </c>
      <c r="M226" s="1" t="s">
        <v>2245</v>
      </c>
      <c r="N226" s="1" t="s">
        <v>2245</v>
      </c>
      <c r="O226" s="1" t="s">
        <v>2243</v>
      </c>
      <c r="P226" s="1" t="s">
        <v>2246</v>
      </c>
      <c r="Q226" s="1" t="s">
        <v>3033</v>
      </c>
      <c r="R226" s="1" t="s">
        <v>71</v>
      </c>
      <c r="S226" s="1" t="s">
        <v>2248</v>
      </c>
      <c r="T226" s="1" t="s">
        <v>2249</v>
      </c>
    </row>
    <row r="227" s="1" customFormat="1" spans="1:20">
      <c r="A227" s="1" t="s">
        <v>845</v>
      </c>
      <c r="B227" s="1" t="s">
        <v>78</v>
      </c>
      <c r="C227" s="1" t="s">
        <v>3034</v>
      </c>
      <c r="D227" s="1" t="s">
        <v>847</v>
      </c>
      <c r="E227" s="1" t="s">
        <v>848</v>
      </c>
      <c r="F227" s="1" t="s">
        <v>78</v>
      </c>
      <c r="G227" s="1" t="s">
        <v>97</v>
      </c>
      <c r="H227" s="1" t="s">
        <v>2242</v>
      </c>
      <c r="I227" s="1" t="s">
        <v>2542</v>
      </c>
      <c r="J227" s="1" t="s">
        <v>2244</v>
      </c>
      <c r="K227" s="1" t="s">
        <v>2542</v>
      </c>
      <c r="L227" s="1" t="s">
        <v>2542</v>
      </c>
      <c r="M227" s="1" t="s">
        <v>2245</v>
      </c>
      <c r="N227" s="1" t="s">
        <v>2245</v>
      </c>
      <c r="O227" s="1" t="s">
        <v>2243</v>
      </c>
      <c r="P227" s="1" t="s">
        <v>2246</v>
      </c>
      <c r="Q227" s="1" t="s">
        <v>3035</v>
      </c>
      <c r="R227" s="1" t="s">
        <v>71</v>
      </c>
      <c r="S227" s="1" t="s">
        <v>2248</v>
      </c>
      <c r="T227" s="1" t="s">
        <v>2249</v>
      </c>
    </row>
    <row r="228" s="1" customFormat="1" spans="1:20">
      <c r="A228" s="1" t="s">
        <v>1624</v>
      </c>
      <c r="B228" s="1" t="s">
        <v>78</v>
      </c>
      <c r="C228" s="1" t="s">
        <v>3036</v>
      </c>
      <c r="D228" s="1" t="s">
        <v>3037</v>
      </c>
      <c r="E228" s="1" t="s">
        <v>1627</v>
      </c>
      <c r="F228" s="1" t="s">
        <v>78</v>
      </c>
      <c r="G228" s="1" t="s">
        <v>97</v>
      </c>
      <c r="H228" s="1" t="s">
        <v>2242</v>
      </c>
      <c r="I228" s="1" t="s">
        <v>3038</v>
      </c>
      <c r="J228" s="1" t="s">
        <v>2244</v>
      </c>
      <c r="K228" s="1" t="s">
        <v>3038</v>
      </c>
      <c r="L228" s="1" t="s">
        <v>3038</v>
      </c>
      <c r="M228" s="1" t="s">
        <v>2245</v>
      </c>
      <c r="N228" s="1" t="s">
        <v>2245</v>
      </c>
      <c r="O228" s="1" t="s">
        <v>2243</v>
      </c>
      <c r="P228" s="1" t="s">
        <v>2246</v>
      </c>
      <c r="Q228" s="1" t="s">
        <v>3039</v>
      </c>
      <c r="R228" s="1" t="s">
        <v>71</v>
      </c>
      <c r="S228" s="1" t="s">
        <v>2248</v>
      </c>
      <c r="T228" s="1" t="s">
        <v>2249</v>
      </c>
    </row>
    <row r="229" s="1" customFormat="1" spans="1:20">
      <c r="A229" s="1" t="s">
        <v>1071</v>
      </c>
      <c r="B229" s="1" t="s">
        <v>78</v>
      </c>
      <c r="C229" s="1" t="s">
        <v>3040</v>
      </c>
      <c r="D229" s="1" t="s">
        <v>1073</v>
      </c>
      <c r="E229" s="1" t="s">
        <v>1074</v>
      </c>
      <c r="F229" s="1" t="s">
        <v>78</v>
      </c>
      <c r="G229" s="1" t="s">
        <v>97</v>
      </c>
      <c r="H229" s="1" t="s">
        <v>2242</v>
      </c>
      <c r="I229" s="1" t="s">
        <v>2958</v>
      </c>
      <c r="J229" s="1" t="s">
        <v>2244</v>
      </c>
      <c r="K229" s="1" t="s">
        <v>2958</v>
      </c>
      <c r="L229" s="1" t="s">
        <v>2958</v>
      </c>
      <c r="M229" s="1" t="s">
        <v>2245</v>
      </c>
      <c r="N229" s="1" t="s">
        <v>2245</v>
      </c>
      <c r="O229" s="1" t="s">
        <v>2243</v>
      </c>
      <c r="P229" s="1" t="s">
        <v>2246</v>
      </c>
      <c r="Q229" s="1" t="s">
        <v>3041</v>
      </c>
      <c r="R229" s="1" t="s">
        <v>71</v>
      </c>
      <c r="S229" s="1" t="s">
        <v>2248</v>
      </c>
      <c r="T229" s="1" t="s">
        <v>2249</v>
      </c>
    </row>
    <row r="230" s="1" customFormat="1" spans="1:20">
      <c r="A230" s="1" t="s">
        <v>1202</v>
      </c>
      <c r="B230" s="1" t="s">
        <v>78</v>
      </c>
      <c r="C230" s="1" t="s">
        <v>3042</v>
      </c>
      <c r="D230" s="1" t="s">
        <v>3043</v>
      </c>
      <c r="E230" s="1" t="s">
        <v>1205</v>
      </c>
      <c r="F230" s="1" t="s">
        <v>78</v>
      </c>
      <c r="G230" s="1" t="s">
        <v>97</v>
      </c>
      <c r="H230" s="1" t="s">
        <v>2242</v>
      </c>
      <c r="I230" s="1" t="s">
        <v>2467</v>
      </c>
      <c r="J230" s="1" t="s">
        <v>2244</v>
      </c>
      <c r="K230" s="1" t="s">
        <v>2467</v>
      </c>
      <c r="L230" s="1" t="s">
        <v>2467</v>
      </c>
      <c r="M230" s="1" t="s">
        <v>2245</v>
      </c>
      <c r="N230" s="1" t="s">
        <v>2245</v>
      </c>
      <c r="O230" s="1" t="s">
        <v>2243</v>
      </c>
      <c r="P230" s="1" t="s">
        <v>2246</v>
      </c>
      <c r="Q230" s="1" t="s">
        <v>3044</v>
      </c>
      <c r="R230" s="1" t="s">
        <v>71</v>
      </c>
      <c r="S230" s="1" t="s">
        <v>2248</v>
      </c>
      <c r="T230" s="1" t="s">
        <v>2249</v>
      </c>
    </row>
    <row r="231" s="1" customFormat="1" spans="1:20">
      <c r="A231" s="1" t="s">
        <v>1292</v>
      </c>
      <c r="B231" s="1" t="s">
        <v>78</v>
      </c>
      <c r="C231" s="1" t="s">
        <v>3045</v>
      </c>
      <c r="D231" s="1" t="s">
        <v>1294</v>
      </c>
      <c r="E231" s="1" t="s">
        <v>1295</v>
      </c>
      <c r="F231" s="1" t="s">
        <v>78</v>
      </c>
      <c r="G231" s="1" t="s">
        <v>97</v>
      </c>
      <c r="H231" s="1" t="s">
        <v>2242</v>
      </c>
      <c r="I231" s="1" t="s">
        <v>2542</v>
      </c>
      <c r="J231" s="1" t="s">
        <v>2244</v>
      </c>
      <c r="K231" s="1" t="s">
        <v>2542</v>
      </c>
      <c r="L231" s="1" t="s">
        <v>2542</v>
      </c>
      <c r="M231" s="1" t="s">
        <v>2245</v>
      </c>
      <c r="N231" s="1" t="s">
        <v>2245</v>
      </c>
      <c r="O231" s="1" t="s">
        <v>2243</v>
      </c>
      <c r="P231" s="1" t="s">
        <v>2246</v>
      </c>
      <c r="Q231" s="1" t="s">
        <v>3046</v>
      </c>
      <c r="R231" s="1" t="s">
        <v>71</v>
      </c>
      <c r="S231" s="1" t="s">
        <v>2248</v>
      </c>
      <c r="T231" s="1" t="s">
        <v>2249</v>
      </c>
    </row>
    <row r="232" s="1" customFormat="1" spans="1:20">
      <c r="A232" s="1" t="s">
        <v>645</v>
      </c>
      <c r="B232" s="1" t="s">
        <v>78</v>
      </c>
      <c r="C232" s="1" t="s">
        <v>3047</v>
      </c>
      <c r="D232" s="1" t="s">
        <v>647</v>
      </c>
      <c r="E232" s="1" t="s">
        <v>648</v>
      </c>
      <c r="F232" s="1" t="s">
        <v>78</v>
      </c>
      <c r="G232" s="1" t="s">
        <v>97</v>
      </c>
      <c r="H232" s="1" t="s">
        <v>2242</v>
      </c>
      <c r="I232" s="1" t="s">
        <v>3048</v>
      </c>
      <c r="J232" s="1" t="s">
        <v>2244</v>
      </c>
      <c r="K232" s="1" t="s">
        <v>3048</v>
      </c>
      <c r="L232" s="1" t="s">
        <v>3048</v>
      </c>
      <c r="M232" s="1" t="s">
        <v>2245</v>
      </c>
      <c r="N232" s="1" t="s">
        <v>2245</v>
      </c>
      <c r="O232" s="1" t="s">
        <v>2243</v>
      </c>
      <c r="P232" s="1" t="s">
        <v>2246</v>
      </c>
      <c r="Q232" s="1" t="s">
        <v>3049</v>
      </c>
      <c r="R232" s="1" t="s">
        <v>71</v>
      </c>
      <c r="S232" s="1" t="s">
        <v>2248</v>
      </c>
      <c r="T232" s="1" t="s">
        <v>2249</v>
      </c>
    </row>
    <row r="233" s="1" customFormat="1" spans="1:20">
      <c r="A233" s="1" t="s">
        <v>538</v>
      </c>
      <c r="B233" s="1" t="s">
        <v>78</v>
      </c>
      <c r="C233" s="1" t="s">
        <v>3050</v>
      </c>
      <c r="D233" s="1" t="s">
        <v>540</v>
      </c>
      <c r="E233" s="1" t="s">
        <v>541</v>
      </c>
      <c r="F233" s="1" t="s">
        <v>78</v>
      </c>
      <c r="G233" s="1" t="s">
        <v>97</v>
      </c>
      <c r="H233" s="1" t="s">
        <v>2242</v>
      </c>
      <c r="I233" s="1" t="s">
        <v>3051</v>
      </c>
      <c r="J233" s="1" t="s">
        <v>2244</v>
      </c>
      <c r="K233" s="1" t="s">
        <v>3051</v>
      </c>
      <c r="L233" s="1" t="s">
        <v>3051</v>
      </c>
      <c r="M233" s="1" t="s">
        <v>2245</v>
      </c>
      <c r="N233" s="1" t="s">
        <v>2245</v>
      </c>
      <c r="O233" s="1" t="s">
        <v>2243</v>
      </c>
      <c r="P233" s="1" t="s">
        <v>2246</v>
      </c>
      <c r="Q233" s="1" t="s">
        <v>3052</v>
      </c>
      <c r="R233" s="1" t="s">
        <v>71</v>
      </c>
      <c r="S233" s="1" t="s">
        <v>2248</v>
      </c>
      <c r="T233" s="1" t="s">
        <v>2249</v>
      </c>
    </row>
    <row r="234" s="1" customFormat="1" spans="1:20">
      <c r="A234" s="1" t="s">
        <v>1672</v>
      </c>
      <c r="B234" s="1" t="s">
        <v>78</v>
      </c>
      <c r="C234" s="1" t="s">
        <v>3053</v>
      </c>
      <c r="D234" s="1" t="s">
        <v>3054</v>
      </c>
      <c r="E234" s="1" t="s">
        <v>1675</v>
      </c>
      <c r="F234" s="1" t="s">
        <v>78</v>
      </c>
      <c r="G234" s="1" t="s">
        <v>97</v>
      </c>
      <c r="H234" s="1" t="s">
        <v>2242</v>
      </c>
      <c r="I234" s="1" t="s">
        <v>3055</v>
      </c>
      <c r="J234" s="1" t="s">
        <v>2244</v>
      </c>
      <c r="K234" s="1" t="s">
        <v>3055</v>
      </c>
      <c r="L234" s="1" t="s">
        <v>3055</v>
      </c>
      <c r="M234" s="1" t="s">
        <v>2245</v>
      </c>
      <c r="N234" s="1" t="s">
        <v>2245</v>
      </c>
      <c r="O234" s="1" t="s">
        <v>2243</v>
      </c>
      <c r="P234" s="1" t="s">
        <v>2246</v>
      </c>
      <c r="Q234" s="1" t="s">
        <v>3056</v>
      </c>
      <c r="R234" s="1" t="s">
        <v>71</v>
      </c>
      <c r="S234" s="1" t="s">
        <v>2248</v>
      </c>
      <c r="T234" s="1" t="s">
        <v>2249</v>
      </c>
    </row>
    <row r="235" s="1" customFormat="1" spans="1:20">
      <c r="A235" s="1" t="s">
        <v>231</v>
      </c>
      <c r="B235" s="1" t="s">
        <v>78</v>
      </c>
      <c r="C235" s="1" t="s">
        <v>3057</v>
      </c>
      <c r="D235" s="1" t="s">
        <v>2894</v>
      </c>
      <c r="E235" s="1" t="s">
        <v>234</v>
      </c>
      <c r="F235" s="1" t="s">
        <v>78</v>
      </c>
      <c r="G235" s="1" t="s">
        <v>97</v>
      </c>
      <c r="H235" s="1" t="s">
        <v>2242</v>
      </c>
      <c r="I235" s="1" t="s">
        <v>2688</v>
      </c>
      <c r="J235" s="1" t="s">
        <v>2244</v>
      </c>
      <c r="K235" s="1" t="s">
        <v>2688</v>
      </c>
      <c r="L235" s="1" t="s">
        <v>2688</v>
      </c>
      <c r="M235" s="1" t="s">
        <v>2245</v>
      </c>
      <c r="N235" s="1" t="s">
        <v>2245</v>
      </c>
      <c r="O235" s="1" t="s">
        <v>2243</v>
      </c>
      <c r="P235" s="1" t="s">
        <v>2246</v>
      </c>
      <c r="Q235" s="1" t="s">
        <v>3058</v>
      </c>
      <c r="R235" s="1" t="s">
        <v>71</v>
      </c>
      <c r="S235" s="1" t="s">
        <v>2248</v>
      </c>
      <c r="T235" s="1" t="s">
        <v>2249</v>
      </c>
    </row>
    <row r="236" s="1" customFormat="1" spans="1:20">
      <c r="A236" s="1" t="s">
        <v>2074</v>
      </c>
      <c r="B236" s="1" t="s">
        <v>78</v>
      </c>
      <c r="C236" s="1" t="s">
        <v>3059</v>
      </c>
      <c r="D236" s="1" t="s">
        <v>3060</v>
      </c>
      <c r="E236" s="1" t="s">
        <v>2077</v>
      </c>
      <c r="F236" s="1" t="s">
        <v>78</v>
      </c>
      <c r="G236" s="1" t="s">
        <v>97</v>
      </c>
      <c r="H236" s="1" t="s">
        <v>2242</v>
      </c>
      <c r="I236" s="1" t="s">
        <v>2992</v>
      </c>
      <c r="J236" s="1" t="s">
        <v>2244</v>
      </c>
      <c r="K236" s="1" t="s">
        <v>2992</v>
      </c>
      <c r="L236" s="1" t="s">
        <v>2992</v>
      </c>
      <c r="M236" s="1" t="s">
        <v>2245</v>
      </c>
      <c r="N236" s="1" t="s">
        <v>2245</v>
      </c>
      <c r="O236" s="1" t="s">
        <v>2243</v>
      </c>
      <c r="P236" s="1" t="s">
        <v>2246</v>
      </c>
      <c r="Q236" s="1" t="s">
        <v>3061</v>
      </c>
      <c r="R236" s="1" t="s">
        <v>71</v>
      </c>
      <c r="S236" s="1" t="s">
        <v>2248</v>
      </c>
      <c r="T236" s="1" t="s">
        <v>2249</v>
      </c>
    </row>
    <row r="237" s="1" customFormat="1" spans="1:20">
      <c r="A237" s="1" t="s">
        <v>1844</v>
      </c>
      <c r="B237" s="1" t="s">
        <v>78</v>
      </c>
      <c r="C237" s="1" t="s">
        <v>3062</v>
      </c>
      <c r="D237" s="1" t="s">
        <v>1846</v>
      </c>
      <c r="E237" s="1" t="s">
        <v>1847</v>
      </c>
      <c r="F237" s="1" t="s">
        <v>78</v>
      </c>
      <c r="G237" s="1" t="s">
        <v>97</v>
      </c>
      <c r="H237" s="1" t="s">
        <v>2242</v>
      </c>
      <c r="I237" s="1" t="s">
        <v>3063</v>
      </c>
      <c r="J237" s="1" t="s">
        <v>2244</v>
      </c>
      <c r="K237" s="1" t="s">
        <v>3063</v>
      </c>
      <c r="L237" s="1" t="s">
        <v>3063</v>
      </c>
      <c r="M237" s="1" t="s">
        <v>2245</v>
      </c>
      <c r="N237" s="1" t="s">
        <v>2245</v>
      </c>
      <c r="O237" s="1" t="s">
        <v>2243</v>
      </c>
      <c r="P237" s="1" t="s">
        <v>2246</v>
      </c>
      <c r="Q237" s="1" t="s">
        <v>3064</v>
      </c>
      <c r="R237" s="1" t="s">
        <v>71</v>
      </c>
      <c r="S237" s="1" t="s">
        <v>2248</v>
      </c>
      <c r="T237" s="1" t="s">
        <v>2249</v>
      </c>
    </row>
    <row r="238" s="1" customFormat="1" spans="1:20">
      <c r="A238" s="1" t="s">
        <v>850</v>
      </c>
      <c r="B238" s="1" t="s">
        <v>78</v>
      </c>
      <c r="C238" s="1" t="s">
        <v>3065</v>
      </c>
      <c r="D238" s="1" t="s">
        <v>3066</v>
      </c>
      <c r="E238" s="1" t="s">
        <v>853</v>
      </c>
      <c r="F238" s="1" t="s">
        <v>78</v>
      </c>
      <c r="G238" s="1" t="s">
        <v>97</v>
      </c>
      <c r="H238" s="1" t="s">
        <v>2242</v>
      </c>
      <c r="I238" s="1" t="s">
        <v>2945</v>
      </c>
      <c r="J238" s="1" t="s">
        <v>2244</v>
      </c>
      <c r="K238" s="1" t="s">
        <v>2945</v>
      </c>
      <c r="L238" s="1" t="s">
        <v>2945</v>
      </c>
      <c r="M238" s="1" t="s">
        <v>2245</v>
      </c>
      <c r="N238" s="1" t="s">
        <v>2245</v>
      </c>
      <c r="O238" s="1" t="s">
        <v>2243</v>
      </c>
      <c r="P238" s="1" t="s">
        <v>2246</v>
      </c>
      <c r="Q238" s="1" t="s">
        <v>3067</v>
      </c>
      <c r="R238" s="1" t="s">
        <v>71</v>
      </c>
      <c r="S238" s="1" t="s">
        <v>2248</v>
      </c>
      <c r="T238" s="1" t="s">
        <v>2249</v>
      </c>
    </row>
    <row r="239" s="1" customFormat="1" spans="1:20">
      <c r="A239" s="1" t="s">
        <v>2146</v>
      </c>
      <c r="B239" s="1" t="s">
        <v>78</v>
      </c>
      <c r="C239" s="1" t="s">
        <v>3068</v>
      </c>
      <c r="D239" s="1" t="s">
        <v>2148</v>
      </c>
      <c r="E239" s="1" t="s">
        <v>2149</v>
      </c>
      <c r="F239" s="1" t="s">
        <v>78</v>
      </c>
      <c r="G239" s="1" t="s">
        <v>97</v>
      </c>
      <c r="H239" s="1" t="s">
        <v>2242</v>
      </c>
      <c r="I239" s="1" t="s">
        <v>3069</v>
      </c>
      <c r="J239" s="1" t="s">
        <v>2244</v>
      </c>
      <c r="K239" s="1" t="s">
        <v>3069</v>
      </c>
      <c r="L239" s="1" t="s">
        <v>3069</v>
      </c>
      <c r="M239" s="1" t="s">
        <v>2245</v>
      </c>
      <c r="N239" s="1" t="s">
        <v>2245</v>
      </c>
      <c r="O239" s="1" t="s">
        <v>2243</v>
      </c>
      <c r="P239" s="1" t="s">
        <v>2246</v>
      </c>
      <c r="Q239" s="1" t="s">
        <v>3070</v>
      </c>
      <c r="R239" s="1" t="s">
        <v>71</v>
      </c>
      <c r="S239" s="1" t="s">
        <v>2248</v>
      </c>
      <c r="T239" s="1" t="s">
        <v>2249</v>
      </c>
    </row>
    <row r="240" s="1" customFormat="1" spans="1:20">
      <c r="A240" s="1" t="s">
        <v>1804</v>
      </c>
      <c r="B240" s="1" t="s">
        <v>78</v>
      </c>
      <c r="C240" s="1" t="s">
        <v>3071</v>
      </c>
      <c r="D240" s="1" t="s">
        <v>3072</v>
      </c>
      <c r="E240" s="1" t="s">
        <v>1807</v>
      </c>
      <c r="F240" s="1" t="s">
        <v>78</v>
      </c>
      <c r="G240" s="1" t="s">
        <v>97</v>
      </c>
      <c r="H240" s="1" t="s">
        <v>2242</v>
      </c>
      <c r="I240" s="1" t="s">
        <v>3032</v>
      </c>
      <c r="J240" s="1" t="s">
        <v>2244</v>
      </c>
      <c r="K240" s="1" t="s">
        <v>3032</v>
      </c>
      <c r="L240" s="1" t="s">
        <v>3032</v>
      </c>
      <c r="M240" s="1" t="s">
        <v>2245</v>
      </c>
      <c r="N240" s="1" t="s">
        <v>2245</v>
      </c>
      <c r="O240" s="1" t="s">
        <v>2243</v>
      </c>
      <c r="P240" s="1" t="s">
        <v>2246</v>
      </c>
      <c r="Q240" s="1" t="s">
        <v>3073</v>
      </c>
      <c r="R240" s="1" t="s">
        <v>71</v>
      </c>
      <c r="S240" s="1" t="s">
        <v>2248</v>
      </c>
      <c r="T240" s="1" t="s">
        <v>2249</v>
      </c>
    </row>
    <row r="241" s="1" customFormat="1" spans="1:20">
      <c r="A241" s="1" t="s">
        <v>562</v>
      </c>
      <c r="B241" s="1" t="s">
        <v>78</v>
      </c>
      <c r="C241" s="1" t="s">
        <v>3074</v>
      </c>
      <c r="D241" s="1" t="s">
        <v>564</v>
      </c>
      <c r="E241" s="1" t="s">
        <v>565</v>
      </c>
      <c r="F241" s="1" t="s">
        <v>78</v>
      </c>
      <c r="G241" s="1" t="s">
        <v>97</v>
      </c>
      <c r="H241" s="1" t="s">
        <v>2242</v>
      </c>
      <c r="I241" s="1" t="s">
        <v>3075</v>
      </c>
      <c r="J241" s="1" t="s">
        <v>2244</v>
      </c>
      <c r="K241" s="1" t="s">
        <v>3075</v>
      </c>
      <c r="L241" s="1" t="s">
        <v>3075</v>
      </c>
      <c r="M241" s="1" t="s">
        <v>2245</v>
      </c>
      <c r="N241" s="1" t="s">
        <v>2245</v>
      </c>
      <c r="O241" s="1" t="s">
        <v>2243</v>
      </c>
      <c r="P241" s="1" t="s">
        <v>2246</v>
      </c>
      <c r="Q241" s="1" t="s">
        <v>3076</v>
      </c>
      <c r="R241" s="1" t="s">
        <v>71</v>
      </c>
      <c r="S241" s="1" t="s">
        <v>2248</v>
      </c>
      <c r="T241" s="1" t="s">
        <v>2249</v>
      </c>
    </row>
    <row r="242" s="1" customFormat="1" spans="1:20">
      <c r="A242" s="1" t="s">
        <v>3077</v>
      </c>
      <c r="B242" s="1" t="s">
        <v>78</v>
      </c>
      <c r="C242" s="1" t="s">
        <v>3078</v>
      </c>
      <c r="D242" s="1" t="s">
        <v>3079</v>
      </c>
      <c r="E242" s="1" t="s">
        <v>3080</v>
      </c>
      <c r="F242" s="1" t="s">
        <v>78</v>
      </c>
      <c r="G242" s="1" t="s">
        <v>97</v>
      </c>
      <c r="H242" s="1" t="s">
        <v>2242</v>
      </c>
      <c r="I242" s="1" t="s">
        <v>2243</v>
      </c>
      <c r="J242" s="1" t="s">
        <v>2244</v>
      </c>
      <c r="K242" s="1" t="s">
        <v>2243</v>
      </c>
      <c r="L242" s="1" t="s">
        <v>2243</v>
      </c>
      <c r="M242" s="1" t="s">
        <v>2245</v>
      </c>
      <c r="N242" s="1" t="s">
        <v>2245</v>
      </c>
      <c r="O242" s="1" t="s">
        <v>2243</v>
      </c>
      <c r="P242" s="1" t="s">
        <v>2246</v>
      </c>
      <c r="Q242" s="1" t="s">
        <v>3081</v>
      </c>
      <c r="R242" s="1" t="s">
        <v>71</v>
      </c>
      <c r="S242" s="1" t="s">
        <v>2248</v>
      </c>
      <c r="T242" s="1" t="s">
        <v>2249</v>
      </c>
    </row>
    <row r="243" s="1" customFormat="1" spans="1:20">
      <c r="A243" s="1" t="s">
        <v>2078</v>
      </c>
      <c r="B243" s="1" t="s">
        <v>78</v>
      </c>
      <c r="C243" s="1" t="s">
        <v>3082</v>
      </c>
      <c r="D243" s="1" t="s">
        <v>3083</v>
      </c>
      <c r="E243" s="1" t="s">
        <v>2081</v>
      </c>
      <c r="F243" s="1" t="s">
        <v>78</v>
      </c>
      <c r="G243" s="1" t="s">
        <v>97</v>
      </c>
      <c r="H243" s="1" t="s">
        <v>2242</v>
      </c>
      <c r="I243" s="1" t="s">
        <v>2802</v>
      </c>
      <c r="J243" s="1" t="s">
        <v>2244</v>
      </c>
      <c r="K243" s="1" t="s">
        <v>2802</v>
      </c>
      <c r="L243" s="1" t="s">
        <v>2802</v>
      </c>
      <c r="M243" s="1" t="s">
        <v>2245</v>
      </c>
      <c r="N243" s="1" t="s">
        <v>2245</v>
      </c>
      <c r="O243" s="1" t="s">
        <v>2243</v>
      </c>
      <c r="P243" s="1" t="s">
        <v>2246</v>
      </c>
      <c r="Q243" s="1" t="s">
        <v>3084</v>
      </c>
      <c r="R243" s="1" t="s">
        <v>71</v>
      </c>
      <c r="S243" s="1" t="s">
        <v>2248</v>
      </c>
      <c r="T243" s="1" t="s">
        <v>2249</v>
      </c>
    </row>
    <row r="244" s="1" customFormat="1" spans="1:20">
      <c r="A244" s="1" t="s">
        <v>1057</v>
      </c>
      <c r="B244" s="1" t="s">
        <v>78</v>
      </c>
      <c r="C244" s="1" t="s">
        <v>3085</v>
      </c>
      <c r="D244" s="1" t="s">
        <v>1059</v>
      </c>
      <c r="E244" s="1" t="s">
        <v>1060</v>
      </c>
      <c r="F244" s="1" t="s">
        <v>78</v>
      </c>
      <c r="G244" s="1" t="s">
        <v>97</v>
      </c>
      <c r="H244" s="1" t="s">
        <v>2242</v>
      </c>
      <c r="I244" s="1" t="s">
        <v>3086</v>
      </c>
      <c r="J244" s="1" t="s">
        <v>2244</v>
      </c>
      <c r="K244" s="1" t="s">
        <v>3086</v>
      </c>
      <c r="L244" s="1" t="s">
        <v>3086</v>
      </c>
      <c r="M244" s="1" t="s">
        <v>2245</v>
      </c>
      <c r="N244" s="1" t="s">
        <v>2245</v>
      </c>
      <c r="O244" s="1" t="s">
        <v>2243</v>
      </c>
      <c r="P244" s="1" t="s">
        <v>2246</v>
      </c>
      <c r="Q244" s="1" t="s">
        <v>3087</v>
      </c>
      <c r="R244" s="1" t="s">
        <v>71</v>
      </c>
      <c r="S244" s="1" t="s">
        <v>2248</v>
      </c>
      <c r="T244" s="1" t="s">
        <v>2249</v>
      </c>
    </row>
    <row r="245" s="1" customFormat="1" spans="1:20">
      <c r="A245" s="1" t="s">
        <v>1488</v>
      </c>
      <c r="B245" s="1" t="s">
        <v>78</v>
      </c>
      <c r="C245" s="1" t="s">
        <v>3088</v>
      </c>
      <c r="D245" s="1" t="s">
        <v>3089</v>
      </c>
      <c r="E245" s="1" t="s">
        <v>1491</v>
      </c>
      <c r="F245" s="1" t="s">
        <v>78</v>
      </c>
      <c r="G245" s="1" t="s">
        <v>97</v>
      </c>
      <c r="H245" s="1" t="s">
        <v>2242</v>
      </c>
      <c r="I245" s="1" t="s">
        <v>3090</v>
      </c>
      <c r="J245" s="1" t="s">
        <v>2244</v>
      </c>
      <c r="K245" s="1" t="s">
        <v>3090</v>
      </c>
      <c r="L245" s="1" t="s">
        <v>3090</v>
      </c>
      <c r="M245" s="1" t="s">
        <v>2245</v>
      </c>
      <c r="N245" s="1" t="s">
        <v>2245</v>
      </c>
      <c r="O245" s="1" t="s">
        <v>2243</v>
      </c>
      <c r="P245" s="1" t="s">
        <v>2246</v>
      </c>
      <c r="Q245" s="1" t="s">
        <v>3091</v>
      </c>
      <c r="R245" s="1" t="s">
        <v>71</v>
      </c>
      <c r="S245" s="1" t="s">
        <v>2248</v>
      </c>
      <c r="T245" s="1" t="s">
        <v>2249</v>
      </c>
    </row>
    <row r="246" s="1" customFormat="1" spans="1:20">
      <c r="A246" s="1" t="s">
        <v>242</v>
      </c>
      <c r="B246" s="1" t="s">
        <v>78</v>
      </c>
      <c r="C246" s="1" t="s">
        <v>3092</v>
      </c>
      <c r="D246" s="1" t="s">
        <v>3093</v>
      </c>
      <c r="E246" s="1" t="s">
        <v>245</v>
      </c>
      <c r="F246" s="1" t="s">
        <v>78</v>
      </c>
      <c r="G246" s="1" t="s">
        <v>97</v>
      </c>
      <c r="H246" s="1" t="s">
        <v>2242</v>
      </c>
      <c r="I246" s="1" t="s">
        <v>2324</v>
      </c>
      <c r="J246" s="1" t="s">
        <v>2244</v>
      </c>
      <c r="K246" s="1" t="s">
        <v>2324</v>
      </c>
      <c r="L246" s="1" t="s">
        <v>2324</v>
      </c>
      <c r="M246" s="1" t="s">
        <v>2245</v>
      </c>
      <c r="N246" s="1" t="s">
        <v>2245</v>
      </c>
      <c r="O246" s="1" t="s">
        <v>2243</v>
      </c>
      <c r="P246" s="1" t="s">
        <v>2246</v>
      </c>
      <c r="Q246" s="1" t="s">
        <v>3094</v>
      </c>
      <c r="R246" s="1" t="s">
        <v>71</v>
      </c>
      <c r="S246" s="1" t="s">
        <v>2248</v>
      </c>
      <c r="T246" s="1" t="s">
        <v>2249</v>
      </c>
    </row>
    <row r="247" s="1" customFormat="1" spans="1:20">
      <c r="A247" s="1" t="s">
        <v>1494</v>
      </c>
      <c r="B247" s="1" t="s">
        <v>78</v>
      </c>
      <c r="C247" s="1" t="s">
        <v>3095</v>
      </c>
      <c r="D247" s="1" t="s">
        <v>3096</v>
      </c>
      <c r="E247" s="1" t="s">
        <v>1495</v>
      </c>
      <c r="F247" s="1" t="s">
        <v>78</v>
      </c>
      <c r="G247" s="1" t="s">
        <v>97</v>
      </c>
      <c r="H247" s="1" t="s">
        <v>2242</v>
      </c>
      <c r="I247" s="1" t="s">
        <v>2351</v>
      </c>
      <c r="J247" s="1" t="s">
        <v>2244</v>
      </c>
      <c r="K247" s="1" t="s">
        <v>2351</v>
      </c>
      <c r="L247" s="1" t="s">
        <v>2351</v>
      </c>
      <c r="M247" s="1" t="s">
        <v>2245</v>
      </c>
      <c r="N247" s="1" t="s">
        <v>2245</v>
      </c>
      <c r="O247" s="1" t="s">
        <v>2243</v>
      </c>
      <c r="P247" s="1" t="s">
        <v>2246</v>
      </c>
      <c r="Q247" s="1" t="s">
        <v>3097</v>
      </c>
      <c r="R247" s="1" t="s">
        <v>71</v>
      </c>
      <c r="S247" s="1" t="s">
        <v>2248</v>
      </c>
      <c r="T247" s="1" t="s">
        <v>2249</v>
      </c>
    </row>
    <row r="248" s="1" customFormat="1" spans="1:20">
      <c r="A248" s="1" t="s">
        <v>1809</v>
      </c>
      <c r="B248" s="1" t="s">
        <v>78</v>
      </c>
      <c r="C248" s="1" t="s">
        <v>3098</v>
      </c>
      <c r="D248" s="1" t="s">
        <v>1811</v>
      </c>
      <c r="E248" s="1" t="s">
        <v>1812</v>
      </c>
      <c r="F248" s="1" t="s">
        <v>78</v>
      </c>
      <c r="G248" s="1" t="s">
        <v>97</v>
      </c>
      <c r="H248" s="1" t="s">
        <v>2242</v>
      </c>
      <c r="I248" s="1" t="s">
        <v>3099</v>
      </c>
      <c r="J248" s="1" t="s">
        <v>2244</v>
      </c>
      <c r="K248" s="1" t="s">
        <v>3099</v>
      </c>
      <c r="L248" s="1" t="s">
        <v>3099</v>
      </c>
      <c r="M248" s="1" t="s">
        <v>2245</v>
      </c>
      <c r="N248" s="1" t="s">
        <v>2245</v>
      </c>
      <c r="O248" s="1" t="s">
        <v>2243</v>
      </c>
      <c r="P248" s="1" t="s">
        <v>2246</v>
      </c>
      <c r="Q248" s="1" t="s">
        <v>3100</v>
      </c>
      <c r="R248" s="1" t="s">
        <v>71</v>
      </c>
      <c r="S248" s="1" t="s">
        <v>2248</v>
      </c>
      <c r="T248" s="1" t="s">
        <v>2249</v>
      </c>
    </row>
    <row r="249" s="1" customFormat="1" spans="1:20">
      <c r="A249" s="1" t="s">
        <v>236</v>
      </c>
      <c r="B249" s="1" t="s">
        <v>78</v>
      </c>
      <c r="C249" s="1" t="s">
        <v>3101</v>
      </c>
      <c r="D249" s="1" t="s">
        <v>3102</v>
      </c>
      <c r="E249" s="1" t="s">
        <v>239</v>
      </c>
      <c r="F249" s="1" t="s">
        <v>78</v>
      </c>
      <c r="G249" s="1" t="s">
        <v>97</v>
      </c>
      <c r="H249" s="1" t="s">
        <v>2242</v>
      </c>
      <c r="I249" s="1" t="s">
        <v>3103</v>
      </c>
      <c r="J249" s="1" t="s">
        <v>2244</v>
      </c>
      <c r="K249" s="1" t="s">
        <v>3103</v>
      </c>
      <c r="L249" s="1" t="s">
        <v>3103</v>
      </c>
      <c r="M249" s="1" t="s">
        <v>2245</v>
      </c>
      <c r="N249" s="1" t="s">
        <v>2245</v>
      </c>
      <c r="O249" s="1" t="s">
        <v>2243</v>
      </c>
      <c r="P249" s="1" t="s">
        <v>2246</v>
      </c>
      <c r="Q249" s="1" t="s">
        <v>3104</v>
      </c>
      <c r="R249" s="1" t="s">
        <v>71</v>
      </c>
      <c r="S249" s="1" t="s">
        <v>2248</v>
      </c>
      <c r="T249" s="1" t="s">
        <v>2249</v>
      </c>
    </row>
    <row r="250" s="1" customFormat="1" spans="1:20">
      <c r="A250" s="1" t="s">
        <v>1645</v>
      </c>
      <c r="B250" s="1" t="s">
        <v>78</v>
      </c>
      <c r="C250" s="1" t="s">
        <v>3105</v>
      </c>
      <c r="D250" s="1" t="s">
        <v>2890</v>
      </c>
      <c r="E250" s="1" t="s">
        <v>1648</v>
      </c>
      <c r="F250" s="1" t="s">
        <v>78</v>
      </c>
      <c r="G250" s="1" t="s">
        <v>97</v>
      </c>
      <c r="H250" s="1" t="s">
        <v>2242</v>
      </c>
      <c r="I250" s="1" t="s">
        <v>3106</v>
      </c>
      <c r="J250" s="1" t="s">
        <v>2244</v>
      </c>
      <c r="K250" s="1" t="s">
        <v>3106</v>
      </c>
      <c r="L250" s="1" t="s">
        <v>3106</v>
      </c>
      <c r="M250" s="1" t="s">
        <v>2245</v>
      </c>
      <c r="N250" s="1" t="s">
        <v>2245</v>
      </c>
      <c r="O250" s="1" t="s">
        <v>2243</v>
      </c>
      <c r="P250" s="1" t="s">
        <v>2246</v>
      </c>
      <c r="Q250" s="1" t="s">
        <v>3107</v>
      </c>
      <c r="R250" s="1" t="s">
        <v>71</v>
      </c>
      <c r="S250" s="1" t="s">
        <v>2248</v>
      </c>
      <c r="T250" s="1" t="s">
        <v>2249</v>
      </c>
    </row>
    <row r="251" s="1" customFormat="1" spans="1:20">
      <c r="A251" s="1" t="s">
        <v>2049</v>
      </c>
      <c r="B251" s="1" t="s">
        <v>78</v>
      </c>
      <c r="C251" s="1" t="s">
        <v>3108</v>
      </c>
      <c r="D251" s="1" t="s">
        <v>3109</v>
      </c>
      <c r="E251" s="1" t="s">
        <v>2052</v>
      </c>
      <c r="F251" s="1" t="s">
        <v>78</v>
      </c>
      <c r="G251" s="1" t="s">
        <v>97</v>
      </c>
      <c r="H251" s="1" t="s">
        <v>2242</v>
      </c>
      <c r="I251" s="1" t="s">
        <v>3110</v>
      </c>
      <c r="J251" s="1" t="s">
        <v>2244</v>
      </c>
      <c r="K251" s="1" t="s">
        <v>3110</v>
      </c>
      <c r="L251" s="1" t="s">
        <v>3110</v>
      </c>
      <c r="M251" s="1" t="s">
        <v>2245</v>
      </c>
      <c r="N251" s="1" t="s">
        <v>2245</v>
      </c>
      <c r="O251" s="1" t="s">
        <v>2243</v>
      </c>
      <c r="P251" s="1" t="s">
        <v>2246</v>
      </c>
      <c r="Q251" s="1" t="s">
        <v>3111</v>
      </c>
      <c r="R251" s="1" t="s">
        <v>71</v>
      </c>
      <c r="S251" s="1" t="s">
        <v>2248</v>
      </c>
      <c r="T251" s="1" t="s">
        <v>2249</v>
      </c>
    </row>
    <row r="252" s="1" customFormat="1" spans="1:20">
      <c r="A252" s="1" t="s">
        <v>1063</v>
      </c>
      <c r="B252" s="1" t="s">
        <v>78</v>
      </c>
      <c r="C252" s="1" t="s">
        <v>3112</v>
      </c>
      <c r="D252" s="1" t="s">
        <v>1065</v>
      </c>
      <c r="E252" s="1" t="s">
        <v>1066</v>
      </c>
      <c r="F252" s="1" t="s">
        <v>78</v>
      </c>
      <c r="G252" s="1" t="s">
        <v>97</v>
      </c>
      <c r="H252" s="1" t="s">
        <v>2242</v>
      </c>
      <c r="I252" s="1" t="s">
        <v>2965</v>
      </c>
      <c r="J252" s="1" t="s">
        <v>2244</v>
      </c>
      <c r="K252" s="1" t="s">
        <v>2965</v>
      </c>
      <c r="L252" s="1" t="s">
        <v>2965</v>
      </c>
      <c r="M252" s="1" t="s">
        <v>2245</v>
      </c>
      <c r="N252" s="1" t="s">
        <v>2245</v>
      </c>
      <c r="O252" s="1" t="s">
        <v>2243</v>
      </c>
      <c r="P252" s="1" t="s">
        <v>2246</v>
      </c>
      <c r="Q252" s="1" t="s">
        <v>3113</v>
      </c>
      <c r="R252" s="1" t="s">
        <v>71</v>
      </c>
      <c r="S252" s="1" t="s">
        <v>2248</v>
      </c>
      <c r="T252" s="1" t="s">
        <v>2249</v>
      </c>
    </row>
    <row r="253" s="1" customFormat="1" spans="1:20">
      <c r="A253" s="1" t="s">
        <v>675</v>
      </c>
      <c r="B253" s="1" t="s">
        <v>78</v>
      </c>
      <c r="C253" s="1" t="s">
        <v>3114</v>
      </c>
      <c r="D253" s="1" t="s">
        <v>677</v>
      </c>
      <c r="E253" s="1" t="s">
        <v>678</v>
      </c>
      <c r="F253" s="1" t="s">
        <v>78</v>
      </c>
      <c r="G253" s="1" t="s">
        <v>97</v>
      </c>
      <c r="H253" s="1" t="s">
        <v>2242</v>
      </c>
      <c r="I253" s="1" t="s">
        <v>3115</v>
      </c>
      <c r="J253" s="1" t="s">
        <v>2244</v>
      </c>
      <c r="K253" s="1" t="s">
        <v>3115</v>
      </c>
      <c r="L253" s="1" t="s">
        <v>3115</v>
      </c>
      <c r="M253" s="1" t="s">
        <v>2245</v>
      </c>
      <c r="N253" s="1" t="s">
        <v>2245</v>
      </c>
      <c r="O253" s="1" t="s">
        <v>2243</v>
      </c>
      <c r="P253" s="1" t="s">
        <v>2246</v>
      </c>
      <c r="Q253" s="1" t="s">
        <v>3116</v>
      </c>
      <c r="R253" s="1" t="s">
        <v>71</v>
      </c>
      <c r="S253" s="1" t="s">
        <v>2248</v>
      </c>
      <c r="T253" s="1" t="s">
        <v>2249</v>
      </c>
    </row>
    <row r="254" s="1" customFormat="1" spans="1:20">
      <c r="A254" s="1" t="s">
        <v>1655</v>
      </c>
      <c r="B254" s="1" t="s">
        <v>78</v>
      </c>
      <c r="C254" s="1" t="s">
        <v>3117</v>
      </c>
      <c r="D254" s="1" t="s">
        <v>1657</v>
      </c>
      <c r="E254" s="1" t="s">
        <v>3118</v>
      </c>
      <c r="F254" s="1" t="s">
        <v>78</v>
      </c>
      <c r="G254" s="1" t="s">
        <v>97</v>
      </c>
      <c r="H254" s="1" t="s">
        <v>2242</v>
      </c>
      <c r="I254" s="1" t="s">
        <v>3119</v>
      </c>
      <c r="J254" s="1" t="s">
        <v>2244</v>
      </c>
      <c r="K254" s="1" t="s">
        <v>3119</v>
      </c>
      <c r="L254" s="1" t="s">
        <v>3119</v>
      </c>
      <c r="M254" s="1" t="s">
        <v>2245</v>
      </c>
      <c r="N254" s="1" t="s">
        <v>2245</v>
      </c>
      <c r="O254" s="1" t="s">
        <v>2243</v>
      </c>
      <c r="P254" s="1" t="s">
        <v>2246</v>
      </c>
      <c r="Q254" s="1" t="s">
        <v>3120</v>
      </c>
      <c r="R254" s="1" t="s">
        <v>71</v>
      </c>
      <c r="S254" s="1" t="s">
        <v>2248</v>
      </c>
      <c r="T254" s="1" t="s">
        <v>2249</v>
      </c>
    </row>
    <row r="255" s="1" customFormat="1" spans="1:20">
      <c r="A255" s="1" t="s">
        <v>855</v>
      </c>
      <c r="B255" s="1" t="s">
        <v>78</v>
      </c>
      <c r="C255" s="1" t="s">
        <v>3121</v>
      </c>
      <c r="D255" s="1" t="s">
        <v>857</v>
      </c>
      <c r="E255" s="1" t="s">
        <v>858</v>
      </c>
      <c r="F255" s="1" t="s">
        <v>78</v>
      </c>
      <c r="G255" s="1" t="s">
        <v>97</v>
      </c>
      <c r="H255" s="1" t="s">
        <v>2242</v>
      </c>
      <c r="I255" s="1" t="s">
        <v>2969</v>
      </c>
      <c r="J255" s="1" t="s">
        <v>2244</v>
      </c>
      <c r="K255" s="1" t="s">
        <v>2969</v>
      </c>
      <c r="L255" s="1" t="s">
        <v>2969</v>
      </c>
      <c r="M255" s="1" t="s">
        <v>2245</v>
      </c>
      <c r="N255" s="1" t="s">
        <v>2245</v>
      </c>
      <c r="O255" s="1" t="s">
        <v>2243</v>
      </c>
      <c r="P255" s="1" t="s">
        <v>2246</v>
      </c>
      <c r="Q255" s="1" t="s">
        <v>3122</v>
      </c>
      <c r="R255" s="1" t="s">
        <v>71</v>
      </c>
      <c r="S255" s="1" t="s">
        <v>2248</v>
      </c>
      <c r="T255" s="1" t="s">
        <v>2249</v>
      </c>
    </row>
    <row r="256" s="1" customFormat="1" spans="1:20">
      <c r="A256" s="1" t="s">
        <v>2054</v>
      </c>
      <c r="B256" s="1" t="s">
        <v>78</v>
      </c>
      <c r="C256" s="1" t="s">
        <v>3123</v>
      </c>
      <c r="D256" s="1" t="s">
        <v>1065</v>
      </c>
      <c r="E256" s="1" t="s">
        <v>2055</v>
      </c>
      <c r="F256" s="1" t="s">
        <v>78</v>
      </c>
      <c r="G256" s="1" t="s">
        <v>97</v>
      </c>
      <c r="H256" s="1" t="s">
        <v>2242</v>
      </c>
      <c r="I256" s="1" t="s">
        <v>2965</v>
      </c>
      <c r="J256" s="1" t="s">
        <v>2244</v>
      </c>
      <c r="K256" s="1" t="s">
        <v>2965</v>
      </c>
      <c r="L256" s="1" t="s">
        <v>2965</v>
      </c>
      <c r="M256" s="1" t="s">
        <v>2245</v>
      </c>
      <c r="N256" s="1" t="s">
        <v>2245</v>
      </c>
      <c r="O256" s="1" t="s">
        <v>2243</v>
      </c>
      <c r="P256" s="1" t="s">
        <v>2246</v>
      </c>
      <c r="Q256" s="1" t="s">
        <v>3124</v>
      </c>
      <c r="R256" s="1" t="s">
        <v>71</v>
      </c>
      <c r="S256" s="1" t="s">
        <v>2248</v>
      </c>
      <c r="T256" s="1" t="s">
        <v>2249</v>
      </c>
    </row>
    <row r="257" s="1" customFormat="1" spans="1:20">
      <c r="A257" s="1" t="s">
        <v>494</v>
      </c>
      <c r="B257" s="1" t="s">
        <v>78</v>
      </c>
      <c r="C257" s="1" t="s">
        <v>3125</v>
      </c>
      <c r="D257" s="1" t="s">
        <v>3126</v>
      </c>
      <c r="E257" s="1" t="s">
        <v>497</v>
      </c>
      <c r="F257" s="1" t="s">
        <v>78</v>
      </c>
      <c r="G257" s="1" t="s">
        <v>97</v>
      </c>
      <c r="H257" s="1" t="s">
        <v>2242</v>
      </c>
      <c r="I257" s="1" t="s">
        <v>3127</v>
      </c>
      <c r="J257" s="1" t="s">
        <v>2244</v>
      </c>
      <c r="K257" s="1" t="s">
        <v>3127</v>
      </c>
      <c r="L257" s="1" t="s">
        <v>3127</v>
      </c>
      <c r="M257" s="1" t="s">
        <v>2245</v>
      </c>
      <c r="N257" s="1" t="s">
        <v>2245</v>
      </c>
      <c r="O257" s="1" t="s">
        <v>2243</v>
      </c>
      <c r="P257" s="1" t="s">
        <v>2246</v>
      </c>
      <c r="Q257" s="1" t="s">
        <v>3128</v>
      </c>
      <c r="R257" s="1" t="s">
        <v>71</v>
      </c>
      <c r="S257" s="1" t="s">
        <v>2248</v>
      </c>
      <c r="T257" s="1" t="s">
        <v>2249</v>
      </c>
    </row>
    <row r="258" s="1" customFormat="1" spans="1:20">
      <c r="A258" s="1" t="s">
        <v>1461</v>
      </c>
      <c r="B258" s="1" t="s">
        <v>78</v>
      </c>
      <c r="C258" s="1" t="s">
        <v>3129</v>
      </c>
      <c r="D258" s="1" t="s">
        <v>3130</v>
      </c>
      <c r="E258" s="1" t="s">
        <v>3131</v>
      </c>
      <c r="F258" s="1" t="s">
        <v>78</v>
      </c>
      <c r="G258" s="1" t="s">
        <v>97</v>
      </c>
      <c r="H258" s="1" t="s">
        <v>2242</v>
      </c>
      <c r="I258" s="1" t="s">
        <v>3132</v>
      </c>
      <c r="J258" s="1" t="s">
        <v>2244</v>
      </c>
      <c r="K258" s="1" t="s">
        <v>3132</v>
      </c>
      <c r="L258" s="1" t="s">
        <v>3132</v>
      </c>
      <c r="M258" s="1" t="s">
        <v>2245</v>
      </c>
      <c r="N258" s="1" t="s">
        <v>2245</v>
      </c>
      <c r="O258" s="1" t="s">
        <v>2243</v>
      </c>
      <c r="P258" s="1" t="s">
        <v>2246</v>
      </c>
      <c r="Q258" s="1" t="s">
        <v>3133</v>
      </c>
      <c r="R258" s="1" t="s">
        <v>71</v>
      </c>
      <c r="S258" s="1" t="s">
        <v>2248</v>
      </c>
      <c r="T258" s="1" t="s">
        <v>2249</v>
      </c>
    </row>
    <row r="259" s="1" customFormat="1" spans="1:20">
      <c r="A259" s="1" t="s">
        <v>867</v>
      </c>
      <c r="B259" s="1" t="s">
        <v>78</v>
      </c>
      <c r="C259" s="1" t="s">
        <v>3134</v>
      </c>
      <c r="D259" s="1" t="s">
        <v>869</v>
      </c>
      <c r="E259" s="1" t="s">
        <v>870</v>
      </c>
      <c r="F259" s="1" t="s">
        <v>78</v>
      </c>
      <c r="G259" s="1" t="s">
        <v>97</v>
      </c>
      <c r="H259" s="1" t="s">
        <v>2242</v>
      </c>
      <c r="I259" s="1" t="s">
        <v>2620</v>
      </c>
      <c r="J259" s="1" t="s">
        <v>2244</v>
      </c>
      <c r="K259" s="1" t="s">
        <v>2620</v>
      </c>
      <c r="L259" s="1" t="s">
        <v>2620</v>
      </c>
      <c r="M259" s="1" t="s">
        <v>2245</v>
      </c>
      <c r="N259" s="1" t="s">
        <v>2245</v>
      </c>
      <c r="O259" s="1" t="s">
        <v>2243</v>
      </c>
      <c r="P259" s="1" t="s">
        <v>2246</v>
      </c>
      <c r="Q259" s="1" t="s">
        <v>3135</v>
      </c>
      <c r="R259" s="1" t="s">
        <v>71</v>
      </c>
      <c r="S259" s="1" t="s">
        <v>2248</v>
      </c>
      <c r="T259" s="1" t="s">
        <v>2249</v>
      </c>
    </row>
    <row r="260" s="1" customFormat="1" spans="1:20">
      <c r="A260" s="1" t="s">
        <v>1198</v>
      </c>
      <c r="B260" s="1" t="s">
        <v>78</v>
      </c>
      <c r="C260" s="1" t="s">
        <v>3136</v>
      </c>
      <c r="D260" s="1" t="s">
        <v>1200</v>
      </c>
      <c r="E260" s="1" t="s">
        <v>1201</v>
      </c>
      <c r="F260" s="1" t="s">
        <v>78</v>
      </c>
      <c r="G260" s="1" t="s">
        <v>97</v>
      </c>
      <c r="H260" s="1" t="s">
        <v>2242</v>
      </c>
      <c r="I260" s="1" t="s">
        <v>2359</v>
      </c>
      <c r="J260" s="1" t="s">
        <v>2244</v>
      </c>
      <c r="K260" s="1" t="s">
        <v>2359</v>
      </c>
      <c r="L260" s="1" t="s">
        <v>2359</v>
      </c>
      <c r="M260" s="1" t="s">
        <v>2245</v>
      </c>
      <c r="N260" s="1" t="s">
        <v>2245</v>
      </c>
      <c r="O260" s="1" t="s">
        <v>2243</v>
      </c>
      <c r="P260" s="1" t="s">
        <v>2246</v>
      </c>
      <c r="Q260" s="1" t="s">
        <v>3137</v>
      </c>
      <c r="R260" s="1" t="s">
        <v>71</v>
      </c>
      <c r="S260" s="1" t="s">
        <v>2248</v>
      </c>
      <c r="T260" s="1" t="s">
        <v>2249</v>
      </c>
    </row>
    <row r="261" s="1" customFormat="1" spans="1:20">
      <c r="A261" s="1" t="s">
        <v>859</v>
      </c>
      <c r="B261" s="1" t="s">
        <v>78</v>
      </c>
      <c r="C261" s="1" t="s">
        <v>3138</v>
      </c>
      <c r="D261" s="1" t="s">
        <v>861</v>
      </c>
      <c r="E261" s="1" t="s">
        <v>862</v>
      </c>
      <c r="F261" s="1" t="s">
        <v>78</v>
      </c>
      <c r="G261" s="1" t="s">
        <v>97</v>
      </c>
      <c r="H261" s="1" t="s">
        <v>2242</v>
      </c>
      <c r="I261" s="1" t="s">
        <v>2837</v>
      </c>
      <c r="J261" s="1" t="s">
        <v>2244</v>
      </c>
      <c r="K261" s="1" t="s">
        <v>2837</v>
      </c>
      <c r="L261" s="1" t="s">
        <v>2837</v>
      </c>
      <c r="M261" s="1" t="s">
        <v>2245</v>
      </c>
      <c r="N261" s="1" t="s">
        <v>2245</v>
      </c>
      <c r="O261" s="1" t="s">
        <v>2243</v>
      </c>
      <c r="P261" s="1" t="s">
        <v>2246</v>
      </c>
      <c r="Q261" s="1" t="s">
        <v>3139</v>
      </c>
      <c r="R261" s="1" t="s">
        <v>71</v>
      </c>
      <c r="S261" s="1" t="s">
        <v>2248</v>
      </c>
      <c r="T261" s="1" t="s">
        <v>2249</v>
      </c>
    </row>
    <row r="262" s="1" customFormat="1" spans="1:20">
      <c r="A262" s="1" t="s">
        <v>1300</v>
      </c>
      <c r="B262" s="1" t="s">
        <v>78</v>
      </c>
      <c r="C262" s="1" t="s">
        <v>3140</v>
      </c>
      <c r="D262" s="1" t="s">
        <v>3141</v>
      </c>
      <c r="E262" s="1" t="s">
        <v>1303</v>
      </c>
      <c r="F262" s="1" t="s">
        <v>78</v>
      </c>
      <c r="G262" s="1" t="s">
        <v>97</v>
      </c>
      <c r="H262" s="1" t="s">
        <v>2242</v>
      </c>
      <c r="I262" s="1" t="s">
        <v>2935</v>
      </c>
      <c r="J262" s="1" t="s">
        <v>2244</v>
      </c>
      <c r="K262" s="1" t="s">
        <v>2935</v>
      </c>
      <c r="L262" s="1" t="s">
        <v>2935</v>
      </c>
      <c r="M262" s="1" t="s">
        <v>2245</v>
      </c>
      <c r="N262" s="1" t="s">
        <v>2245</v>
      </c>
      <c r="O262" s="1" t="s">
        <v>2243</v>
      </c>
      <c r="P262" s="1" t="s">
        <v>2246</v>
      </c>
      <c r="Q262" s="1" t="s">
        <v>3142</v>
      </c>
      <c r="R262" s="1" t="s">
        <v>71</v>
      </c>
      <c r="S262" s="1" t="s">
        <v>2248</v>
      </c>
      <c r="T262" s="1" t="s">
        <v>2249</v>
      </c>
    </row>
    <row r="263" s="1" customFormat="1" spans="1:20">
      <c r="A263" s="1" t="s">
        <v>1730</v>
      </c>
      <c r="B263" s="1" t="s">
        <v>78</v>
      </c>
      <c r="C263" s="1" t="s">
        <v>3143</v>
      </c>
      <c r="D263" s="1" t="s">
        <v>1732</v>
      </c>
      <c r="E263" s="1" t="s">
        <v>1733</v>
      </c>
      <c r="F263" s="1" t="s">
        <v>78</v>
      </c>
      <c r="G263" s="1" t="s">
        <v>97</v>
      </c>
      <c r="H263" s="1" t="s">
        <v>2242</v>
      </c>
      <c r="I263" s="1" t="s">
        <v>2324</v>
      </c>
      <c r="J263" s="1" t="s">
        <v>2244</v>
      </c>
      <c r="K263" s="1" t="s">
        <v>2324</v>
      </c>
      <c r="L263" s="1" t="s">
        <v>2324</v>
      </c>
      <c r="M263" s="1" t="s">
        <v>2245</v>
      </c>
      <c r="N263" s="1" t="s">
        <v>2245</v>
      </c>
      <c r="O263" s="1" t="s">
        <v>2243</v>
      </c>
      <c r="P263" s="1" t="s">
        <v>2246</v>
      </c>
      <c r="Q263" s="1" t="s">
        <v>3144</v>
      </c>
      <c r="R263" s="1" t="s">
        <v>71</v>
      </c>
      <c r="S263" s="1" t="s">
        <v>2248</v>
      </c>
      <c r="T263" s="1" t="s">
        <v>2249</v>
      </c>
    </row>
    <row r="264" s="1" customFormat="1" spans="1:20">
      <c r="A264" s="1" t="s">
        <v>210</v>
      </c>
      <c r="B264" s="1" t="s">
        <v>78</v>
      </c>
      <c r="C264" s="1" t="s">
        <v>3145</v>
      </c>
      <c r="D264" s="1" t="s">
        <v>212</v>
      </c>
      <c r="E264" s="1" t="s">
        <v>213</v>
      </c>
      <c r="F264" s="1" t="s">
        <v>78</v>
      </c>
      <c r="G264" s="1" t="s">
        <v>97</v>
      </c>
      <c r="H264" s="1" t="s">
        <v>2242</v>
      </c>
      <c r="I264" s="1" t="s">
        <v>3007</v>
      </c>
      <c r="J264" s="1" t="s">
        <v>2244</v>
      </c>
      <c r="K264" s="1" t="s">
        <v>3007</v>
      </c>
      <c r="L264" s="1" t="s">
        <v>3007</v>
      </c>
      <c r="M264" s="1" t="s">
        <v>2245</v>
      </c>
      <c r="N264" s="1" t="s">
        <v>2245</v>
      </c>
      <c r="O264" s="1" t="s">
        <v>2243</v>
      </c>
      <c r="P264" s="1" t="s">
        <v>2246</v>
      </c>
      <c r="Q264" s="1" t="s">
        <v>3146</v>
      </c>
      <c r="R264" s="1" t="s">
        <v>71</v>
      </c>
      <c r="S264" s="1" t="s">
        <v>2248</v>
      </c>
      <c r="T264" s="1" t="s">
        <v>2249</v>
      </c>
    </row>
    <row r="265" s="1" customFormat="1" spans="1:20">
      <c r="A265" s="1" t="s">
        <v>1185</v>
      </c>
      <c r="B265" s="1" t="s">
        <v>78</v>
      </c>
      <c r="C265" s="1" t="s">
        <v>3147</v>
      </c>
      <c r="D265" s="1" t="s">
        <v>1187</v>
      </c>
      <c r="E265" s="1" t="s">
        <v>1188</v>
      </c>
      <c r="F265" s="1" t="s">
        <v>78</v>
      </c>
      <c r="G265" s="1" t="s">
        <v>97</v>
      </c>
      <c r="H265" s="1" t="s">
        <v>2242</v>
      </c>
      <c r="I265" s="1" t="s">
        <v>3148</v>
      </c>
      <c r="J265" s="1" t="s">
        <v>2244</v>
      </c>
      <c r="K265" s="1" t="s">
        <v>3148</v>
      </c>
      <c r="L265" s="1" t="s">
        <v>3148</v>
      </c>
      <c r="M265" s="1" t="s">
        <v>2245</v>
      </c>
      <c r="N265" s="1" t="s">
        <v>2245</v>
      </c>
      <c r="O265" s="1" t="s">
        <v>2243</v>
      </c>
      <c r="P265" s="1" t="s">
        <v>2246</v>
      </c>
      <c r="Q265" s="1" t="s">
        <v>3149</v>
      </c>
      <c r="R265" s="1" t="s">
        <v>71</v>
      </c>
      <c r="S265" s="1" t="s">
        <v>2248</v>
      </c>
      <c r="T265" s="1" t="s">
        <v>2249</v>
      </c>
    </row>
    <row r="266" s="1" customFormat="1" spans="1:20">
      <c r="A266" s="1" t="s">
        <v>1206</v>
      </c>
      <c r="B266" s="1" t="s">
        <v>78</v>
      </c>
      <c r="C266" s="1" t="s">
        <v>3150</v>
      </c>
      <c r="D266" s="1" t="s">
        <v>1187</v>
      </c>
      <c r="E266" s="1" t="s">
        <v>1207</v>
      </c>
      <c r="F266" s="1" t="s">
        <v>78</v>
      </c>
      <c r="G266" s="1" t="s">
        <v>97</v>
      </c>
      <c r="H266" s="1" t="s">
        <v>2242</v>
      </c>
      <c r="I266" s="1" t="s">
        <v>3148</v>
      </c>
      <c r="J266" s="1" t="s">
        <v>2244</v>
      </c>
      <c r="K266" s="1" t="s">
        <v>3148</v>
      </c>
      <c r="L266" s="1" t="s">
        <v>3148</v>
      </c>
      <c r="M266" s="1" t="s">
        <v>2245</v>
      </c>
      <c r="N266" s="1" t="s">
        <v>2245</v>
      </c>
      <c r="O266" s="1" t="s">
        <v>2243</v>
      </c>
      <c r="P266" s="1" t="s">
        <v>2246</v>
      </c>
      <c r="Q266" s="1" t="s">
        <v>3151</v>
      </c>
      <c r="R266" s="1" t="s">
        <v>71</v>
      </c>
      <c r="S266" s="1" t="s">
        <v>2248</v>
      </c>
      <c r="T266" s="1" t="s">
        <v>2249</v>
      </c>
    </row>
    <row r="267" s="1" customFormat="1" spans="1:20">
      <c r="A267" s="1" t="s">
        <v>452</v>
      </c>
      <c r="B267" s="1" t="s">
        <v>78</v>
      </c>
      <c r="C267" s="1" t="s">
        <v>3152</v>
      </c>
      <c r="D267" s="1" t="s">
        <v>454</v>
      </c>
      <c r="E267" s="1" t="s">
        <v>455</v>
      </c>
      <c r="F267" s="1" t="s">
        <v>78</v>
      </c>
      <c r="G267" s="1" t="s">
        <v>97</v>
      </c>
      <c r="H267" s="1" t="s">
        <v>2242</v>
      </c>
      <c r="I267" s="1" t="s">
        <v>3153</v>
      </c>
      <c r="J267" s="1" t="s">
        <v>2244</v>
      </c>
      <c r="K267" s="1" t="s">
        <v>3153</v>
      </c>
      <c r="L267" s="1" t="s">
        <v>3153</v>
      </c>
      <c r="M267" s="1" t="s">
        <v>2245</v>
      </c>
      <c r="N267" s="1" t="s">
        <v>2245</v>
      </c>
      <c r="O267" s="1" t="s">
        <v>2243</v>
      </c>
      <c r="P267" s="1" t="s">
        <v>2246</v>
      </c>
      <c r="Q267" s="1" t="s">
        <v>3154</v>
      </c>
      <c r="R267" s="1" t="s">
        <v>71</v>
      </c>
      <c r="S267" s="1" t="s">
        <v>2248</v>
      </c>
      <c r="T267" s="1" t="s">
        <v>2249</v>
      </c>
    </row>
    <row r="268" s="1" customFormat="1" spans="1:20">
      <c r="A268" s="1" t="s">
        <v>874</v>
      </c>
      <c r="B268" s="1" t="s">
        <v>78</v>
      </c>
      <c r="C268" s="1" t="s">
        <v>3155</v>
      </c>
      <c r="D268" s="1" t="s">
        <v>876</v>
      </c>
      <c r="E268" s="1" t="s">
        <v>877</v>
      </c>
      <c r="F268" s="1" t="s">
        <v>78</v>
      </c>
      <c r="G268" s="1" t="s">
        <v>97</v>
      </c>
      <c r="H268" s="1" t="s">
        <v>2242</v>
      </c>
      <c r="I268" s="1" t="s">
        <v>2513</v>
      </c>
      <c r="J268" s="1" t="s">
        <v>2244</v>
      </c>
      <c r="K268" s="1" t="s">
        <v>2513</v>
      </c>
      <c r="L268" s="1" t="s">
        <v>2513</v>
      </c>
      <c r="M268" s="1" t="s">
        <v>2245</v>
      </c>
      <c r="N268" s="1" t="s">
        <v>2245</v>
      </c>
      <c r="O268" s="1" t="s">
        <v>2243</v>
      </c>
      <c r="P268" s="1" t="s">
        <v>2246</v>
      </c>
      <c r="Q268" s="1" t="s">
        <v>3156</v>
      </c>
      <c r="R268" s="1" t="s">
        <v>71</v>
      </c>
      <c r="S268" s="1" t="s">
        <v>2248</v>
      </c>
      <c r="T268" s="1" t="s">
        <v>2249</v>
      </c>
    </row>
    <row r="269" s="1" customFormat="1" spans="1:20">
      <c r="A269" s="1" t="s">
        <v>3157</v>
      </c>
      <c r="B269" s="1" t="s">
        <v>78</v>
      </c>
      <c r="C269" s="1" t="s">
        <v>3158</v>
      </c>
      <c r="D269" s="1" t="s">
        <v>3159</v>
      </c>
      <c r="E269" s="1" t="s">
        <v>3160</v>
      </c>
      <c r="F269" s="1" t="s">
        <v>78</v>
      </c>
      <c r="G269" s="1" t="s">
        <v>97</v>
      </c>
      <c r="H269" s="1" t="s">
        <v>2242</v>
      </c>
      <c r="I269" s="1" t="s">
        <v>2243</v>
      </c>
      <c r="J269" s="1" t="s">
        <v>2244</v>
      </c>
      <c r="K269" s="1" t="s">
        <v>2243</v>
      </c>
      <c r="L269" s="1" t="s">
        <v>2243</v>
      </c>
      <c r="M269" s="1" t="s">
        <v>2245</v>
      </c>
      <c r="N269" s="1" t="s">
        <v>2245</v>
      </c>
      <c r="O269" s="1" t="s">
        <v>2243</v>
      </c>
      <c r="P269" s="1" t="s">
        <v>2246</v>
      </c>
      <c r="Q269" s="1" t="s">
        <v>3161</v>
      </c>
      <c r="R269" s="1" t="s">
        <v>71</v>
      </c>
      <c r="S269" s="1" t="s">
        <v>2248</v>
      </c>
      <c r="T269" s="1" t="s">
        <v>2249</v>
      </c>
    </row>
    <row r="270" s="1" customFormat="1" spans="1:20">
      <c r="A270" s="1" t="s">
        <v>2067</v>
      </c>
      <c r="B270" s="1" t="s">
        <v>78</v>
      </c>
      <c r="C270" s="1" t="s">
        <v>3162</v>
      </c>
      <c r="D270" s="1" t="s">
        <v>2069</v>
      </c>
      <c r="E270" s="1" t="s">
        <v>2070</v>
      </c>
      <c r="F270" s="1" t="s">
        <v>78</v>
      </c>
      <c r="G270" s="1" t="s">
        <v>97</v>
      </c>
      <c r="H270" s="1" t="s">
        <v>2242</v>
      </c>
      <c r="I270" s="1" t="s">
        <v>3163</v>
      </c>
      <c r="J270" s="1" t="s">
        <v>2244</v>
      </c>
      <c r="K270" s="1" t="s">
        <v>3163</v>
      </c>
      <c r="L270" s="1" t="s">
        <v>3163</v>
      </c>
      <c r="M270" s="1" t="s">
        <v>2245</v>
      </c>
      <c r="N270" s="1" t="s">
        <v>2245</v>
      </c>
      <c r="O270" s="1" t="s">
        <v>2243</v>
      </c>
      <c r="P270" s="1" t="s">
        <v>2246</v>
      </c>
      <c r="Q270" s="1" t="s">
        <v>3164</v>
      </c>
      <c r="R270" s="1" t="s">
        <v>71</v>
      </c>
      <c r="S270" s="1" t="s">
        <v>2248</v>
      </c>
      <c r="T270" s="1" t="s">
        <v>2249</v>
      </c>
    </row>
    <row r="271" s="1" customFormat="1" spans="1:20">
      <c r="A271" s="1" t="s">
        <v>1441</v>
      </c>
      <c r="B271" s="1" t="s">
        <v>78</v>
      </c>
      <c r="C271" s="1" t="s">
        <v>3165</v>
      </c>
      <c r="D271" s="1" t="s">
        <v>1443</v>
      </c>
      <c r="E271" s="1" t="s">
        <v>1444</v>
      </c>
      <c r="F271" s="1" t="s">
        <v>78</v>
      </c>
      <c r="G271" s="1" t="s">
        <v>97</v>
      </c>
      <c r="H271" s="1" t="s">
        <v>2242</v>
      </c>
      <c r="I271" s="1" t="s">
        <v>3166</v>
      </c>
      <c r="J271" s="1" t="s">
        <v>2244</v>
      </c>
      <c r="K271" s="1" t="s">
        <v>3166</v>
      </c>
      <c r="L271" s="1" t="s">
        <v>3166</v>
      </c>
      <c r="M271" s="1" t="s">
        <v>2245</v>
      </c>
      <c r="N271" s="1" t="s">
        <v>2245</v>
      </c>
      <c r="O271" s="1" t="s">
        <v>2243</v>
      </c>
      <c r="P271" s="1" t="s">
        <v>2246</v>
      </c>
      <c r="Q271" s="1" t="s">
        <v>3167</v>
      </c>
      <c r="R271" s="1" t="s">
        <v>71</v>
      </c>
      <c r="S271" s="1" t="s">
        <v>2248</v>
      </c>
      <c r="T271" s="1" t="s">
        <v>2249</v>
      </c>
    </row>
    <row r="272" s="1" customFormat="1" spans="1:20">
      <c r="A272" s="1" t="s">
        <v>863</v>
      </c>
      <c r="B272" s="1" t="s">
        <v>78</v>
      </c>
      <c r="C272" s="1" t="s">
        <v>3168</v>
      </c>
      <c r="D272" s="1" t="s">
        <v>3169</v>
      </c>
      <c r="E272" s="1" t="s">
        <v>866</v>
      </c>
      <c r="F272" s="1" t="s">
        <v>78</v>
      </c>
      <c r="G272" s="1" t="s">
        <v>97</v>
      </c>
      <c r="H272" s="1" t="s">
        <v>2242</v>
      </c>
      <c r="I272" s="1" t="s">
        <v>2457</v>
      </c>
      <c r="J272" s="1" t="s">
        <v>2244</v>
      </c>
      <c r="K272" s="1" t="s">
        <v>2457</v>
      </c>
      <c r="L272" s="1" t="s">
        <v>2457</v>
      </c>
      <c r="M272" s="1" t="s">
        <v>2245</v>
      </c>
      <c r="N272" s="1" t="s">
        <v>2245</v>
      </c>
      <c r="O272" s="1" t="s">
        <v>2243</v>
      </c>
      <c r="P272" s="1" t="s">
        <v>2246</v>
      </c>
      <c r="Q272" s="1" t="s">
        <v>3170</v>
      </c>
      <c r="R272" s="1" t="s">
        <v>71</v>
      </c>
      <c r="S272" s="1" t="s">
        <v>2248</v>
      </c>
      <c r="T272" s="1" t="s">
        <v>2249</v>
      </c>
    </row>
    <row r="273" s="1" customFormat="1" spans="1:20">
      <c r="A273" s="1" t="s">
        <v>3171</v>
      </c>
      <c r="B273" s="1" t="s">
        <v>78</v>
      </c>
      <c r="C273" s="1" t="s">
        <v>3172</v>
      </c>
      <c r="D273" s="1" t="s">
        <v>1398</v>
      </c>
      <c r="E273" s="1" t="s">
        <v>3173</v>
      </c>
      <c r="F273" s="1" t="s">
        <v>78</v>
      </c>
      <c r="G273" s="1" t="s">
        <v>97</v>
      </c>
      <c r="H273" s="1" t="s">
        <v>2242</v>
      </c>
      <c r="I273" s="1" t="s">
        <v>2243</v>
      </c>
      <c r="J273" s="1" t="s">
        <v>2244</v>
      </c>
      <c r="K273" s="1" t="s">
        <v>2243</v>
      </c>
      <c r="L273" s="1" t="s">
        <v>2243</v>
      </c>
      <c r="M273" s="1" t="s">
        <v>2245</v>
      </c>
      <c r="N273" s="1" t="s">
        <v>2245</v>
      </c>
      <c r="O273" s="1" t="s">
        <v>2243</v>
      </c>
      <c r="P273" s="1" t="s">
        <v>2246</v>
      </c>
      <c r="Q273" s="1" t="s">
        <v>3174</v>
      </c>
      <c r="R273" s="1" t="s">
        <v>71</v>
      </c>
      <c r="S273" s="1" t="s">
        <v>2248</v>
      </c>
      <c r="T273" s="1" t="s">
        <v>2249</v>
      </c>
    </row>
    <row r="274" s="1" customFormat="1" spans="1:20">
      <c r="A274" s="1" t="s">
        <v>879</v>
      </c>
      <c r="B274" s="1" t="s">
        <v>78</v>
      </c>
      <c r="C274" s="1" t="s">
        <v>3175</v>
      </c>
      <c r="D274" s="1" t="s">
        <v>829</v>
      </c>
      <c r="E274" s="1" t="s">
        <v>880</v>
      </c>
      <c r="F274" s="1" t="s">
        <v>78</v>
      </c>
      <c r="G274" s="1" t="s">
        <v>97</v>
      </c>
      <c r="H274" s="1" t="s">
        <v>2242</v>
      </c>
      <c r="I274" s="1" t="s">
        <v>2802</v>
      </c>
      <c r="J274" s="1" t="s">
        <v>2244</v>
      </c>
      <c r="K274" s="1" t="s">
        <v>2802</v>
      </c>
      <c r="L274" s="1" t="s">
        <v>2802</v>
      </c>
      <c r="M274" s="1" t="s">
        <v>2245</v>
      </c>
      <c r="N274" s="1" t="s">
        <v>2245</v>
      </c>
      <c r="O274" s="1" t="s">
        <v>2243</v>
      </c>
      <c r="P274" s="1" t="s">
        <v>2246</v>
      </c>
      <c r="Q274" s="1" t="s">
        <v>3176</v>
      </c>
      <c r="R274" s="1" t="s">
        <v>71</v>
      </c>
      <c r="S274" s="1" t="s">
        <v>2248</v>
      </c>
      <c r="T274" s="1" t="s">
        <v>2249</v>
      </c>
    </row>
    <row r="275" s="1" customFormat="1" spans="1:20">
      <c r="A275" s="1" t="s">
        <v>1615</v>
      </c>
      <c r="B275" s="1" t="s">
        <v>78</v>
      </c>
      <c r="C275" s="1" t="s">
        <v>3177</v>
      </c>
      <c r="D275" s="1" t="s">
        <v>1617</v>
      </c>
      <c r="E275" s="1" t="s">
        <v>1618</v>
      </c>
      <c r="F275" s="1" t="s">
        <v>78</v>
      </c>
      <c r="G275" s="1" t="s">
        <v>97</v>
      </c>
      <c r="H275" s="1" t="s">
        <v>2242</v>
      </c>
      <c r="I275" s="1" t="s">
        <v>3178</v>
      </c>
      <c r="J275" s="1" t="s">
        <v>2244</v>
      </c>
      <c r="K275" s="1" t="s">
        <v>3178</v>
      </c>
      <c r="L275" s="1" t="s">
        <v>3178</v>
      </c>
      <c r="M275" s="1" t="s">
        <v>2245</v>
      </c>
      <c r="N275" s="1" t="s">
        <v>2245</v>
      </c>
      <c r="O275" s="1" t="s">
        <v>2243</v>
      </c>
      <c r="P275" s="1" t="s">
        <v>2246</v>
      </c>
      <c r="Q275" s="1" t="s">
        <v>3179</v>
      </c>
      <c r="R275" s="1" t="s">
        <v>71</v>
      </c>
      <c r="S275" s="1" t="s">
        <v>2248</v>
      </c>
      <c r="T275" s="1" t="s">
        <v>2249</v>
      </c>
    </row>
    <row r="276" s="1" customFormat="1" spans="1:20">
      <c r="A276" s="1" t="s">
        <v>882</v>
      </c>
      <c r="B276" s="1" t="s">
        <v>78</v>
      </c>
      <c r="C276" s="1" t="s">
        <v>3180</v>
      </c>
      <c r="D276" s="1" t="s">
        <v>884</v>
      </c>
      <c r="E276" s="1" t="s">
        <v>885</v>
      </c>
      <c r="F276" s="1" t="s">
        <v>78</v>
      </c>
      <c r="G276" s="1" t="s">
        <v>97</v>
      </c>
      <c r="H276" s="1" t="s">
        <v>2242</v>
      </c>
      <c r="I276" s="1" t="s">
        <v>3181</v>
      </c>
      <c r="J276" s="1" t="s">
        <v>2244</v>
      </c>
      <c r="K276" s="1" t="s">
        <v>3181</v>
      </c>
      <c r="L276" s="1" t="s">
        <v>3181</v>
      </c>
      <c r="M276" s="1" t="s">
        <v>2245</v>
      </c>
      <c r="N276" s="1" t="s">
        <v>2245</v>
      </c>
      <c r="O276" s="1" t="s">
        <v>2243</v>
      </c>
      <c r="P276" s="1" t="s">
        <v>2246</v>
      </c>
      <c r="Q276" s="1" t="s">
        <v>3182</v>
      </c>
      <c r="R276" s="1" t="s">
        <v>71</v>
      </c>
      <c r="S276" s="1" t="s">
        <v>2248</v>
      </c>
      <c r="T276" s="1" t="s">
        <v>2249</v>
      </c>
    </row>
    <row r="277" s="1" customFormat="1" spans="1:20">
      <c r="A277" s="1" t="s">
        <v>1922</v>
      </c>
      <c r="B277" s="1" t="s">
        <v>78</v>
      </c>
      <c r="C277" s="1" t="s">
        <v>3183</v>
      </c>
      <c r="D277" s="1" t="s">
        <v>1924</v>
      </c>
      <c r="E277" s="1" t="s">
        <v>1925</v>
      </c>
      <c r="F277" s="1" t="s">
        <v>78</v>
      </c>
      <c r="G277" s="1" t="s">
        <v>97</v>
      </c>
      <c r="H277" s="1" t="s">
        <v>2242</v>
      </c>
      <c r="I277" s="1" t="s">
        <v>2351</v>
      </c>
      <c r="J277" s="1" t="s">
        <v>2244</v>
      </c>
      <c r="K277" s="1" t="s">
        <v>2351</v>
      </c>
      <c r="L277" s="1" t="s">
        <v>2351</v>
      </c>
      <c r="M277" s="1" t="s">
        <v>2245</v>
      </c>
      <c r="N277" s="1" t="s">
        <v>2245</v>
      </c>
      <c r="O277" s="1" t="s">
        <v>2243</v>
      </c>
      <c r="P277" s="1" t="s">
        <v>2246</v>
      </c>
      <c r="Q277" s="1" t="s">
        <v>3184</v>
      </c>
      <c r="R277" s="1" t="s">
        <v>71</v>
      </c>
      <c r="S277" s="1" t="s">
        <v>2248</v>
      </c>
      <c r="T277" s="1" t="s">
        <v>2249</v>
      </c>
    </row>
    <row r="278" s="1" customFormat="1" spans="1:20">
      <c r="A278" s="1" t="s">
        <v>257</v>
      </c>
      <c r="B278" s="1" t="s">
        <v>78</v>
      </c>
      <c r="C278" s="1" t="s">
        <v>3185</v>
      </c>
      <c r="D278" s="1" t="s">
        <v>3186</v>
      </c>
      <c r="E278" s="1" t="s">
        <v>260</v>
      </c>
      <c r="F278" s="1" t="s">
        <v>78</v>
      </c>
      <c r="G278" s="1" t="s">
        <v>97</v>
      </c>
      <c r="H278" s="1" t="s">
        <v>2242</v>
      </c>
      <c r="I278" s="1" t="s">
        <v>2855</v>
      </c>
      <c r="J278" s="1" t="s">
        <v>2244</v>
      </c>
      <c r="K278" s="1" t="s">
        <v>2855</v>
      </c>
      <c r="L278" s="1" t="s">
        <v>2855</v>
      </c>
      <c r="M278" s="1" t="s">
        <v>2245</v>
      </c>
      <c r="N278" s="1" t="s">
        <v>2245</v>
      </c>
      <c r="O278" s="1" t="s">
        <v>2243</v>
      </c>
      <c r="P278" s="1" t="s">
        <v>2246</v>
      </c>
      <c r="Q278" s="1" t="s">
        <v>3187</v>
      </c>
      <c r="R278" s="1" t="s">
        <v>71</v>
      </c>
      <c r="S278" s="1" t="s">
        <v>2248</v>
      </c>
      <c r="T278" s="1" t="s">
        <v>2249</v>
      </c>
    </row>
    <row r="279" s="1" customFormat="1" spans="1:20">
      <c r="A279" s="1" t="s">
        <v>1849</v>
      </c>
      <c r="B279" s="1" t="s">
        <v>78</v>
      </c>
      <c r="C279" s="1" t="s">
        <v>3188</v>
      </c>
      <c r="D279" s="1" t="s">
        <v>533</v>
      </c>
      <c r="E279" s="1" t="s">
        <v>1850</v>
      </c>
      <c r="F279" s="1" t="s">
        <v>78</v>
      </c>
      <c r="G279" s="1" t="s">
        <v>97</v>
      </c>
      <c r="H279" s="1" t="s">
        <v>2242</v>
      </c>
      <c r="I279" s="1" t="s">
        <v>2802</v>
      </c>
      <c r="J279" s="1" t="s">
        <v>2244</v>
      </c>
      <c r="K279" s="1" t="s">
        <v>2802</v>
      </c>
      <c r="L279" s="1" t="s">
        <v>2802</v>
      </c>
      <c r="M279" s="1" t="s">
        <v>2245</v>
      </c>
      <c r="N279" s="1" t="s">
        <v>2245</v>
      </c>
      <c r="O279" s="1" t="s">
        <v>2243</v>
      </c>
      <c r="P279" s="1" t="s">
        <v>2246</v>
      </c>
      <c r="Q279" s="1" t="s">
        <v>3189</v>
      </c>
      <c r="R279" s="1" t="s">
        <v>71</v>
      </c>
      <c r="S279" s="1" t="s">
        <v>2248</v>
      </c>
      <c r="T279" s="1" t="s">
        <v>2249</v>
      </c>
    </row>
    <row r="280" s="1" customFormat="1" spans="1:20">
      <c r="A280" s="1" t="s">
        <v>1093</v>
      </c>
      <c r="B280" s="1" t="s">
        <v>78</v>
      </c>
      <c r="C280" s="1" t="s">
        <v>3190</v>
      </c>
      <c r="D280" s="1" t="s">
        <v>2684</v>
      </c>
      <c r="E280" s="1" t="s">
        <v>1094</v>
      </c>
      <c r="F280" s="1" t="s">
        <v>78</v>
      </c>
      <c r="G280" s="1" t="s">
        <v>97</v>
      </c>
      <c r="H280" s="1" t="s">
        <v>2242</v>
      </c>
      <c r="I280" s="1" t="s">
        <v>2548</v>
      </c>
      <c r="J280" s="1" t="s">
        <v>2244</v>
      </c>
      <c r="K280" s="1" t="s">
        <v>2548</v>
      </c>
      <c r="L280" s="1" t="s">
        <v>2548</v>
      </c>
      <c r="M280" s="1" t="s">
        <v>2245</v>
      </c>
      <c r="N280" s="1" t="s">
        <v>2245</v>
      </c>
      <c r="O280" s="1" t="s">
        <v>2243</v>
      </c>
      <c r="P280" s="1" t="s">
        <v>2246</v>
      </c>
      <c r="Q280" s="1" t="s">
        <v>3191</v>
      </c>
      <c r="R280" s="1" t="s">
        <v>71</v>
      </c>
      <c r="S280" s="1" t="s">
        <v>2248</v>
      </c>
      <c r="T280" s="1" t="s">
        <v>2249</v>
      </c>
    </row>
    <row r="281" s="1" customFormat="1" spans="1:20">
      <c r="A281" s="1" t="s">
        <v>1842</v>
      </c>
      <c r="B281" s="1" t="s">
        <v>78</v>
      </c>
      <c r="C281" s="1" t="s">
        <v>3192</v>
      </c>
      <c r="D281" s="1" t="s">
        <v>699</v>
      </c>
      <c r="E281" s="1" t="s">
        <v>1843</v>
      </c>
      <c r="F281" s="1" t="s">
        <v>78</v>
      </c>
      <c r="G281" s="1" t="s">
        <v>97</v>
      </c>
      <c r="H281" s="1" t="s">
        <v>2242</v>
      </c>
      <c r="I281" s="1" t="s">
        <v>2651</v>
      </c>
      <c r="J281" s="1" t="s">
        <v>2244</v>
      </c>
      <c r="K281" s="1" t="s">
        <v>2651</v>
      </c>
      <c r="L281" s="1" t="s">
        <v>2651</v>
      </c>
      <c r="M281" s="1" t="s">
        <v>2245</v>
      </c>
      <c r="N281" s="1" t="s">
        <v>2245</v>
      </c>
      <c r="O281" s="1" t="s">
        <v>2243</v>
      </c>
      <c r="P281" s="1" t="s">
        <v>2246</v>
      </c>
      <c r="Q281" s="1" t="s">
        <v>3193</v>
      </c>
      <c r="R281" s="1" t="s">
        <v>71</v>
      </c>
      <c r="S281" s="1" t="s">
        <v>2248</v>
      </c>
      <c r="T281" s="1" t="s">
        <v>2249</v>
      </c>
    </row>
    <row r="282" s="1" customFormat="1" spans="1:20">
      <c r="A282" s="1" t="s">
        <v>486</v>
      </c>
      <c r="B282" s="1" t="s">
        <v>78</v>
      </c>
      <c r="C282" s="1" t="s">
        <v>3194</v>
      </c>
      <c r="D282" s="1" t="s">
        <v>3195</v>
      </c>
      <c r="E282" s="1" t="s">
        <v>489</v>
      </c>
      <c r="F282" s="1" t="s">
        <v>78</v>
      </c>
      <c r="G282" s="1" t="s">
        <v>97</v>
      </c>
      <c r="H282" s="1" t="s">
        <v>2242</v>
      </c>
      <c r="I282" s="1" t="s">
        <v>3196</v>
      </c>
      <c r="J282" s="1" t="s">
        <v>2244</v>
      </c>
      <c r="K282" s="1" t="s">
        <v>3196</v>
      </c>
      <c r="L282" s="1" t="s">
        <v>3196</v>
      </c>
      <c r="M282" s="1" t="s">
        <v>2245</v>
      </c>
      <c r="N282" s="1" t="s">
        <v>2245</v>
      </c>
      <c r="O282" s="1" t="s">
        <v>2243</v>
      </c>
      <c r="P282" s="1" t="s">
        <v>2246</v>
      </c>
      <c r="Q282" s="1" t="s">
        <v>3197</v>
      </c>
      <c r="R282" s="1" t="s">
        <v>71</v>
      </c>
      <c r="S282" s="1" t="s">
        <v>2248</v>
      </c>
      <c r="T282" s="1" t="s">
        <v>2249</v>
      </c>
    </row>
    <row r="283" s="1" customFormat="1" spans="1:20">
      <c r="A283" s="1" t="s">
        <v>1594</v>
      </c>
      <c r="B283" s="1" t="s">
        <v>78</v>
      </c>
      <c r="C283" s="1" t="s">
        <v>3198</v>
      </c>
      <c r="D283" s="1" t="s">
        <v>1596</v>
      </c>
      <c r="E283" s="1" t="s">
        <v>1597</v>
      </c>
      <c r="F283" s="1" t="s">
        <v>78</v>
      </c>
      <c r="G283" s="1" t="s">
        <v>97</v>
      </c>
      <c r="H283" s="1" t="s">
        <v>2242</v>
      </c>
      <c r="I283" s="1" t="s">
        <v>3199</v>
      </c>
      <c r="J283" s="1" t="s">
        <v>2244</v>
      </c>
      <c r="K283" s="1" t="s">
        <v>3199</v>
      </c>
      <c r="L283" s="1" t="s">
        <v>3199</v>
      </c>
      <c r="M283" s="1" t="s">
        <v>2245</v>
      </c>
      <c r="N283" s="1" t="s">
        <v>2245</v>
      </c>
      <c r="O283" s="1" t="s">
        <v>2243</v>
      </c>
      <c r="P283" s="1" t="s">
        <v>2246</v>
      </c>
      <c r="Q283" s="1" t="s">
        <v>3200</v>
      </c>
      <c r="R283" s="1" t="s">
        <v>71</v>
      </c>
      <c r="S283" s="1" t="s">
        <v>2248</v>
      </c>
      <c r="T283" s="1" t="s">
        <v>2249</v>
      </c>
    </row>
    <row r="284" s="1" customFormat="1" spans="1:20">
      <c r="A284" s="1" t="s">
        <v>918</v>
      </c>
      <c r="B284" s="1" t="s">
        <v>78</v>
      </c>
      <c r="C284" s="1" t="s">
        <v>3201</v>
      </c>
      <c r="D284" s="1" t="s">
        <v>920</v>
      </c>
      <c r="E284" s="1" t="s">
        <v>921</v>
      </c>
      <c r="F284" s="1" t="s">
        <v>78</v>
      </c>
      <c r="G284" s="1" t="s">
        <v>97</v>
      </c>
      <c r="H284" s="1" t="s">
        <v>2242</v>
      </c>
      <c r="I284" s="1" t="s">
        <v>3202</v>
      </c>
      <c r="J284" s="1" t="s">
        <v>2244</v>
      </c>
      <c r="K284" s="1" t="s">
        <v>3202</v>
      </c>
      <c r="L284" s="1" t="s">
        <v>3202</v>
      </c>
      <c r="M284" s="1" t="s">
        <v>2245</v>
      </c>
      <c r="N284" s="1" t="s">
        <v>2245</v>
      </c>
      <c r="O284" s="1" t="s">
        <v>2243</v>
      </c>
      <c r="P284" s="1" t="s">
        <v>2246</v>
      </c>
      <c r="Q284" s="1" t="s">
        <v>3203</v>
      </c>
      <c r="R284" s="1" t="s">
        <v>71</v>
      </c>
      <c r="S284" s="1" t="s">
        <v>2248</v>
      </c>
      <c r="T284" s="1" t="s">
        <v>2249</v>
      </c>
    </row>
    <row r="285" s="1" customFormat="1" spans="1:20">
      <c r="A285" s="1" t="s">
        <v>1125</v>
      </c>
      <c r="B285" s="1" t="s">
        <v>78</v>
      </c>
      <c r="C285" s="1" t="s">
        <v>3204</v>
      </c>
      <c r="D285" s="1" t="s">
        <v>1127</v>
      </c>
      <c r="E285" s="1" t="s">
        <v>1128</v>
      </c>
      <c r="F285" s="1" t="s">
        <v>78</v>
      </c>
      <c r="G285" s="1" t="s">
        <v>97</v>
      </c>
      <c r="H285" s="1" t="s">
        <v>2242</v>
      </c>
      <c r="I285" s="1" t="s">
        <v>3205</v>
      </c>
      <c r="J285" s="1" t="s">
        <v>2244</v>
      </c>
      <c r="K285" s="1" t="s">
        <v>3205</v>
      </c>
      <c r="L285" s="1" t="s">
        <v>3205</v>
      </c>
      <c r="M285" s="1" t="s">
        <v>2245</v>
      </c>
      <c r="N285" s="1" t="s">
        <v>2245</v>
      </c>
      <c r="O285" s="1" t="s">
        <v>2243</v>
      </c>
      <c r="P285" s="1" t="s">
        <v>2246</v>
      </c>
      <c r="Q285" s="1" t="s">
        <v>3206</v>
      </c>
      <c r="R285" s="1" t="s">
        <v>71</v>
      </c>
      <c r="S285" s="1" t="s">
        <v>2248</v>
      </c>
      <c r="T285" s="1" t="s">
        <v>2249</v>
      </c>
    </row>
    <row r="286" s="1" customFormat="1" spans="1:20">
      <c r="A286" s="1" t="s">
        <v>273</v>
      </c>
      <c r="B286" s="1" t="s">
        <v>78</v>
      </c>
      <c r="C286" s="1" t="s">
        <v>3207</v>
      </c>
      <c r="D286" s="1" t="s">
        <v>275</v>
      </c>
      <c r="E286" s="1" t="s">
        <v>276</v>
      </c>
      <c r="F286" s="1" t="s">
        <v>78</v>
      </c>
      <c r="G286" s="1" t="s">
        <v>97</v>
      </c>
      <c r="H286" s="1" t="s">
        <v>2242</v>
      </c>
      <c r="I286" s="1" t="s">
        <v>2945</v>
      </c>
      <c r="J286" s="1" t="s">
        <v>2244</v>
      </c>
      <c r="K286" s="1" t="s">
        <v>2945</v>
      </c>
      <c r="L286" s="1" t="s">
        <v>2945</v>
      </c>
      <c r="M286" s="1" t="s">
        <v>2245</v>
      </c>
      <c r="N286" s="1" t="s">
        <v>2245</v>
      </c>
      <c r="O286" s="1" t="s">
        <v>2243</v>
      </c>
      <c r="P286" s="1" t="s">
        <v>2246</v>
      </c>
      <c r="Q286" s="1" t="s">
        <v>3208</v>
      </c>
      <c r="R286" s="1" t="s">
        <v>71</v>
      </c>
      <c r="S286" s="1" t="s">
        <v>2248</v>
      </c>
      <c r="T286" s="1" t="s">
        <v>2249</v>
      </c>
    </row>
    <row r="287" s="1" customFormat="1" spans="1:20">
      <c r="A287" s="1" t="s">
        <v>265</v>
      </c>
      <c r="B287" s="1" t="s">
        <v>78</v>
      </c>
      <c r="C287" s="1" t="s">
        <v>3209</v>
      </c>
      <c r="D287" s="1" t="s">
        <v>3210</v>
      </c>
      <c r="E287" s="1" t="s">
        <v>268</v>
      </c>
      <c r="F287" s="1" t="s">
        <v>78</v>
      </c>
      <c r="G287" s="1" t="s">
        <v>97</v>
      </c>
      <c r="H287" s="1" t="s">
        <v>2242</v>
      </c>
      <c r="I287" s="1" t="s">
        <v>2962</v>
      </c>
      <c r="J287" s="1" t="s">
        <v>2244</v>
      </c>
      <c r="K287" s="1" t="s">
        <v>2962</v>
      </c>
      <c r="L287" s="1" t="s">
        <v>2962</v>
      </c>
      <c r="M287" s="1" t="s">
        <v>2245</v>
      </c>
      <c r="N287" s="1" t="s">
        <v>2245</v>
      </c>
      <c r="O287" s="1" t="s">
        <v>2243</v>
      </c>
      <c r="P287" s="1" t="s">
        <v>2246</v>
      </c>
      <c r="Q287" s="1" t="s">
        <v>3211</v>
      </c>
      <c r="R287" s="1" t="s">
        <v>71</v>
      </c>
      <c r="S287" s="1" t="s">
        <v>2248</v>
      </c>
      <c r="T287" s="1" t="s">
        <v>2249</v>
      </c>
    </row>
    <row r="288" s="1" customFormat="1" spans="1:20">
      <c r="A288" s="1" t="s">
        <v>1450</v>
      </c>
      <c r="B288" s="1" t="s">
        <v>78</v>
      </c>
      <c r="C288" s="1" t="s">
        <v>3212</v>
      </c>
      <c r="D288" s="1" t="s">
        <v>3213</v>
      </c>
      <c r="E288" s="1" t="s">
        <v>1453</v>
      </c>
      <c r="F288" s="1" t="s">
        <v>78</v>
      </c>
      <c r="G288" s="1" t="s">
        <v>97</v>
      </c>
      <c r="H288" s="1" t="s">
        <v>2242</v>
      </c>
      <c r="I288" s="1" t="s">
        <v>3051</v>
      </c>
      <c r="J288" s="1" t="s">
        <v>2244</v>
      </c>
      <c r="K288" s="1" t="s">
        <v>3051</v>
      </c>
      <c r="L288" s="1" t="s">
        <v>3051</v>
      </c>
      <c r="M288" s="1" t="s">
        <v>2245</v>
      </c>
      <c r="N288" s="1" t="s">
        <v>2245</v>
      </c>
      <c r="O288" s="1" t="s">
        <v>2243</v>
      </c>
      <c r="P288" s="1" t="s">
        <v>2246</v>
      </c>
      <c r="Q288" s="1" t="s">
        <v>3214</v>
      </c>
      <c r="R288" s="1" t="s">
        <v>71</v>
      </c>
      <c r="S288" s="1" t="s">
        <v>2248</v>
      </c>
      <c r="T288" s="1" t="s">
        <v>2249</v>
      </c>
    </row>
    <row r="289" s="1" customFormat="1" spans="1:20">
      <c r="A289" s="1" t="s">
        <v>3215</v>
      </c>
      <c r="B289" s="1" t="s">
        <v>78</v>
      </c>
      <c r="C289" s="1" t="s">
        <v>3216</v>
      </c>
      <c r="D289" s="1" t="s">
        <v>3217</v>
      </c>
      <c r="E289" s="1" t="s">
        <v>3218</v>
      </c>
      <c r="F289" s="1" t="s">
        <v>78</v>
      </c>
      <c r="G289" s="1" t="s">
        <v>97</v>
      </c>
      <c r="H289" s="1" t="s">
        <v>2242</v>
      </c>
      <c r="I289" s="1" t="s">
        <v>2243</v>
      </c>
      <c r="J289" s="1" t="s">
        <v>2244</v>
      </c>
      <c r="K289" s="1" t="s">
        <v>2243</v>
      </c>
      <c r="L289" s="1" t="s">
        <v>2243</v>
      </c>
      <c r="M289" s="1" t="s">
        <v>2245</v>
      </c>
      <c r="N289" s="1" t="s">
        <v>2245</v>
      </c>
      <c r="O289" s="1" t="s">
        <v>2243</v>
      </c>
      <c r="P289" s="1" t="s">
        <v>2246</v>
      </c>
      <c r="Q289" s="1" t="s">
        <v>3219</v>
      </c>
      <c r="R289" s="1" t="s">
        <v>71</v>
      </c>
      <c r="S289" s="1" t="s">
        <v>2248</v>
      </c>
      <c r="T289" s="1" t="s">
        <v>2249</v>
      </c>
    </row>
    <row r="290" s="1" customFormat="1" spans="1:20">
      <c r="A290" s="1" t="s">
        <v>1262</v>
      </c>
      <c r="B290" s="1" t="s">
        <v>78</v>
      </c>
      <c r="C290" s="1" t="s">
        <v>3220</v>
      </c>
      <c r="D290" s="1" t="s">
        <v>3221</v>
      </c>
      <c r="E290" s="1" t="s">
        <v>1265</v>
      </c>
      <c r="F290" s="1" t="s">
        <v>78</v>
      </c>
      <c r="G290" s="1" t="s">
        <v>97</v>
      </c>
      <c r="H290" s="1" t="s">
        <v>2242</v>
      </c>
      <c r="I290" s="1" t="s">
        <v>3199</v>
      </c>
      <c r="J290" s="1" t="s">
        <v>2244</v>
      </c>
      <c r="K290" s="1" t="s">
        <v>3199</v>
      </c>
      <c r="L290" s="1" t="s">
        <v>3199</v>
      </c>
      <c r="M290" s="1" t="s">
        <v>2245</v>
      </c>
      <c r="N290" s="1" t="s">
        <v>2245</v>
      </c>
      <c r="O290" s="1" t="s">
        <v>2243</v>
      </c>
      <c r="P290" s="1" t="s">
        <v>2246</v>
      </c>
      <c r="Q290" s="1" t="s">
        <v>3222</v>
      </c>
      <c r="R290" s="1" t="s">
        <v>71</v>
      </c>
      <c r="S290" s="1" t="s">
        <v>2248</v>
      </c>
      <c r="T290" s="1" t="s">
        <v>2249</v>
      </c>
    </row>
    <row r="291" s="1" customFormat="1" spans="1:20">
      <c r="A291" s="1" t="s">
        <v>1267</v>
      </c>
      <c r="B291" s="1" t="s">
        <v>78</v>
      </c>
      <c r="C291" s="1" t="s">
        <v>3223</v>
      </c>
      <c r="D291" s="1" t="s">
        <v>1269</v>
      </c>
      <c r="E291" s="1" t="s">
        <v>1270</v>
      </c>
      <c r="F291" s="1" t="s">
        <v>78</v>
      </c>
      <c r="G291" s="1" t="s">
        <v>97</v>
      </c>
      <c r="H291" s="1" t="s">
        <v>2242</v>
      </c>
      <c r="I291" s="1" t="s">
        <v>2440</v>
      </c>
      <c r="J291" s="1" t="s">
        <v>2244</v>
      </c>
      <c r="K291" s="1" t="s">
        <v>2440</v>
      </c>
      <c r="L291" s="1" t="s">
        <v>2440</v>
      </c>
      <c r="M291" s="1" t="s">
        <v>2245</v>
      </c>
      <c r="N291" s="1" t="s">
        <v>2245</v>
      </c>
      <c r="O291" s="1" t="s">
        <v>2243</v>
      </c>
      <c r="P291" s="1" t="s">
        <v>2246</v>
      </c>
      <c r="Q291" s="1" t="s">
        <v>3224</v>
      </c>
      <c r="R291" s="1" t="s">
        <v>71</v>
      </c>
      <c r="S291" s="1" t="s">
        <v>2248</v>
      </c>
      <c r="T291" s="1" t="s">
        <v>2249</v>
      </c>
    </row>
    <row r="292" s="1" customFormat="1" spans="1:20">
      <c r="A292" s="1" t="s">
        <v>827</v>
      </c>
      <c r="B292" s="1" t="s">
        <v>78</v>
      </c>
      <c r="C292" s="1" t="s">
        <v>3225</v>
      </c>
      <c r="D292" s="1" t="s">
        <v>829</v>
      </c>
      <c r="E292" s="1" t="s">
        <v>830</v>
      </c>
      <c r="F292" s="1" t="s">
        <v>78</v>
      </c>
      <c r="G292" s="1" t="s">
        <v>97</v>
      </c>
      <c r="H292" s="1" t="s">
        <v>2242</v>
      </c>
      <c r="I292" s="1" t="s">
        <v>2802</v>
      </c>
      <c r="J292" s="1" t="s">
        <v>2244</v>
      </c>
      <c r="K292" s="1" t="s">
        <v>2802</v>
      </c>
      <c r="L292" s="1" t="s">
        <v>2802</v>
      </c>
      <c r="M292" s="1" t="s">
        <v>2245</v>
      </c>
      <c r="N292" s="1" t="s">
        <v>2245</v>
      </c>
      <c r="O292" s="1" t="s">
        <v>2243</v>
      </c>
      <c r="P292" s="1" t="s">
        <v>2246</v>
      </c>
      <c r="Q292" s="1" t="s">
        <v>3226</v>
      </c>
      <c r="R292" s="1" t="s">
        <v>71</v>
      </c>
      <c r="S292" s="1" t="s">
        <v>2248</v>
      </c>
      <c r="T292" s="1" t="s">
        <v>2249</v>
      </c>
    </row>
    <row r="293" s="1" customFormat="1" spans="1:20">
      <c r="A293" s="1" t="s">
        <v>307</v>
      </c>
      <c r="B293" s="1" t="s">
        <v>78</v>
      </c>
      <c r="C293" s="1" t="s">
        <v>3227</v>
      </c>
      <c r="D293" s="1" t="s">
        <v>309</v>
      </c>
      <c r="E293" s="1" t="s">
        <v>310</v>
      </c>
      <c r="F293" s="1" t="s">
        <v>78</v>
      </c>
      <c r="G293" s="1" t="s">
        <v>97</v>
      </c>
      <c r="H293" s="1" t="s">
        <v>2242</v>
      </c>
      <c r="I293" s="1" t="s">
        <v>3228</v>
      </c>
      <c r="J293" s="1" t="s">
        <v>2244</v>
      </c>
      <c r="K293" s="1" t="s">
        <v>3228</v>
      </c>
      <c r="L293" s="1" t="s">
        <v>3228</v>
      </c>
      <c r="M293" s="1" t="s">
        <v>2245</v>
      </c>
      <c r="N293" s="1" t="s">
        <v>2245</v>
      </c>
      <c r="O293" s="1" t="s">
        <v>2243</v>
      </c>
      <c r="P293" s="1" t="s">
        <v>2246</v>
      </c>
      <c r="Q293" s="1" t="s">
        <v>3229</v>
      </c>
      <c r="R293" s="1" t="s">
        <v>71</v>
      </c>
      <c r="S293" s="1" t="s">
        <v>2248</v>
      </c>
      <c r="T293" s="1" t="s">
        <v>2249</v>
      </c>
    </row>
    <row r="294" s="1" customFormat="1" spans="1:20">
      <c r="A294" s="1" t="s">
        <v>1908</v>
      </c>
      <c r="B294" s="1" t="s">
        <v>78</v>
      </c>
      <c r="C294" s="1" t="s">
        <v>3230</v>
      </c>
      <c r="D294" s="1" t="s">
        <v>3231</v>
      </c>
      <c r="E294" s="1" t="s">
        <v>1911</v>
      </c>
      <c r="F294" s="1" t="s">
        <v>78</v>
      </c>
      <c r="G294" s="1" t="s">
        <v>97</v>
      </c>
      <c r="H294" s="1" t="s">
        <v>2242</v>
      </c>
      <c r="I294" s="1" t="s">
        <v>2788</v>
      </c>
      <c r="J294" s="1" t="s">
        <v>2244</v>
      </c>
      <c r="K294" s="1" t="s">
        <v>2788</v>
      </c>
      <c r="L294" s="1" t="s">
        <v>2788</v>
      </c>
      <c r="M294" s="1" t="s">
        <v>2245</v>
      </c>
      <c r="N294" s="1" t="s">
        <v>2245</v>
      </c>
      <c r="O294" s="1" t="s">
        <v>2243</v>
      </c>
      <c r="P294" s="1" t="s">
        <v>2246</v>
      </c>
      <c r="Q294" s="1" t="s">
        <v>3232</v>
      </c>
      <c r="R294" s="1" t="s">
        <v>71</v>
      </c>
      <c r="S294" s="1" t="s">
        <v>2248</v>
      </c>
      <c r="T294" s="1" t="s">
        <v>2249</v>
      </c>
    </row>
    <row r="295" s="1" customFormat="1" spans="1:20">
      <c r="A295" s="1" t="s">
        <v>1916</v>
      </c>
      <c r="B295" s="1" t="s">
        <v>78</v>
      </c>
      <c r="C295" s="1" t="s">
        <v>3233</v>
      </c>
      <c r="D295" s="1" t="s">
        <v>3234</v>
      </c>
      <c r="E295" s="1" t="s">
        <v>1919</v>
      </c>
      <c r="F295" s="1" t="s">
        <v>78</v>
      </c>
      <c r="G295" s="1" t="s">
        <v>97</v>
      </c>
      <c r="H295" s="1" t="s">
        <v>2242</v>
      </c>
      <c r="I295" s="1" t="s">
        <v>3235</v>
      </c>
      <c r="J295" s="1" t="s">
        <v>2244</v>
      </c>
      <c r="K295" s="1" t="s">
        <v>3235</v>
      </c>
      <c r="L295" s="1" t="s">
        <v>3235</v>
      </c>
      <c r="M295" s="1" t="s">
        <v>2245</v>
      </c>
      <c r="N295" s="1" t="s">
        <v>2245</v>
      </c>
      <c r="O295" s="1" t="s">
        <v>2243</v>
      </c>
      <c r="P295" s="1" t="s">
        <v>2246</v>
      </c>
      <c r="Q295" s="1" t="s">
        <v>3236</v>
      </c>
      <c r="R295" s="1" t="s">
        <v>71</v>
      </c>
      <c r="S295" s="1" t="s">
        <v>2248</v>
      </c>
      <c r="T295" s="1" t="s">
        <v>2249</v>
      </c>
    </row>
    <row r="296" s="1" customFormat="1" spans="1:20">
      <c r="A296" s="1" t="s">
        <v>2098</v>
      </c>
      <c r="B296" s="1" t="s">
        <v>78</v>
      </c>
      <c r="C296" s="1" t="s">
        <v>3237</v>
      </c>
      <c r="D296" s="1" t="s">
        <v>2100</v>
      </c>
      <c r="E296" s="1" t="s">
        <v>2101</v>
      </c>
      <c r="F296" s="1" t="s">
        <v>78</v>
      </c>
      <c r="G296" s="1" t="s">
        <v>97</v>
      </c>
      <c r="H296" s="1" t="s">
        <v>2242</v>
      </c>
      <c r="I296" s="1" t="s">
        <v>3238</v>
      </c>
      <c r="J296" s="1" t="s">
        <v>2244</v>
      </c>
      <c r="K296" s="1" t="s">
        <v>3238</v>
      </c>
      <c r="L296" s="1" t="s">
        <v>3238</v>
      </c>
      <c r="M296" s="1" t="s">
        <v>2245</v>
      </c>
      <c r="N296" s="1" t="s">
        <v>2245</v>
      </c>
      <c r="O296" s="1" t="s">
        <v>2243</v>
      </c>
      <c r="P296" s="1" t="s">
        <v>2246</v>
      </c>
      <c r="Q296" s="1" t="s">
        <v>3239</v>
      </c>
      <c r="R296" s="1" t="s">
        <v>71</v>
      </c>
      <c r="S296" s="1" t="s">
        <v>2248</v>
      </c>
      <c r="T296" s="1" t="s">
        <v>2249</v>
      </c>
    </row>
    <row r="297" s="1" customFormat="1" spans="1:20">
      <c r="A297" s="1" t="s">
        <v>500</v>
      </c>
      <c r="B297" s="1" t="s">
        <v>78</v>
      </c>
      <c r="C297" s="1" t="s">
        <v>3240</v>
      </c>
      <c r="D297" s="1" t="s">
        <v>3241</v>
      </c>
      <c r="E297" s="1" t="s">
        <v>503</v>
      </c>
      <c r="F297" s="1" t="s">
        <v>78</v>
      </c>
      <c r="G297" s="1" t="s">
        <v>97</v>
      </c>
      <c r="H297" s="1" t="s">
        <v>2242</v>
      </c>
      <c r="I297" s="1" t="s">
        <v>3007</v>
      </c>
      <c r="J297" s="1" t="s">
        <v>2244</v>
      </c>
      <c r="K297" s="1" t="s">
        <v>3007</v>
      </c>
      <c r="L297" s="1" t="s">
        <v>3007</v>
      </c>
      <c r="M297" s="1" t="s">
        <v>2245</v>
      </c>
      <c r="N297" s="1" t="s">
        <v>2245</v>
      </c>
      <c r="O297" s="1" t="s">
        <v>2243</v>
      </c>
      <c r="P297" s="1" t="s">
        <v>2246</v>
      </c>
      <c r="Q297" s="1" t="s">
        <v>3242</v>
      </c>
      <c r="R297" s="1" t="s">
        <v>71</v>
      </c>
      <c r="S297" s="1" t="s">
        <v>2248</v>
      </c>
      <c r="T297" s="1" t="s">
        <v>2249</v>
      </c>
    </row>
    <row r="298" s="1" customFormat="1" spans="1:20">
      <c r="A298" s="1" t="s">
        <v>568</v>
      </c>
      <c r="B298" s="1" t="s">
        <v>78</v>
      </c>
      <c r="C298" s="1" t="s">
        <v>3243</v>
      </c>
      <c r="D298" s="1" t="s">
        <v>3244</v>
      </c>
      <c r="E298" s="1" t="s">
        <v>571</v>
      </c>
      <c r="F298" s="1" t="s">
        <v>78</v>
      </c>
      <c r="G298" s="1" t="s">
        <v>97</v>
      </c>
      <c r="H298" s="1" t="s">
        <v>2242</v>
      </c>
      <c r="I298" s="1" t="s">
        <v>3245</v>
      </c>
      <c r="J298" s="1" t="s">
        <v>2244</v>
      </c>
      <c r="K298" s="1" t="s">
        <v>3245</v>
      </c>
      <c r="L298" s="1" t="s">
        <v>3245</v>
      </c>
      <c r="M298" s="1" t="s">
        <v>2245</v>
      </c>
      <c r="N298" s="1" t="s">
        <v>2245</v>
      </c>
      <c r="O298" s="1" t="s">
        <v>2243</v>
      </c>
      <c r="P298" s="1" t="s">
        <v>2246</v>
      </c>
      <c r="Q298" s="1" t="s">
        <v>3246</v>
      </c>
      <c r="R298" s="1" t="s">
        <v>71</v>
      </c>
      <c r="S298" s="1" t="s">
        <v>2248</v>
      </c>
      <c r="T298" s="1" t="s">
        <v>2249</v>
      </c>
    </row>
    <row r="299" s="1" customFormat="1" spans="1:20">
      <c r="A299" s="1" t="s">
        <v>1120</v>
      </c>
      <c r="B299" s="1" t="s">
        <v>78</v>
      </c>
      <c r="C299" s="1" t="s">
        <v>3247</v>
      </c>
      <c r="D299" s="1" t="s">
        <v>1122</v>
      </c>
      <c r="E299" s="1" t="s">
        <v>1123</v>
      </c>
      <c r="F299" s="1" t="s">
        <v>78</v>
      </c>
      <c r="G299" s="1" t="s">
        <v>97</v>
      </c>
      <c r="H299" s="1" t="s">
        <v>2242</v>
      </c>
      <c r="I299" s="1" t="s">
        <v>3248</v>
      </c>
      <c r="J299" s="1" t="s">
        <v>2244</v>
      </c>
      <c r="K299" s="1" t="s">
        <v>3248</v>
      </c>
      <c r="L299" s="1" t="s">
        <v>3248</v>
      </c>
      <c r="M299" s="1" t="s">
        <v>2245</v>
      </c>
      <c r="N299" s="1" t="s">
        <v>2245</v>
      </c>
      <c r="O299" s="1" t="s">
        <v>2243</v>
      </c>
      <c r="P299" s="1" t="s">
        <v>2246</v>
      </c>
      <c r="Q299" s="1" t="s">
        <v>3249</v>
      </c>
      <c r="R299" s="1" t="s">
        <v>71</v>
      </c>
      <c r="S299" s="1" t="s">
        <v>2248</v>
      </c>
      <c r="T299" s="1" t="s">
        <v>2249</v>
      </c>
    </row>
    <row r="300" s="1" customFormat="1" spans="1:20">
      <c r="A300" s="1" t="s">
        <v>1870</v>
      </c>
      <c r="B300" s="1" t="s">
        <v>78</v>
      </c>
      <c r="C300" s="1" t="s">
        <v>3250</v>
      </c>
      <c r="D300" s="1" t="s">
        <v>1872</v>
      </c>
      <c r="E300" s="1" t="s">
        <v>1873</v>
      </c>
      <c r="F300" s="1" t="s">
        <v>78</v>
      </c>
      <c r="G300" s="1" t="s">
        <v>97</v>
      </c>
      <c r="H300" s="1" t="s">
        <v>2242</v>
      </c>
      <c r="I300" s="1" t="s">
        <v>3251</v>
      </c>
      <c r="J300" s="1" t="s">
        <v>2244</v>
      </c>
      <c r="K300" s="1" t="s">
        <v>3251</v>
      </c>
      <c r="L300" s="1" t="s">
        <v>3251</v>
      </c>
      <c r="M300" s="1" t="s">
        <v>2245</v>
      </c>
      <c r="N300" s="1" t="s">
        <v>2245</v>
      </c>
      <c r="O300" s="1" t="s">
        <v>2243</v>
      </c>
      <c r="P300" s="1" t="s">
        <v>2246</v>
      </c>
      <c r="Q300" s="1" t="s">
        <v>3252</v>
      </c>
      <c r="R300" s="1" t="s">
        <v>71</v>
      </c>
      <c r="S300" s="1" t="s">
        <v>2248</v>
      </c>
      <c r="T300" s="1" t="s">
        <v>2249</v>
      </c>
    </row>
    <row r="301" s="1" customFormat="1" spans="1:20">
      <c r="A301" s="1" t="s">
        <v>525</v>
      </c>
      <c r="B301" s="1" t="s">
        <v>78</v>
      </c>
      <c r="C301" s="1" t="s">
        <v>3253</v>
      </c>
      <c r="D301" s="1" t="s">
        <v>3096</v>
      </c>
      <c r="E301" s="1" t="s">
        <v>528</v>
      </c>
      <c r="F301" s="1" t="s">
        <v>78</v>
      </c>
      <c r="G301" s="1" t="s">
        <v>97</v>
      </c>
      <c r="H301" s="1" t="s">
        <v>2242</v>
      </c>
      <c r="I301" s="1" t="s">
        <v>3199</v>
      </c>
      <c r="J301" s="1" t="s">
        <v>2244</v>
      </c>
      <c r="K301" s="1" t="s">
        <v>3199</v>
      </c>
      <c r="L301" s="1" t="s">
        <v>3199</v>
      </c>
      <c r="M301" s="1" t="s">
        <v>2245</v>
      </c>
      <c r="N301" s="1" t="s">
        <v>2245</v>
      </c>
      <c r="O301" s="1" t="s">
        <v>2243</v>
      </c>
      <c r="P301" s="1" t="s">
        <v>2246</v>
      </c>
      <c r="Q301" s="1" t="s">
        <v>3254</v>
      </c>
      <c r="R301" s="1" t="s">
        <v>71</v>
      </c>
      <c r="S301" s="1" t="s">
        <v>2248</v>
      </c>
      <c r="T301" s="1" t="s">
        <v>2249</v>
      </c>
    </row>
    <row r="302" s="1" customFormat="1" spans="1:20">
      <c r="A302" s="1" t="s">
        <v>1036</v>
      </c>
      <c r="B302" s="1" t="s">
        <v>78</v>
      </c>
      <c r="C302" s="1" t="s">
        <v>3255</v>
      </c>
      <c r="D302" s="1" t="s">
        <v>3256</v>
      </c>
      <c r="E302" s="1" t="s">
        <v>1039</v>
      </c>
      <c r="F302" s="1" t="s">
        <v>78</v>
      </c>
      <c r="G302" s="1" t="s">
        <v>97</v>
      </c>
      <c r="H302" s="1" t="s">
        <v>2242</v>
      </c>
      <c r="I302" s="1" t="s">
        <v>3257</v>
      </c>
      <c r="J302" s="1" t="s">
        <v>2244</v>
      </c>
      <c r="K302" s="1" t="s">
        <v>3257</v>
      </c>
      <c r="L302" s="1" t="s">
        <v>3257</v>
      </c>
      <c r="M302" s="1" t="s">
        <v>2245</v>
      </c>
      <c r="N302" s="1" t="s">
        <v>2245</v>
      </c>
      <c r="O302" s="1" t="s">
        <v>2243</v>
      </c>
      <c r="P302" s="1" t="s">
        <v>2246</v>
      </c>
      <c r="Q302" s="1" t="s">
        <v>3258</v>
      </c>
      <c r="R302" s="1" t="s">
        <v>71</v>
      </c>
      <c r="S302" s="1" t="s">
        <v>2248</v>
      </c>
      <c r="T302" s="1" t="s">
        <v>2249</v>
      </c>
    </row>
    <row r="303" s="1" customFormat="1" spans="1:20">
      <c r="A303" s="1" t="s">
        <v>1478</v>
      </c>
      <c r="B303" s="1" t="s">
        <v>78</v>
      </c>
      <c r="C303" s="1" t="s">
        <v>3259</v>
      </c>
      <c r="D303" s="1" t="s">
        <v>2921</v>
      </c>
      <c r="E303" s="1" t="s">
        <v>1481</v>
      </c>
      <c r="F303" s="1" t="s">
        <v>78</v>
      </c>
      <c r="G303" s="1" t="s">
        <v>97</v>
      </c>
      <c r="H303" s="1" t="s">
        <v>2242</v>
      </c>
      <c r="I303" s="1" t="s">
        <v>3199</v>
      </c>
      <c r="J303" s="1" t="s">
        <v>2244</v>
      </c>
      <c r="K303" s="1" t="s">
        <v>3199</v>
      </c>
      <c r="L303" s="1" t="s">
        <v>3199</v>
      </c>
      <c r="M303" s="1" t="s">
        <v>2245</v>
      </c>
      <c r="N303" s="1" t="s">
        <v>2245</v>
      </c>
      <c r="O303" s="1" t="s">
        <v>2243</v>
      </c>
      <c r="P303" s="1" t="s">
        <v>2246</v>
      </c>
      <c r="Q303" s="1" t="s">
        <v>3260</v>
      </c>
      <c r="R303" s="1" t="s">
        <v>71</v>
      </c>
      <c r="S303" s="1" t="s">
        <v>2248</v>
      </c>
      <c r="T303" s="1" t="s">
        <v>2249</v>
      </c>
    </row>
    <row r="304" s="1" customFormat="1" spans="1:20">
      <c r="A304" s="1" t="s">
        <v>3261</v>
      </c>
      <c r="B304" s="1" t="s">
        <v>78</v>
      </c>
      <c r="C304" s="1" t="s">
        <v>3262</v>
      </c>
      <c r="D304" s="1" t="s">
        <v>3263</v>
      </c>
      <c r="E304" s="1" t="s">
        <v>3264</v>
      </c>
      <c r="F304" s="1" t="s">
        <v>78</v>
      </c>
      <c r="G304" s="1" t="s">
        <v>97</v>
      </c>
      <c r="H304" s="1" t="s">
        <v>2242</v>
      </c>
      <c r="I304" s="1" t="s">
        <v>2243</v>
      </c>
      <c r="J304" s="1" t="s">
        <v>2244</v>
      </c>
      <c r="K304" s="1" t="s">
        <v>2243</v>
      </c>
      <c r="L304" s="1" t="s">
        <v>2243</v>
      </c>
      <c r="M304" s="1" t="s">
        <v>2245</v>
      </c>
      <c r="N304" s="1" t="s">
        <v>2245</v>
      </c>
      <c r="O304" s="1" t="s">
        <v>2243</v>
      </c>
      <c r="P304" s="1" t="s">
        <v>2246</v>
      </c>
      <c r="Q304" s="1" t="s">
        <v>3265</v>
      </c>
      <c r="R304" s="1" t="s">
        <v>71</v>
      </c>
      <c r="S304" s="1" t="s">
        <v>2248</v>
      </c>
      <c r="T304" s="1" t="s">
        <v>2249</v>
      </c>
    </row>
    <row r="305" s="1" customFormat="1" spans="1:20">
      <c r="A305" s="1" t="s">
        <v>1590</v>
      </c>
      <c r="B305" s="1" t="s">
        <v>78</v>
      </c>
      <c r="C305" s="1" t="s">
        <v>3266</v>
      </c>
      <c r="D305" s="1" t="s">
        <v>3267</v>
      </c>
      <c r="E305" s="1" t="s">
        <v>1593</v>
      </c>
      <c r="F305" s="1" t="s">
        <v>78</v>
      </c>
      <c r="G305" s="1" t="s">
        <v>97</v>
      </c>
      <c r="H305" s="1" t="s">
        <v>2242</v>
      </c>
      <c r="I305" s="1" t="s">
        <v>2651</v>
      </c>
      <c r="J305" s="1" t="s">
        <v>2244</v>
      </c>
      <c r="K305" s="1" t="s">
        <v>2651</v>
      </c>
      <c r="L305" s="1" t="s">
        <v>2651</v>
      </c>
      <c r="M305" s="1" t="s">
        <v>2245</v>
      </c>
      <c r="N305" s="1" t="s">
        <v>2245</v>
      </c>
      <c r="O305" s="1" t="s">
        <v>2243</v>
      </c>
      <c r="P305" s="1" t="s">
        <v>2246</v>
      </c>
      <c r="Q305" s="1" t="s">
        <v>3268</v>
      </c>
      <c r="R305" s="1" t="s">
        <v>71</v>
      </c>
      <c r="S305" s="1" t="s">
        <v>2248</v>
      </c>
      <c r="T305" s="1" t="s">
        <v>2249</v>
      </c>
    </row>
    <row r="306" s="1" customFormat="1" spans="1:20">
      <c r="A306" s="1" t="s">
        <v>1974</v>
      </c>
      <c r="B306" s="1" t="s">
        <v>78</v>
      </c>
      <c r="C306" s="1" t="s">
        <v>3269</v>
      </c>
      <c r="D306" s="1" t="s">
        <v>3270</v>
      </c>
      <c r="E306" s="1" t="s">
        <v>1977</v>
      </c>
      <c r="F306" s="1" t="s">
        <v>78</v>
      </c>
      <c r="G306" s="1" t="s">
        <v>97</v>
      </c>
      <c r="H306" s="1" t="s">
        <v>2242</v>
      </c>
      <c r="I306" s="1" t="s">
        <v>3271</v>
      </c>
      <c r="J306" s="1" t="s">
        <v>2244</v>
      </c>
      <c r="K306" s="1" t="s">
        <v>3271</v>
      </c>
      <c r="L306" s="1" t="s">
        <v>3271</v>
      </c>
      <c r="M306" s="1" t="s">
        <v>2245</v>
      </c>
      <c r="N306" s="1" t="s">
        <v>2245</v>
      </c>
      <c r="O306" s="1" t="s">
        <v>2243</v>
      </c>
      <c r="P306" s="1" t="s">
        <v>2246</v>
      </c>
      <c r="Q306" s="1" t="s">
        <v>3272</v>
      </c>
      <c r="R306" s="1" t="s">
        <v>71</v>
      </c>
      <c r="S306" s="1" t="s">
        <v>2248</v>
      </c>
      <c r="T306" s="1" t="s">
        <v>2249</v>
      </c>
    </row>
    <row r="307" s="1" customFormat="1" spans="1:20">
      <c r="A307" s="1" t="s">
        <v>1030</v>
      </c>
      <c r="B307" s="1" t="s">
        <v>78</v>
      </c>
      <c r="C307" s="1" t="s">
        <v>3273</v>
      </c>
      <c r="D307" s="1" t="s">
        <v>1032</v>
      </c>
      <c r="E307" s="1" t="s">
        <v>1033</v>
      </c>
      <c r="F307" s="1" t="s">
        <v>78</v>
      </c>
      <c r="G307" s="1" t="s">
        <v>97</v>
      </c>
      <c r="H307" s="1" t="s">
        <v>2242</v>
      </c>
      <c r="I307" s="1" t="s">
        <v>3274</v>
      </c>
      <c r="J307" s="1" t="s">
        <v>2244</v>
      </c>
      <c r="K307" s="1" t="s">
        <v>3274</v>
      </c>
      <c r="L307" s="1" t="s">
        <v>3274</v>
      </c>
      <c r="M307" s="1" t="s">
        <v>2245</v>
      </c>
      <c r="N307" s="1" t="s">
        <v>2245</v>
      </c>
      <c r="O307" s="1" t="s">
        <v>2243</v>
      </c>
      <c r="P307" s="1" t="s">
        <v>2246</v>
      </c>
      <c r="Q307" s="1" t="s">
        <v>3275</v>
      </c>
      <c r="R307" s="1" t="s">
        <v>71</v>
      </c>
      <c r="S307" s="1" t="s">
        <v>2248</v>
      </c>
      <c r="T307" s="1" t="s">
        <v>2249</v>
      </c>
    </row>
    <row r="308" s="1" customFormat="1" spans="1:20">
      <c r="A308" s="1" t="s">
        <v>2154</v>
      </c>
      <c r="B308" s="1" t="s">
        <v>78</v>
      </c>
      <c r="C308" s="1" t="s">
        <v>3276</v>
      </c>
      <c r="D308" s="1" t="s">
        <v>2156</v>
      </c>
      <c r="E308" s="1" t="s">
        <v>2157</v>
      </c>
      <c r="F308" s="1" t="s">
        <v>78</v>
      </c>
      <c r="G308" s="1" t="s">
        <v>97</v>
      </c>
      <c r="H308" s="1" t="s">
        <v>2242</v>
      </c>
      <c r="I308" s="1" t="s">
        <v>3277</v>
      </c>
      <c r="J308" s="1" t="s">
        <v>2244</v>
      </c>
      <c r="K308" s="1" t="s">
        <v>3277</v>
      </c>
      <c r="L308" s="1" t="s">
        <v>3277</v>
      </c>
      <c r="M308" s="1" t="s">
        <v>2245</v>
      </c>
      <c r="N308" s="1" t="s">
        <v>2245</v>
      </c>
      <c r="O308" s="1" t="s">
        <v>2243</v>
      </c>
      <c r="P308" s="1" t="s">
        <v>2246</v>
      </c>
      <c r="Q308" s="1" t="s">
        <v>3278</v>
      </c>
      <c r="R308" s="1" t="s">
        <v>71</v>
      </c>
      <c r="S308" s="1" t="s">
        <v>2248</v>
      </c>
      <c r="T308" s="1" t="s">
        <v>2249</v>
      </c>
    </row>
    <row r="309" s="1" customFormat="1" spans="1:20">
      <c r="A309" s="1" t="s">
        <v>1385</v>
      </c>
      <c r="B309" s="1" t="s">
        <v>78</v>
      </c>
      <c r="C309" s="1" t="s">
        <v>3279</v>
      </c>
      <c r="D309" s="1" t="s">
        <v>3280</v>
      </c>
      <c r="E309" s="1" t="s">
        <v>3281</v>
      </c>
      <c r="F309" s="1" t="s">
        <v>78</v>
      </c>
      <c r="G309" s="1" t="s">
        <v>97</v>
      </c>
      <c r="H309" s="1" t="s">
        <v>2242</v>
      </c>
      <c r="I309" s="1" t="s">
        <v>3282</v>
      </c>
      <c r="J309" s="1" t="s">
        <v>2244</v>
      </c>
      <c r="K309" s="1" t="s">
        <v>3282</v>
      </c>
      <c r="L309" s="1" t="s">
        <v>3282</v>
      </c>
      <c r="M309" s="1" t="s">
        <v>2245</v>
      </c>
      <c r="N309" s="1" t="s">
        <v>2245</v>
      </c>
      <c r="O309" s="1" t="s">
        <v>2243</v>
      </c>
      <c r="P309" s="1" t="s">
        <v>2246</v>
      </c>
      <c r="Q309" s="1" t="s">
        <v>3283</v>
      </c>
      <c r="R309" s="1" t="s">
        <v>71</v>
      </c>
      <c r="S309" s="1" t="s">
        <v>2248</v>
      </c>
      <c r="T309" s="1" t="s">
        <v>2249</v>
      </c>
    </row>
    <row r="310" s="1" customFormat="1" spans="1:20">
      <c r="A310" s="1" t="s">
        <v>1530</v>
      </c>
      <c r="B310" s="1" t="s">
        <v>78</v>
      </c>
      <c r="C310" s="1" t="s">
        <v>3284</v>
      </c>
      <c r="D310" s="1" t="s">
        <v>1398</v>
      </c>
      <c r="E310" s="1" t="s">
        <v>1531</v>
      </c>
      <c r="F310" s="1" t="s">
        <v>78</v>
      </c>
      <c r="G310" s="1" t="s">
        <v>97</v>
      </c>
      <c r="H310" s="1" t="s">
        <v>2242</v>
      </c>
      <c r="I310" s="1" t="s">
        <v>2369</v>
      </c>
      <c r="J310" s="1" t="s">
        <v>2244</v>
      </c>
      <c r="K310" s="1" t="s">
        <v>2369</v>
      </c>
      <c r="L310" s="1" t="s">
        <v>2369</v>
      </c>
      <c r="M310" s="1" t="s">
        <v>2245</v>
      </c>
      <c r="N310" s="1" t="s">
        <v>2245</v>
      </c>
      <c r="O310" s="1" t="s">
        <v>2243</v>
      </c>
      <c r="P310" s="1" t="s">
        <v>2246</v>
      </c>
      <c r="Q310" s="1" t="s">
        <v>3285</v>
      </c>
      <c r="R310" s="1" t="s">
        <v>71</v>
      </c>
      <c r="S310" s="1" t="s">
        <v>2248</v>
      </c>
      <c r="T310" s="1" t="s">
        <v>2249</v>
      </c>
    </row>
    <row r="311" s="1" customFormat="1" spans="1:20">
      <c r="A311" s="1" t="s">
        <v>1912</v>
      </c>
      <c r="B311" s="1" t="s">
        <v>78</v>
      </c>
      <c r="C311" s="1" t="s">
        <v>3286</v>
      </c>
      <c r="D311" s="1" t="s">
        <v>3287</v>
      </c>
      <c r="E311" s="1" t="s">
        <v>1913</v>
      </c>
      <c r="F311" s="1" t="s">
        <v>78</v>
      </c>
      <c r="G311" s="1" t="s">
        <v>97</v>
      </c>
      <c r="H311" s="1" t="s">
        <v>2242</v>
      </c>
      <c r="I311" s="1" t="s">
        <v>2290</v>
      </c>
      <c r="J311" s="1" t="s">
        <v>2244</v>
      </c>
      <c r="K311" s="1" t="s">
        <v>2290</v>
      </c>
      <c r="L311" s="1" t="s">
        <v>2290</v>
      </c>
      <c r="M311" s="1" t="s">
        <v>2245</v>
      </c>
      <c r="N311" s="1" t="s">
        <v>2245</v>
      </c>
      <c r="O311" s="1" t="s">
        <v>2243</v>
      </c>
      <c r="P311" s="1" t="s">
        <v>2246</v>
      </c>
      <c r="Q311" s="1" t="s">
        <v>3288</v>
      </c>
      <c r="R311" s="1" t="s">
        <v>71</v>
      </c>
      <c r="S311" s="1" t="s">
        <v>2248</v>
      </c>
      <c r="T311" s="1" t="s">
        <v>2249</v>
      </c>
    </row>
    <row r="312" s="1" customFormat="1" spans="1:20">
      <c r="A312" s="1" t="s">
        <v>286</v>
      </c>
      <c r="B312" s="1" t="s">
        <v>78</v>
      </c>
      <c r="C312" s="1" t="s">
        <v>3289</v>
      </c>
      <c r="D312" s="1" t="s">
        <v>288</v>
      </c>
      <c r="E312" s="1" t="s">
        <v>289</v>
      </c>
      <c r="F312" s="1" t="s">
        <v>78</v>
      </c>
      <c r="G312" s="1" t="s">
        <v>97</v>
      </c>
      <c r="H312" s="1" t="s">
        <v>2242</v>
      </c>
      <c r="I312" s="1" t="s">
        <v>2848</v>
      </c>
      <c r="J312" s="1" t="s">
        <v>2244</v>
      </c>
      <c r="K312" s="1" t="s">
        <v>2848</v>
      </c>
      <c r="L312" s="1" t="s">
        <v>2848</v>
      </c>
      <c r="M312" s="1" t="s">
        <v>2245</v>
      </c>
      <c r="N312" s="1" t="s">
        <v>2245</v>
      </c>
      <c r="O312" s="1" t="s">
        <v>2243</v>
      </c>
      <c r="P312" s="1" t="s">
        <v>2246</v>
      </c>
      <c r="Q312" s="1" t="s">
        <v>3290</v>
      </c>
      <c r="R312" s="1" t="s">
        <v>71</v>
      </c>
      <c r="S312" s="1" t="s">
        <v>2248</v>
      </c>
      <c r="T312" s="1" t="s">
        <v>2249</v>
      </c>
    </row>
    <row r="313" s="1" customFormat="1" spans="1:20">
      <c r="A313" s="1" t="s">
        <v>818</v>
      </c>
      <c r="B313" s="1" t="s">
        <v>78</v>
      </c>
      <c r="C313" s="1" t="s">
        <v>3291</v>
      </c>
      <c r="D313" s="1" t="s">
        <v>820</v>
      </c>
      <c r="E313" s="1" t="s">
        <v>821</v>
      </c>
      <c r="F313" s="1" t="s">
        <v>78</v>
      </c>
      <c r="G313" s="1" t="s">
        <v>97</v>
      </c>
      <c r="H313" s="1" t="s">
        <v>2242</v>
      </c>
      <c r="I313" s="1" t="s">
        <v>3292</v>
      </c>
      <c r="J313" s="1" t="s">
        <v>2244</v>
      </c>
      <c r="K313" s="1" t="s">
        <v>3292</v>
      </c>
      <c r="L313" s="1" t="s">
        <v>3292</v>
      </c>
      <c r="M313" s="1" t="s">
        <v>2245</v>
      </c>
      <c r="N313" s="1" t="s">
        <v>2245</v>
      </c>
      <c r="O313" s="1" t="s">
        <v>2243</v>
      </c>
      <c r="P313" s="1" t="s">
        <v>2246</v>
      </c>
      <c r="Q313" s="1" t="s">
        <v>3293</v>
      </c>
      <c r="R313" s="1" t="s">
        <v>71</v>
      </c>
      <c r="S313" s="1" t="s">
        <v>2248</v>
      </c>
      <c r="T313" s="1" t="s">
        <v>2249</v>
      </c>
    </row>
    <row r="314" s="1" customFormat="1" spans="1:20">
      <c r="A314" s="1" t="s">
        <v>1680</v>
      </c>
      <c r="B314" s="1" t="s">
        <v>78</v>
      </c>
      <c r="C314" s="1" t="s">
        <v>3294</v>
      </c>
      <c r="D314" s="1" t="s">
        <v>3295</v>
      </c>
      <c r="E314" s="1" t="s">
        <v>1683</v>
      </c>
      <c r="F314" s="1" t="s">
        <v>78</v>
      </c>
      <c r="G314" s="1" t="s">
        <v>97</v>
      </c>
      <c r="H314" s="1" t="s">
        <v>2242</v>
      </c>
      <c r="I314" s="1" t="s">
        <v>3205</v>
      </c>
      <c r="J314" s="1" t="s">
        <v>2244</v>
      </c>
      <c r="K314" s="1" t="s">
        <v>3205</v>
      </c>
      <c r="L314" s="1" t="s">
        <v>3205</v>
      </c>
      <c r="M314" s="1" t="s">
        <v>2245</v>
      </c>
      <c r="N314" s="1" t="s">
        <v>2245</v>
      </c>
      <c r="O314" s="1" t="s">
        <v>2243</v>
      </c>
      <c r="P314" s="1" t="s">
        <v>2246</v>
      </c>
      <c r="Q314" s="1" t="s">
        <v>3296</v>
      </c>
      <c r="R314" s="1" t="s">
        <v>71</v>
      </c>
      <c r="S314" s="1" t="s">
        <v>2248</v>
      </c>
      <c r="T314" s="1" t="s">
        <v>2249</v>
      </c>
    </row>
    <row r="315" s="1" customFormat="1" spans="1:20">
      <c r="A315" s="1" t="s">
        <v>825</v>
      </c>
      <c r="B315" s="1" t="s">
        <v>78</v>
      </c>
      <c r="C315" s="1" t="s">
        <v>3297</v>
      </c>
      <c r="D315" s="1" t="s">
        <v>820</v>
      </c>
      <c r="E315" s="1" t="s">
        <v>826</v>
      </c>
      <c r="F315" s="1" t="s">
        <v>78</v>
      </c>
      <c r="G315" s="1" t="s">
        <v>97</v>
      </c>
      <c r="H315" s="1" t="s">
        <v>2242</v>
      </c>
      <c r="I315" s="1" t="s">
        <v>3292</v>
      </c>
      <c r="J315" s="1" t="s">
        <v>2244</v>
      </c>
      <c r="K315" s="1" t="s">
        <v>3292</v>
      </c>
      <c r="L315" s="1" t="s">
        <v>3292</v>
      </c>
      <c r="M315" s="1" t="s">
        <v>2245</v>
      </c>
      <c r="N315" s="1" t="s">
        <v>2245</v>
      </c>
      <c r="O315" s="1" t="s">
        <v>2243</v>
      </c>
      <c r="P315" s="1" t="s">
        <v>2246</v>
      </c>
      <c r="Q315" s="1" t="s">
        <v>3298</v>
      </c>
      <c r="R315" s="1" t="s">
        <v>71</v>
      </c>
      <c r="S315" s="1" t="s">
        <v>2248</v>
      </c>
      <c r="T315" s="1" t="s">
        <v>2249</v>
      </c>
    </row>
    <row r="316" s="1" customFormat="1" spans="1:20">
      <c r="A316" s="1" t="s">
        <v>3299</v>
      </c>
      <c r="B316" s="1" t="s">
        <v>78</v>
      </c>
      <c r="C316" s="1" t="s">
        <v>3300</v>
      </c>
      <c r="D316" s="1" t="s">
        <v>1073</v>
      </c>
      <c r="E316" s="1" t="s">
        <v>3301</v>
      </c>
      <c r="F316" s="1" t="s">
        <v>78</v>
      </c>
      <c r="G316" s="1" t="s">
        <v>97</v>
      </c>
      <c r="H316" s="1" t="s">
        <v>2242</v>
      </c>
      <c r="I316" s="1" t="s">
        <v>2243</v>
      </c>
      <c r="J316" s="1" t="s">
        <v>2244</v>
      </c>
      <c r="K316" s="1" t="s">
        <v>2243</v>
      </c>
      <c r="L316" s="1" t="s">
        <v>2243</v>
      </c>
      <c r="M316" s="1" t="s">
        <v>2245</v>
      </c>
      <c r="N316" s="1" t="s">
        <v>2245</v>
      </c>
      <c r="O316" s="1" t="s">
        <v>2243</v>
      </c>
      <c r="P316" s="1" t="s">
        <v>2246</v>
      </c>
      <c r="Q316" s="1" t="s">
        <v>3302</v>
      </c>
      <c r="R316" s="1" t="s">
        <v>71</v>
      </c>
      <c r="S316" s="1" t="s">
        <v>2248</v>
      </c>
      <c r="T316" s="1" t="s">
        <v>2249</v>
      </c>
    </row>
    <row r="317" s="1" customFormat="1" spans="1:20">
      <c r="A317" s="1" t="s">
        <v>1305</v>
      </c>
      <c r="B317" s="1" t="s">
        <v>78</v>
      </c>
      <c r="C317" s="1" t="s">
        <v>3303</v>
      </c>
      <c r="D317" s="1" t="s">
        <v>1307</v>
      </c>
      <c r="E317" s="1" t="s">
        <v>1308</v>
      </c>
      <c r="F317" s="1" t="s">
        <v>78</v>
      </c>
      <c r="G317" s="1" t="s">
        <v>97</v>
      </c>
      <c r="H317" s="1" t="s">
        <v>2242</v>
      </c>
      <c r="I317" s="1" t="s">
        <v>2792</v>
      </c>
      <c r="J317" s="1" t="s">
        <v>2244</v>
      </c>
      <c r="K317" s="1" t="s">
        <v>2792</v>
      </c>
      <c r="L317" s="1" t="s">
        <v>2792</v>
      </c>
      <c r="M317" s="1" t="s">
        <v>2245</v>
      </c>
      <c r="N317" s="1" t="s">
        <v>2245</v>
      </c>
      <c r="O317" s="1" t="s">
        <v>2243</v>
      </c>
      <c r="P317" s="1" t="s">
        <v>2246</v>
      </c>
      <c r="Q317" s="1" t="s">
        <v>3304</v>
      </c>
      <c r="R317" s="1" t="s">
        <v>71</v>
      </c>
      <c r="S317" s="1" t="s">
        <v>2248</v>
      </c>
      <c r="T317" s="1" t="s">
        <v>2249</v>
      </c>
    </row>
    <row r="318" s="1" customFormat="1" spans="1:20">
      <c r="A318" s="1" t="s">
        <v>1322</v>
      </c>
      <c r="B318" s="1" t="s">
        <v>78</v>
      </c>
      <c r="C318" s="1" t="s">
        <v>3305</v>
      </c>
      <c r="D318" s="1" t="s">
        <v>1324</v>
      </c>
      <c r="E318" s="1" t="s">
        <v>1325</v>
      </c>
      <c r="F318" s="1" t="s">
        <v>78</v>
      </c>
      <c r="G318" s="1" t="s">
        <v>97</v>
      </c>
      <c r="H318" s="1" t="s">
        <v>2242</v>
      </c>
      <c r="I318" s="1" t="s">
        <v>2729</v>
      </c>
      <c r="J318" s="1" t="s">
        <v>2244</v>
      </c>
      <c r="K318" s="1" t="s">
        <v>2729</v>
      </c>
      <c r="L318" s="1" t="s">
        <v>2729</v>
      </c>
      <c r="M318" s="1" t="s">
        <v>2245</v>
      </c>
      <c r="N318" s="1" t="s">
        <v>2245</v>
      </c>
      <c r="O318" s="1" t="s">
        <v>2243</v>
      </c>
      <c r="P318" s="1" t="s">
        <v>2246</v>
      </c>
      <c r="Q318" s="1" t="s">
        <v>3306</v>
      </c>
      <c r="R318" s="1" t="s">
        <v>71</v>
      </c>
      <c r="S318" s="1" t="s">
        <v>2248</v>
      </c>
      <c r="T318" s="1" t="s">
        <v>2249</v>
      </c>
    </row>
    <row r="319" s="1" customFormat="1" spans="1:20">
      <c r="A319" s="1" t="s">
        <v>333</v>
      </c>
      <c r="B319" s="1" t="s">
        <v>78</v>
      </c>
      <c r="C319" s="1" t="s">
        <v>3307</v>
      </c>
      <c r="D319" s="1" t="s">
        <v>3308</v>
      </c>
      <c r="E319" s="1" t="s">
        <v>336</v>
      </c>
      <c r="F319" s="1" t="s">
        <v>78</v>
      </c>
      <c r="G319" s="1" t="s">
        <v>97</v>
      </c>
      <c r="H319" s="1" t="s">
        <v>2242</v>
      </c>
      <c r="I319" s="1" t="s">
        <v>3309</v>
      </c>
      <c r="J319" s="1" t="s">
        <v>2244</v>
      </c>
      <c r="K319" s="1" t="s">
        <v>3309</v>
      </c>
      <c r="L319" s="1" t="s">
        <v>3309</v>
      </c>
      <c r="M319" s="1" t="s">
        <v>2245</v>
      </c>
      <c r="N319" s="1" t="s">
        <v>2245</v>
      </c>
      <c r="O319" s="1" t="s">
        <v>2243</v>
      </c>
      <c r="P319" s="1" t="s">
        <v>2246</v>
      </c>
      <c r="Q319" s="1" t="s">
        <v>3310</v>
      </c>
      <c r="R319" s="1" t="s">
        <v>71</v>
      </c>
      <c r="S319" s="1" t="s">
        <v>2248</v>
      </c>
      <c r="T319" s="1" t="s">
        <v>2249</v>
      </c>
    </row>
    <row r="320" s="1" customFormat="1" spans="1:20">
      <c r="A320" s="1" t="s">
        <v>1102</v>
      </c>
      <c r="B320" s="1" t="s">
        <v>78</v>
      </c>
      <c r="C320" s="1" t="s">
        <v>3311</v>
      </c>
      <c r="D320" s="1" t="s">
        <v>711</v>
      </c>
      <c r="E320" s="1" t="s">
        <v>1103</v>
      </c>
      <c r="F320" s="1" t="s">
        <v>78</v>
      </c>
      <c r="G320" s="1" t="s">
        <v>97</v>
      </c>
      <c r="H320" s="1" t="s">
        <v>2242</v>
      </c>
      <c r="I320" s="1" t="s">
        <v>3238</v>
      </c>
      <c r="J320" s="1" t="s">
        <v>2244</v>
      </c>
      <c r="K320" s="1" t="s">
        <v>3238</v>
      </c>
      <c r="L320" s="1" t="s">
        <v>3238</v>
      </c>
      <c r="M320" s="1" t="s">
        <v>2245</v>
      </c>
      <c r="N320" s="1" t="s">
        <v>2245</v>
      </c>
      <c r="O320" s="1" t="s">
        <v>2243</v>
      </c>
      <c r="P320" s="1" t="s">
        <v>2246</v>
      </c>
      <c r="Q320" s="1" t="s">
        <v>3312</v>
      </c>
      <c r="R320" s="1" t="s">
        <v>71</v>
      </c>
      <c r="S320" s="1" t="s">
        <v>2248</v>
      </c>
      <c r="T320" s="1" t="s">
        <v>2249</v>
      </c>
    </row>
    <row r="321" s="1" customFormat="1" spans="1:20">
      <c r="A321" s="1" t="s">
        <v>1396</v>
      </c>
      <c r="B321" s="1" t="s">
        <v>78</v>
      </c>
      <c r="C321" s="1" t="s">
        <v>3313</v>
      </c>
      <c r="D321" s="1" t="s">
        <v>1398</v>
      </c>
      <c r="E321" s="1" t="s">
        <v>1399</v>
      </c>
      <c r="F321" s="1" t="s">
        <v>78</v>
      </c>
      <c r="G321" s="1" t="s">
        <v>97</v>
      </c>
      <c r="H321" s="1" t="s">
        <v>2242</v>
      </c>
      <c r="I321" s="1" t="s">
        <v>2431</v>
      </c>
      <c r="J321" s="1" t="s">
        <v>2244</v>
      </c>
      <c r="K321" s="1" t="s">
        <v>2431</v>
      </c>
      <c r="L321" s="1" t="s">
        <v>2431</v>
      </c>
      <c r="M321" s="1" t="s">
        <v>2245</v>
      </c>
      <c r="N321" s="1" t="s">
        <v>2245</v>
      </c>
      <c r="O321" s="1" t="s">
        <v>2243</v>
      </c>
      <c r="P321" s="1" t="s">
        <v>2246</v>
      </c>
      <c r="Q321" s="1" t="s">
        <v>3314</v>
      </c>
      <c r="R321" s="1" t="s">
        <v>71</v>
      </c>
      <c r="S321" s="1" t="s">
        <v>2248</v>
      </c>
      <c r="T321" s="1" t="s">
        <v>2249</v>
      </c>
    </row>
    <row r="322" s="1" customFormat="1" spans="1:20">
      <c r="A322" s="1" t="s">
        <v>1258</v>
      </c>
      <c r="B322" s="1" t="s">
        <v>78</v>
      </c>
      <c r="C322" s="1" t="s">
        <v>3315</v>
      </c>
      <c r="D322" s="1" t="s">
        <v>1260</v>
      </c>
      <c r="E322" s="1" t="s">
        <v>1261</v>
      </c>
      <c r="F322" s="1" t="s">
        <v>78</v>
      </c>
      <c r="G322" s="1" t="s">
        <v>97</v>
      </c>
      <c r="H322" s="1" t="s">
        <v>2242</v>
      </c>
      <c r="I322" s="1" t="s">
        <v>3316</v>
      </c>
      <c r="J322" s="1" t="s">
        <v>2244</v>
      </c>
      <c r="K322" s="1" t="s">
        <v>3316</v>
      </c>
      <c r="L322" s="1" t="s">
        <v>3316</v>
      </c>
      <c r="M322" s="1" t="s">
        <v>2245</v>
      </c>
      <c r="N322" s="1" t="s">
        <v>2245</v>
      </c>
      <c r="O322" s="1" t="s">
        <v>2243</v>
      </c>
      <c r="P322" s="1" t="s">
        <v>2246</v>
      </c>
      <c r="Q322" s="1" t="s">
        <v>3317</v>
      </c>
      <c r="R322" s="1" t="s">
        <v>71</v>
      </c>
      <c r="S322" s="1" t="s">
        <v>2248</v>
      </c>
      <c r="T322" s="1" t="s">
        <v>2249</v>
      </c>
    </row>
    <row r="323" s="1" customFormat="1" spans="1:20">
      <c r="A323" s="1" t="s">
        <v>3318</v>
      </c>
      <c r="B323" s="1" t="s">
        <v>78</v>
      </c>
      <c r="C323" s="1" t="s">
        <v>3319</v>
      </c>
      <c r="D323" s="1" t="s">
        <v>3320</v>
      </c>
      <c r="E323" s="1" t="s">
        <v>3321</v>
      </c>
      <c r="F323" s="1" t="s">
        <v>78</v>
      </c>
      <c r="G323" s="1" t="s">
        <v>97</v>
      </c>
      <c r="H323" s="1" t="s">
        <v>2242</v>
      </c>
      <c r="I323" s="1" t="s">
        <v>2243</v>
      </c>
      <c r="J323" s="1" t="s">
        <v>2244</v>
      </c>
      <c r="K323" s="1" t="s">
        <v>2243</v>
      </c>
      <c r="L323" s="1" t="s">
        <v>2243</v>
      </c>
      <c r="M323" s="1" t="s">
        <v>2245</v>
      </c>
      <c r="N323" s="1" t="s">
        <v>2245</v>
      </c>
      <c r="O323" s="1" t="s">
        <v>2243</v>
      </c>
      <c r="P323" s="1" t="s">
        <v>2246</v>
      </c>
      <c r="Q323" s="1" t="s">
        <v>3322</v>
      </c>
      <c r="R323" s="1" t="s">
        <v>71</v>
      </c>
      <c r="S323" s="1" t="s">
        <v>2248</v>
      </c>
      <c r="T323" s="1" t="s">
        <v>2249</v>
      </c>
    </row>
    <row r="324" s="1" customFormat="1" spans="1:20">
      <c r="A324" s="1" t="s">
        <v>1098</v>
      </c>
      <c r="B324" s="1" t="s">
        <v>78</v>
      </c>
      <c r="C324" s="1" t="s">
        <v>3323</v>
      </c>
      <c r="D324" s="1" t="s">
        <v>3324</v>
      </c>
      <c r="E324" s="1" t="s">
        <v>1101</v>
      </c>
      <c r="F324" s="1" t="s">
        <v>78</v>
      </c>
      <c r="G324" s="1" t="s">
        <v>97</v>
      </c>
      <c r="H324" s="1" t="s">
        <v>2242</v>
      </c>
      <c r="I324" s="1" t="s">
        <v>3166</v>
      </c>
      <c r="J324" s="1" t="s">
        <v>2244</v>
      </c>
      <c r="K324" s="1" t="s">
        <v>3166</v>
      </c>
      <c r="L324" s="1" t="s">
        <v>3166</v>
      </c>
      <c r="M324" s="1" t="s">
        <v>2245</v>
      </c>
      <c r="N324" s="1" t="s">
        <v>2245</v>
      </c>
      <c r="O324" s="1" t="s">
        <v>2243</v>
      </c>
      <c r="P324" s="1" t="s">
        <v>2246</v>
      </c>
      <c r="Q324" s="1" t="s">
        <v>3325</v>
      </c>
      <c r="R324" s="1" t="s">
        <v>71</v>
      </c>
      <c r="S324" s="1" t="s">
        <v>2248</v>
      </c>
      <c r="T324" s="1" t="s">
        <v>2249</v>
      </c>
    </row>
    <row r="325" s="1" customFormat="1" spans="1:20">
      <c r="A325" s="1" t="s">
        <v>531</v>
      </c>
      <c r="B325" s="1" t="s">
        <v>78</v>
      </c>
      <c r="C325" s="1" t="s">
        <v>3326</v>
      </c>
      <c r="D325" s="1" t="s">
        <v>533</v>
      </c>
      <c r="E325" s="1" t="s">
        <v>534</v>
      </c>
      <c r="F325" s="1" t="s">
        <v>78</v>
      </c>
      <c r="G325" s="1" t="s">
        <v>97</v>
      </c>
      <c r="H325" s="1" t="s">
        <v>2242</v>
      </c>
      <c r="I325" s="1" t="s">
        <v>2406</v>
      </c>
      <c r="J325" s="1" t="s">
        <v>2244</v>
      </c>
      <c r="K325" s="1" t="s">
        <v>2406</v>
      </c>
      <c r="L325" s="1" t="s">
        <v>2406</v>
      </c>
      <c r="M325" s="1" t="s">
        <v>2245</v>
      </c>
      <c r="N325" s="1" t="s">
        <v>2245</v>
      </c>
      <c r="O325" s="1" t="s">
        <v>2243</v>
      </c>
      <c r="P325" s="1" t="s">
        <v>2246</v>
      </c>
      <c r="Q325" s="1" t="s">
        <v>3327</v>
      </c>
      <c r="R325" s="1" t="s">
        <v>71</v>
      </c>
      <c r="S325" s="1" t="s">
        <v>2248</v>
      </c>
      <c r="T325" s="1" t="s">
        <v>2249</v>
      </c>
    </row>
    <row r="326" s="1" customFormat="1" spans="1:20">
      <c r="A326" s="1" t="s">
        <v>1482</v>
      </c>
      <c r="B326" s="1" t="s">
        <v>78</v>
      </c>
      <c r="C326" s="1" t="s">
        <v>3328</v>
      </c>
      <c r="D326" s="1" t="s">
        <v>3329</v>
      </c>
      <c r="E326" s="1" t="s">
        <v>1485</v>
      </c>
      <c r="F326" s="1" t="s">
        <v>78</v>
      </c>
      <c r="G326" s="1" t="s">
        <v>97</v>
      </c>
      <c r="H326" s="1" t="s">
        <v>2242</v>
      </c>
      <c r="I326" s="1" t="s">
        <v>2992</v>
      </c>
      <c r="J326" s="1" t="s">
        <v>2244</v>
      </c>
      <c r="K326" s="1" t="s">
        <v>2992</v>
      </c>
      <c r="L326" s="1" t="s">
        <v>2992</v>
      </c>
      <c r="M326" s="1" t="s">
        <v>2245</v>
      </c>
      <c r="N326" s="1" t="s">
        <v>2245</v>
      </c>
      <c r="O326" s="1" t="s">
        <v>2243</v>
      </c>
      <c r="P326" s="1" t="s">
        <v>2246</v>
      </c>
      <c r="Q326" s="1" t="s">
        <v>3330</v>
      </c>
      <c r="R326" s="1" t="s">
        <v>71</v>
      </c>
      <c r="S326" s="1" t="s">
        <v>2248</v>
      </c>
      <c r="T326" s="1" t="s">
        <v>2249</v>
      </c>
    </row>
    <row r="327" s="1" customFormat="1" spans="1:20">
      <c r="A327" s="1" t="s">
        <v>1025</v>
      </c>
      <c r="B327" s="1" t="s">
        <v>78</v>
      </c>
      <c r="C327" s="1" t="s">
        <v>3331</v>
      </c>
      <c r="D327" s="1" t="s">
        <v>1027</v>
      </c>
      <c r="E327" s="1" t="s">
        <v>1028</v>
      </c>
      <c r="F327" s="1" t="s">
        <v>78</v>
      </c>
      <c r="G327" s="1" t="s">
        <v>97</v>
      </c>
      <c r="H327" s="1" t="s">
        <v>2242</v>
      </c>
      <c r="I327" s="1" t="s">
        <v>3332</v>
      </c>
      <c r="J327" s="1" t="s">
        <v>2244</v>
      </c>
      <c r="K327" s="1" t="s">
        <v>3332</v>
      </c>
      <c r="L327" s="1" t="s">
        <v>3332</v>
      </c>
      <c r="M327" s="1" t="s">
        <v>2245</v>
      </c>
      <c r="N327" s="1" t="s">
        <v>2245</v>
      </c>
      <c r="O327" s="1" t="s">
        <v>2243</v>
      </c>
      <c r="P327" s="1" t="s">
        <v>2246</v>
      </c>
      <c r="Q327" s="1" t="s">
        <v>3333</v>
      </c>
      <c r="R327" s="1" t="s">
        <v>71</v>
      </c>
      <c r="S327" s="1" t="s">
        <v>2248</v>
      </c>
      <c r="T327" s="1" t="s">
        <v>2249</v>
      </c>
    </row>
    <row r="328" s="1" customFormat="1" spans="1:20">
      <c r="A328" s="1" t="s">
        <v>1914</v>
      </c>
      <c r="B328" s="1" t="s">
        <v>78</v>
      </c>
      <c r="C328" s="1" t="s">
        <v>3334</v>
      </c>
      <c r="D328" s="1" t="s">
        <v>1718</v>
      </c>
      <c r="E328" s="1" t="s">
        <v>1915</v>
      </c>
      <c r="F328" s="1" t="s">
        <v>78</v>
      </c>
      <c r="G328" s="1" t="s">
        <v>97</v>
      </c>
      <c r="H328" s="1" t="s">
        <v>2242</v>
      </c>
      <c r="I328" s="1" t="s">
        <v>3335</v>
      </c>
      <c r="J328" s="1" t="s">
        <v>2244</v>
      </c>
      <c r="K328" s="1" t="s">
        <v>3335</v>
      </c>
      <c r="L328" s="1" t="s">
        <v>3335</v>
      </c>
      <c r="M328" s="1" t="s">
        <v>2245</v>
      </c>
      <c r="N328" s="1" t="s">
        <v>2245</v>
      </c>
      <c r="O328" s="1" t="s">
        <v>2243</v>
      </c>
      <c r="P328" s="1" t="s">
        <v>2246</v>
      </c>
      <c r="Q328" s="1" t="s">
        <v>3336</v>
      </c>
      <c r="R328" s="1" t="s">
        <v>71</v>
      </c>
      <c r="S328" s="1" t="s">
        <v>2248</v>
      </c>
      <c r="T328" s="1" t="s">
        <v>2249</v>
      </c>
    </row>
    <row r="329" s="1" customFormat="1" spans="1:20">
      <c r="A329" s="1" t="s">
        <v>670</v>
      </c>
      <c r="B329" s="1" t="s">
        <v>78</v>
      </c>
      <c r="C329" s="1" t="s">
        <v>3337</v>
      </c>
      <c r="D329" s="1" t="s">
        <v>672</v>
      </c>
      <c r="E329" s="1" t="s">
        <v>673</v>
      </c>
      <c r="F329" s="1" t="s">
        <v>78</v>
      </c>
      <c r="G329" s="1" t="s">
        <v>97</v>
      </c>
      <c r="H329" s="1" t="s">
        <v>2242</v>
      </c>
      <c r="I329" s="1" t="s">
        <v>3338</v>
      </c>
      <c r="J329" s="1" t="s">
        <v>2244</v>
      </c>
      <c r="K329" s="1" t="s">
        <v>3338</v>
      </c>
      <c r="L329" s="1" t="s">
        <v>3338</v>
      </c>
      <c r="M329" s="1" t="s">
        <v>2245</v>
      </c>
      <c r="N329" s="1" t="s">
        <v>2245</v>
      </c>
      <c r="O329" s="1" t="s">
        <v>2243</v>
      </c>
      <c r="P329" s="1" t="s">
        <v>2246</v>
      </c>
      <c r="Q329" s="1" t="s">
        <v>3339</v>
      </c>
      <c r="R329" s="1" t="s">
        <v>71</v>
      </c>
      <c r="S329" s="1" t="s">
        <v>2248</v>
      </c>
      <c r="T329" s="1" t="s">
        <v>2249</v>
      </c>
    </row>
    <row r="330" s="1" customFormat="1" spans="1:20">
      <c r="A330" s="1" t="s">
        <v>250</v>
      </c>
      <c r="B330" s="1" t="s">
        <v>78</v>
      </c>
      <c r="C330" s="1" t="s">
        <v>3340</v>
      </c>
      <c r="D330" s="1" t="s">
        <v>252</v>
      </c>
      <c r="E330" s="1" t="s">
        <v>253</v>
      </c>
      <c r="F330" s="1" t="s">
        <v>78</v>
      </c>
      <c r="G330" s="1" t="s">
        <v>97</v>
      </c>
      <c r="H330" s="1" t="s">
        <v>2242</v>
      </c>
      <c r="I330" s="1" t="s">
        <v>2911</v>
      </c>
      <c r="J330" s="1" t="s">
        <v>2244</v>
      </c>
      <c r="K330" s="1" t="s">
        <v>2911</v>
      </c>
      <c r="L330" s="1" t="s">
        <v>2911</v>
      </c>
      <c r="M330" s="1" t="s">
        <v>2245</v>
      </c>
      <c r="N330" s="1" t="s">
        <v>2245</v>
      </c>
      <c r="O330" s="1" t="s">
        <v>2243</v>
      </c>
      <c r="P330" s="1" t="s">
        <v>2246</v>
      </c>
      <c r="Q330" s="1" t="s">
        <v>3341</v>
      </c>
      <c r="R330" s="1" t="s">
        <v>71</v>
      </c>
      <c r="S330" s="1" t="s">
        <v>2248</v>
      </c>
      <c r="T330" s="1" t="s">
        <v>2249</v>
      </c>
    </row>
    <row r="331" s="1" customFormat="1" spans="1:20">
      <c r="A331" s="1" t="s">
        <v>2128</v>
      </c>
      <c r="B331" s="1" t="s">
        <v>78</v>
      </c>
      <c r="C331" s="1" t="s">
        <v>3342</v>
      </c>
      <c r="D331" s="1" t="s">
        <v>699</v>
      </c>
      <c r="E331" s="1" t="s">
        <v>3343</v>
      </c>
      <c r="F331" s="1" t="s">
        <v>78</v>
      </c>
      <c r="G331" s="1" t="s">
        <v>97</v>
      </c>
      <c r="H331" s="1" t="s">
        <v>2242</v>
      </c>
      <c r="I331" s="1" t="s">
        <v>2710</v>
      </c>
      <c r="J331" s="1" t="s">
        <v>2244</v>
      </c>
      <c r="K331" s="1" t="s">
        <v>2710</v>
      </c>
      <c r="L331" s="1" t="s">
        <v>2710</v>
      </c>
      <c r="M331" s="1" t="s">
        <v>2245</v>
      </c>
      <c r="N331" s="1" t="s">
        <v>2245</v>
      </c>
      <c r="O331" s="1" t="s">
        <v>2243</v>
      </c>
      <c r="P331" s="1" t="s">
        <v>2246</v>
      </c>
      <c r="Q331" s="1" t="s">
        <v>3344</v>
      </c>
      <c r="R331" s="1" t="s">
        <v>71</v>
      </c>
      <c r="S331" s="1" t="s">
        <v>2248</v>
      </c>
      <c r="T331" s="1" t="s">
        <v>2249</v>
      </c>
    </row>
    <row r="332" s="1" customFormat="1" spans="1:20">
      <c r="A332" s="1" t="s">
        <v>1926</v>
      </c>
      <c r="B332" s="1" t="s">
        <v>78</v>
      </c>
      <c r="C332" s="1" t="s">
        <v>3345</v>
      </c>
      <c r="D332" s="1" t="s">
        <v>1928</v>
      </c>
      <c r="E332" s="1" t="s">
        <v>1929</v>
      </c>
      <c r="F332" s="1" t="s">
        <v>78</v>
      </c>
      <c r="G332" s="1" t="s">
        <v>97</v>
      </c>
      <c r="H332" s="1" t="s">
        <v>2242</v>
      </c>
      <c r="I332" s="1" t="s">
        <v>3010</v>
      </c>
      <c r="J332" s="1" t="s">
        <v>2244</v>
      </c>
      <c r="K332" s="1" t="s">
        <v>3010</v>
      </c>
      <c r="L332" s="1" t="s">
        <v>3010</v>
      </c>
      <c r="M332" s="1" t="s">
        <v>2245</v>
      </c>
      <c r="N332" s="1" t="s">
        <v>2245</v>
      </c>
      <c r="O332" s="1" t="s">
        <v>2243</v>
      </c>
      <c r="P332" s="1" t="s">
        <v>2246</v>
      </c>
      <c r="Q332" s="1" t="s">
        <v>3346</v>
      </c>
      <c r="R332" s="1" t="s">
        <v>71</v>
      </c>
      <c r="S332" s="1" t="s">
        <v>2248</v>
      </c>
      <c r="T332" s="1" t="s">
        <v>2249</v>
      </c>
    </row>
    <row r="333" s="1" customFormat="1" spans="1:20">
      <c r="A333" s="1" t="s">
        <v>1380</v>
      </c>
      <c r="B333" s="1" t="s">
        <v>78</v>
      </c>
      <c r="C333" s="1" t="s">
        <v>3347</v>
      </c>
      <c r="D333" s="1" t="s">
        <v>1382</v>
      </c>
      <c r="E333" s="1" t="s">
        <v>1383</v>
      </c>
      <c r="F333" s="1" t="s">
        <v>78</v>
      </c>
      <c r="G333" s="1" t="s">
        <v>97</v>
      </c>
      <c r="H333" s="1" t="s">
        <v>2242</v>
      </c>
      <c r="I333" s="1" t="s">
        <v>3025</v>
      </c>
      <c r="J333" s="1" t="s">
        <v>2244</v>
      </c>
      <c r="K333" s="1" t="s">
        <v>3025</v>
      </c>
      <c r="L333" s="1" t="s">
        <v>3025</v>
      </c>
      <c r="M333" s="1" t="s">
        <v>2245</v>
      </c>
      <c r="N333" s="1" t="s">
        <v>2245</v>
      </c>
      <c r="O333" s="1" t="s">
        <v>2243</v>
      </c>
      <c r="P333" s="1" t="s">
        <v>2246</v>
      </c>
      <c r="Q333" s="1" t="s">
        <v>3348</v>
      </c>
      <c r="R333" s="1" t="s">
        <v>71</v>
      </c>
      <c r="S333" s="1" t="s">
        <v>2248</v>
      </c>
      <c r="T333" s="1" t="s">
        <v>2249</v>
      </c>
    </row>
    <row r="334" s="1" customFormat="1" spans="1:20">
      <c r="A334" s="1" t="s">
        <v>2112</v>
      </c>
      <c r="B334" s="1" t="s">
        <v>78</v>
      </c>
      <c r="C334" s="1" t="s">
        <v>3349</v>
      </c>
      <c r="D334" s="1" t="s">
        <v>3350</v>
      </c>
      <c r="E334" s="1" t="s">
        <v>2115</v>
      </c>
      <c r="F334" s="1" t="s">
        <v>78</v>
      </c>
      <c r="G334" s="1" t="s">
        <v>97</v>
      </c>
      <c r="H334" s="1" t="s">
        <v>2242</v>
      </c>
      <c r="I334" s="1" t="s">
        <v>3025</v>
      </c>
      <c r="J334" s="1" t="s">
        <v>2244</v>
      </c>
      <c r="K334" s="1" t="s">
        <v>3025</v>
      </c>
      <c r="L334" s="1" t="s">
        <v>3025</v>
      </c>
      <c r="M334" s="1" t="s">
        <v>2245</v>
      </c>
      <c r="N334" s="1" t="s">
        <v>2245</v>
      </c>
      <c r="O334" s="1" t="s">
        <v>2243</v>
      </c>
      <c r="P334" s="1" t="s">
        <v>2246</v>
      </c>
      <c r="Q334" s="1" t="s">
        <v>3351</v>
      </c>
      <c r="R334" s="1" t="s">
        <v>71</v>
      </c>
      <c r="S334" s="1" t="s">
        <v>2248</v>
      </c>
      <c r="T334" s="1" t="s">
        <v>2249</v>
      </c>
    </row>
    <row r="335" s="1" customFormat="1" spans="1:20">
      <c r="A335" s="1" t="s">
        <v>1169</v>
      </c>
      <c r="B335" s="1" t="s">
        <v>78</v>
      </c>
      <c r="C335" s="1" t="s">
        <v>3352</v>
      </c>
      <c r="D335" s="1" t="s">
        <v>1171</v>
      </c>
      <c r="E335" s="1" t="s">
        <v>1172</v>
      </c>
      <c r="F335" s="1" t="s">
        <v>78</v>
      </c>
      <c r="G335" s="1" t="s">
        <v>97</v>
      </c>
      <c r="H335" s="1" t="s">
        <v>2242</v>
      </c>
      <c r="I335" s="1" t="s">
        <v>3353</v>
      </c>
      <c r="J335" s="1" t="s">
        <v>2244</v>
      </c>
      <c r="K335" s="1" t="s">
        <v>3353</v>
      </c>
      <c r="L335" s="1" t="s">
        <v>3353</v>
      </c>
      <c r="M335" s="1" t="s">
        <v>2245</v>
      </c>
      <c r="N335" s="1" t="s">
        <v>2245</v>
      </c>
      <c r="O335" s="1" t="s">
        <v>2243</v>
      </c>
      <c r="P335" s="1" t="s">
        <v>2246</v>
      </c>
      <c r="Q335" s="1" t="s">
        <v>3354</v>
      </c>
      <c r="R335" s="1" t="s">
        <v>71</v>
      </c>
      <c r="S335" s="1" t="s">
        <v>2248</v>
      </c>
      <c r="T335" s="1" t="s">
        <v>2249</v>
      </c>
    </row>
    <row r="336" s="1" customFormat="1" spans="1:20">
      <c r="A336" s="1" t="s">
        <v>2082</v>
      </c>
      <c r="B336" s="1" t="s">
        <v>78</v>
      </c>
      <c r="C336" s="1" t="s">
        <v>3355</v>
      </c>
      <c r="D336" s="1" t="s">
        <v>3356</v>
      </c>
      <c r="E336" s="1" t="s">
        <v>2085</v>
      </c>
      <c r="F336" s="1" t="s">
        <v>78</v>
      </c>
      <c r="G336" s="1" t="s">
        <v>97</v>
      </c>
      <c r="H336" s="1" t="s">
        <v>2242</v>
      </c>
      <c r="I336" s="1" t="s">
        <v>3357</v>
      </c>
      <c r="J336" s="1" t="s">
        <v>2244</v>
      </c>
      <c r="K336" s="1" t="s">
        <v>3357</v>
      </c>
      <c r="L336" s="1" t="s">
        <v>3357</v>
      </c>
      <c r="M336" s="1" t="s">
        <v>2245</v>
      </c>
      <c r="N336" s="1" t="s">
        <v>2245</v>
      </c>
      <c r="O336" s="1" t="s">
        <v>2243</v>
      </c>
      <c r="P336" s="1" t="s">
        <v>2246</v>
      </c>
      <c r="Q336" s="1" t="s">
        <v>3358</v>
      </c>
      <c r="R336" s="1" t="s">
        <v>71</v>
      </c>
      <c r="S336" s="1" t="s">
        <v>2248</v>
      </c>
      <c r="T336" s="1" t="s">
        <v>2249</v>
      </c>
    </row>
    <row r="337" s="1" customFormat="1" spans="1:20">
      <c r="A337" s="1" t="s">
        <v>1104</v>
      </c>
      <c r="B337" s="1" t="s">
        <v>78</v>
      </c>
      <c r="C337" s="1" t="s">
        <v>3359</v>
      </c>
      <c r="D337" s="1" t="s">
        <v>1106</v>
      </c>
      <c r="E337" s="1" t="s">
        <v>1107</v>
      </c>
      <c r="F337" s="1" t="s">
        <v>78</v>
      </c>
      <c r="G337" s="1" t="s">
        <v>97</v>
      </c>
      <c r="H337" s="1" t="s">
        <v>2242</v>
      </c>
      <c r="I337" s="1" t="s">
        <v>2788</v>
      </c>
      <c r="J337" s="1" t="s">
        <v>2244</v>
      </c>
      <c r="K337" s="1" t="s">
        <v>2788</v>
      </c>
      <c r="L337" s="1" t="s">
        <v>2788</v>
      </c>
      <c r="M337" s="1" t="s">
        <v>2245</v>
      </c>
      <c r="N337" s="1" t="s">
        <v>2245</v>
      </c>
      <c r="O337" s="1" t="s">
        <v>2243</v>
      </c>
      <c r="P337" s="1" t="s">
        <v>2246</v>
      </c>
      <c r="Q337" s="1" t="s">
        <v>3360</v>
      </c>
      <c r="R337" s="1" t="s">
        <v>71</v>
      </c>
      <c r="S337" s="1" t="s">
        <v>2248</v>
      </c>
      <c r="T337" s="1" t="s">
        <v>2249</v>
      </c>
    </row>
    <row r="338" s="1" customFormat="1" spans="1:20">
      <c r="A338" s="1" t="s">
        <v>1175</v>
      </c>
      <c r="B338" s="1" t="s">
        <v>78</v>
      </c>
      <c r="C338" s="1" t="s">
        <v>3361</v>
      </c>
      <c r="D338" s="1" t="s">
        <v>2894</v>
      </c>
      <c r="E338" s="1" t="s">
        <v>1176</v>
      </c>
      <c r="F338" s="1" t="s">
        <v>78</v>
      </c>
      <c r="G338" s="1" t="s">
        <v>97</v>
      </c>
      <c r="H338" s="1" t="s">
        <v>2242</v>
      </c>
      <c r="I338" s="1" t="s">
        <v>2688</v>
      </c>
      <c r="J338" s="1" t="s">
        <v>2244</v>
      </c>
      <c r="K338" s="1" t="s">
        <v>2688</v>
      </c>
      <c r="L338" s="1" t="s">
        <v>2688</v>
      </c>
      <c r="M338" s="1" t="s">
        <v>2245</v>
      </c>
      <c r="N338" s="1" t="s">
        <v>2245</v>
      </c>
      <c r="O338" s="1" t="s">
        <v>2243</v>
      </c>
      <c r="P338" s="1" t="s">
        <v>2246</v>
      </c>
      <c r="Q338" s="1" t="s">
        <v>3362</v>
      </c>
      <c r="R338" s="1" t="s">
        <v>71</v>
      </c>
      <c r="S338" s="1" t="s">
        <v>2248</v>
      </c>
      <c r="T338" s="1" t="s">
        <v>2249</v>
      </c>
    </row>
    <row r="339" s="1" customFormat="1" spans="1:20">
      <c r="A339" s="1" t="s">
        <v>1641</v>
      </c>
      <c r="B339" s="1" t="s">
        <v>78</v>
      </c>
      <c r="C339" s="1" t="s">
        <v>3363</v>
      </c>
      <c r="D339" s="1" t="s">
        <v>3364</v>
      </c>
      <c r="E339" s="1" t="s">
        <v>1644</v>
      </c>
      <c r="F339" s="1" t="s">
        <v>78</v>
      </c>
      <c r="G339" s="1" t="s">
        <v>97</v>
      </c>
      <c r="H339" s="1" t="s">
        <v>2242</v>
      </c>
      <c r="I339" s="1" t="s">
        <v>3051</v>
      </c>
      <c r="J339" s="1" t="s">
        <v>2244</v>
      </c>
      <c r="K339" s="1" t="s">
        <v>3051</v>
      </c>
      <c r="L339" s="1" t="s">
        <v>3051</v>
      </c>
      <c r="M339" s="1" t="s">
        <v>2245</v>
      </c>
      <c r="N339" s="1" t="s">
        <v>2245</v>
      </c>
      <c r="O339" s="1" t="s">
        <v>2243</v>
      </c>
      <c r="P339" s="1" t="s">
        <v>2246</v>
      </c>
      <c r="Q339" s="1" t="s">
        <v>3365</v>
      </c>
      <c r="R339" s="1" t="s">
        <v>71</v>
      </c>
      <c r="S339" s="1" t="s">
        <v>2248</v>
      </c>
      <c r="T339" s="1" t="s">
        <v>2249</v>
      </c>
    </row>
    <row r="340" s="1" customFormat="1" spans="1:20">
      <c r="A340" s="1" t="s">
        <v>1081</v>
      </c>
      <c r="B340" s="1" t="s">
        <v>78</v>
      </c>
      <c r="C340" s="1" t="s">
        <v>3366</v>
      </c>
      <c r="D340" s="1" t="s">
        <v>1083</v>
      </c>
      <c r="E340" s="1" t="s">
        <v>1084</v>
      </c>
      <c r="F340" s="1" t="s">
        <v>78</v>
      </c>
      <c r="G340" s="1" t="s">
        <v>97</v>
      </c>
      <c r="H340" s="1" t="s">
        <v>2242</v>
      </c>
      <c r="I340" s="1" t="s">
        <v>3367</v>
      </c>
      <c r="J340" s="1" t="s">
        <v>2244</v>
      </c>
      <c r="K340" s="1" t="s">
        <v>3367</v>
      </c>
      <c r="L340" s="1" t="s">
        <v>3367</v>
      </c>
      <c r="M340" s="1" t="s">
        <v>2245</v>
      </c>
      <c r="N340" s="1" t="s">
        <v>2245</v>
      </c>
      <c r="O340" s="1" t="s">
        <v>2243</v>
      </c>
      <c r="P340" s="1" t="s">
        <v>2246</v>
      </c>
      <c r="Q340" s="1" t="s">
        <v>3368</v>
      </c>
      <c r="R340" s="1" t="s">
        <v>71</v>
      </c>
      <c r="S340" s="1" t="s">
        <v>2248</v>
      </c>
      <c r="T340" s="1" t="s">
        <v>2249</v>
      </c>
    </row>
    <row r="341" s="1" customFormat="1" spans="1:20">
      <c r="A341" s="1" t="s">
        <v>1879</v>
      </c>
      <c r="B341" s="1" t="s">
        <v>78</v>
      </c>
      <c r="C341" s="1" t="s">
        <v>3369</v>
      </c>
      <c r="D341" s="1" t="s">
        <v>3370</v>
      </c>
      <c r="E341" s="1" t="s">
        <v>1882</v>
      </c>
      <c r="F341" s="1" t="s">
        <v>78</v>
      </c>
      <c r="G341" s="1" t="s">
        <v>97</v>
      </c>
      <c r="H341" s="1" t="s">
        <v>2242</v>
      </c>
      <c r="I341" s="1" t="s">
        <v>2897</v>
      </c>
      <c r="J341" s="1" t="s">
        <v>2244</v>
      </c>
      <c r="K341" s="1" t="s">
        <v>2897</v>
      </c>
      <c r="L341" s="1" t="s">
        <v>2897</v>
      </c>
      <c r="M341" s="1" t="s">
        <v>2245</v>
      </c>
      <c r="N341" s="1" t="s">
        <v>2245</v>
      </c>
      <c r="O341" s="1" t="s">
        <v>2243</v>
      </c>
      <c r="P341" s="1" t="s">
        <v>2246</v>
      </c>
      <c r="Q341" s="1" t="s">
        <v>3371</v>
      </c>
      <c r="R341" s="1" t="s">
        <v>71</v>
      </c>
      <c r="S341" s="1" t="s">
        <v>2248</v>
      </c>
      <c r="T341" s="1" t="s">
        <v>2249</v>
      </c>
    </row>
    <row r="342" s="1" customFormat="1" spans="1:20">
      <c r="A342" s="1" t="s">
        <v>1496</v>
      </c>
      <c r="B342" s="1" t="s">
        <v>78</v>
      </c>
      <c r="C342" s="1" t="s">
        <v>3372</v>
      </c>
      <c r="D342" s="1" t="s">
        <v>3373</v>
      </c>
      <c r="E342" s="1" t="s">
        <v>1499</v>
      </c>
      <c r="F342" s="1" t="s">
        <v>78</v>
      </c>
      <c r="G342" s="1" t="s">
        <v>97</v>
      </c>
      <c r="H342" s="1" t="s">
        <v>2242</v>
      </c>
      <c r="I342" s="1" t="s">
        <v>3025</v>
      </c>
      <c r="J342" s="1" t="s">
        <v>2244</v>
      </c>
      <c r="K342" s="1" t="s">
        <v>3025</v>
      </c>
      <c r="L342" s="1" t="s">
        <v>3025</v>
      </c>
      <c r="M342" s="1" t="s">
        <v>2245</v>
      </c>
      <c r="N342" s="1" t="s">
        <v>2245</v>
      </c>
      <c r="O342" s="1" t="s">
        <v>2243</v>
      </c>
      <c r="P342" s="1" t="s">
        <v>2246</v>
      </c>
      <c r="Q342" s="1" t="s">
        <v>3374</v>
      </c>
      <c r="R342" s="1" t="s">
        <v>71</v>
      </c>
      <c r="S342" s="1" t="s">
        <v>2248</v>
      </c>
      <c r="T342" s="1" t="s">
        <v>2249</v>
      </c>
    </row>
    <row r="343" s="1" customFormat="1" spans="1:20">
      <c r="A343" s="1" t="s">
        <v>1275</v>
      </c>
      <c r="B343" s="1" t="s">
        <v>78</v>
      </c>
      <c r="C343" s="1" t="s">
        <v>3375</v>
      </c>
      <c r="D343" s="1" t="s">
        <v>1277</v>
      </c>
      <c r="E343" s="1" t="s">
        <v>1278</v>
      </c>
      <c r="F343" s="1" t="s">
        <v>78</v>
      </c>
      <c r="G343" s="1" t="s">
        <v>97</v>
      </c>
      <c r="H343" s="1" t="s">
        <v>2242</v>
      </c>
      <c r="I343" s="1" t="s">
        <v>3376</v>
      </c>
      <c r="J343" s="1" t="s">
        <v>2244</v>
      </c>
      <c r="K343" s="1" t="s">
        <v>3376</v>
      </c>
      <c r="L343" s="1" t="s">
        <v>3376</v>
      </c>
      <c r="M343" s="1" t="s">
        <v>2245</v>
      </c>
      <c r="N343" s="1" t="s">
        <v>2245</v>
      </c>
      <c r="O343" s="1" t="s">
        <v>2243</v>
      </c>
      <c r="P343" s="1" t="s">
        <v>2246</v>
      </c>
      <c r="Q343" s="1" t="s">
        <v>3377</v>
      </c>
      <c r="R343" s="1" t="s">
        <v>71</v>
      </c>
      <c r="S343" s="1" t="s">
        <v>2248</v>
      </c>
      <c r="T343" s="1" t="s">
        <v>2249</v>
      </c>
    </row>
    <row r="344" s="1" customFormat="1" spans="1:20">
      <c r="A344" s="1" t="s">
        <v>1637</v>
      </c>
      <c r="B344" s="1" t="s">
        <v>78</v>
      </c>
      <c r="C344" s="1" t="s">
        <v>3378</v>
      </c>
      <c r="D344" s="1" t="s">
        <v>3379</v>
      </c>
      <c r="E344" s="1" t="s">
        <v>1640</v>
      </c>
      <c r="F344" s="1" t="s">
        <v>78</v>
      </c>
      <c r="G344" s="1" t="s">
        <v>97</v>
      </c>
      <c r="H344" s="1" t="s">
        <v>2242</v>
      </c>
      <c r="I344" s="1" t="s">
        <v>3380</v>
      </c>
      <c r="J344" s="1" t="s">
        <v>2244</v>
      </c>
      <c r="K344" s="1" t="s">
        <v>3380</v>
      </c>
      <c r="L344" s="1" t="s">
        <v>3380</v>
      </c>
      <c r="M344" s="1" t="s">
        <v>2245</v>
      </c>
      <c r="N344" s="1" t="s">
        <v>2245</v>
      </c>
      <c r="O344" s="1" t="s">
        <v>2243</v>
      </c>
      <c r="P344" s="1" t="s">
        <v>2246</v>
      </c>
      <c r="Q344" s="1" t="s">
        <v>3381</v>
      </c>
      <c r="R344" s="1" t="s">
        <v>71</v>
      </c>
      <c r="S344" s="1" t="s">
        <v>2248</v>
      </c>
      <c r="T344" s="1" t="s">
        <v>2249</v>
      </c>
    </row>
    <row r="345" s="1" customFormat="1" spans="1:20">
      <c r="A345" s="1" t="s">
        <v>2116</v>
      </c>
      <c r="B345" s="1" t="s">
        <v>78</v>
      </c>
      <c r="C345" s="1" t="s">
        <v>3382</v>
      </c>
      <c r="D345" s="1" t="s">
        <v>2118</v>
      </c>
      <c r="E345" s="1" t="s">
        <v>2119</v>
      </c>
      <c r="F345" s="1" t="s">
        <v>78</v>
      </c>
      <c r="G345" s="1" t="s">
        <v>97</v>
      </c>
      <c r="H345" s="1" t="s">
        <v>2242</v>
      </c>
      <c r="I345" s="1" t="s">
        <v>3383</v>
      </c>
      <c r="J345" s="1" t="s">
        <v>2244</v>
      </c>
      <c r="K345" s="1" t="s">
        <v>3383</v>
      </c>
      <c r="L345" s="1" t="s">
        <v>3383</v>
      </c>
      <c r="M345" s="1" t="s">
        <v>2245</v>
      </c>
      <c r="N345" s="1" t="s">
        <v>2245</v>
      </c>
      <c r="O345" s="1" t="s">
        <v>2243</v>
      </c>
      <c r="P345" s="1" t="s">
        <v>2246</v>
      </c>
      <c r="Q345" s="1" t="s">
        <v>3384</v>
      </c>
      <c r="R345" s="1" t="s">
        <v>71</v>
      </c>
      <c r="S345" s="1" t="s">
        <v>2248</v>
      </c>
      <c r="T345" s="1" t="s">
        <v>2249</v>
      </c>
    </row>
    <row r="346" s="1" customFormat="1" spans="1:20">
      <c r="A346" s="1" t="s">
        <v>1088</v>
      </c>
      <c r="B346" s="1" t="s">
        <v>78</v>
      </c>
      <c r="C346" s="1" t="s">
        <v>3385</v>
      </c>
      <c r="D346" s="1" t="s">
        <v>3386</v>
      </c>
      <c r="E346" s="1" t="s">
        <v>1091</v>
      </c>
      <c r="F346" s="1" t="s">
        <v>78</v>
      </c>
      <c r="G346" s="1" t="s">
        <v>97</v>
      </c>
      <c r="H346" s="1" t="s">
        <v>2242</v>
      </c>
      <c r="I346" s="1" t="s">
        <v>2795</v>
      </c>
      <c r="J346" s="1" t="s">
        <v>2244</v>
      </c>
      <c r="K346" s="1" t="s">
        <v>2795</v>
      </c>
      <c r="L346" s="1" t="s">
        <v>2795</v>
      </c>
      <c r="M346" s="1" t="s">
        <v>2245</v>
      </c>
      <c r="N346" s="1" t="s">
        <v>2245</v>
      </c>
      <c r="O346" s="1" t="s">
        <v>2243</v>
      </c>
      <c r="P346" s="1" t="s">
        <v>2246</v>
      </c>
      <c r="Q346" s="1" t="s">
        <v>3387</v>
      </c>
      <c r="R346" s="1" t="s">
        <v>71</v>
      </c>
      <c r="S346" s="1" t="s">
        <v>2248</v>
      </c>
      <c r="T346" s="1" t="s">
        <v>2249</v>
      </c>
    </row>
    <row r="347" s="1" customFormat="1" spans="1:20">
      <c r="A347" s="1" t="s">
        <v>2182</v>
      </c>
      <c r="B347" s="1" t="s">
        <v>78</v>
      </c>
      <c r="C347" s="1" t="s">
        <v>3388</v>
      </c>
      <c r="D347" s="1" t="s">
        <v>2184</v>
      </c>
      <c r="E347" s="1" t="s">
        <v>3389</v>
      </c>
      <c r="F347" s="1" t="s">
        <v>78</v>
      </c>
      <c r="G347" s="1" t="s">
        <v>97</v>
      </c>
      <c r="H347" s="1" t="s">
        <v>2242</v>
      </c>
      <c r="I347" s="1" t="s">
        <v>3390</v>
      </c>
      <c r="J347" s="1" t="s">
        <v>2244</v>
      </c>
      <c r="K347" s="1" t="s">
        <v>3390</v>
      </c>
      <c r="L347" s="1" t="s">
        <v>3390</v>
      </c>
      <c r="M347" s="1" t="s">
        <v>2245</v>
      </c>
      <c r="N347" s="1" t="s">
        <v>2245</v>
      </c>
      <c r="O347" s="1" t="s">
        <v>2243</v>
      </c>
      <c r="P347" s="1" t="s">
        <v>2246</v>
      </c>
      <c r="Q347" s="1" t="s">
        <v>3391</v>
      </c>
      <c r="R347" s="1" t="s">
        <v>71</v>
      </c>
      <c r="S347" s="1" t="s">
        <v>2248</v>
      </c>
      <c r="T347" s="1" t="s">
        <v>2249</v>
      </c>
    </row>
    <row r="348" s="1" customFormat="1" spans="1:20">
      <c r="A348" s="1" t="s">
        <v>1857</v>
      </c>
      <c r="B348" s="1" t="s">
        <v>78</v>
      </c>
      <c r="C348" s="1" t="s">
        <v>3392</v>
      </c>
      <c r="D348" s="1" t="s">
        <v>1859</v>
      </c>
      <c r="E348" s="1" t="s">
        <v>1860</v>
      </c>
      <c r="F348" s="1" t="s">
        <v>78</v>
      </c>
      <c r="G348" s="1" t="s">
        <v>97</v>
      </c>
      <c r="H348" s="1" t="s">
        <v>2242</v>
      </c>
      <c r="I348" s="1" t="s">
        <v>2586</v>
      </c>
      <c r="J348" s="1" t="s">
        <v>2244</v>
      </c>
      <c r="K348" s="1" t="s">
        <v>2586</v>
      </c>
      <c r="L348" s="1" t="s">
        <v>2586</v>
      </c>
      <c r="M348" s="1" t="s">
        <v>2245</v>
      </c>
      <c r="N348" s="1" t="s">
        <v>2245</v>
      </c>
      <c r="O348" s="1" t="s">
        <v>2243</v>
      </c>
      <c r="P348" s="1" t="s">
        <v>2246</v>
      </c>
      <c r="Q348" s="1" t="s">
        <v>3393</v>
      </c>
      <c r="R348" s="1" t="s">
        <v>71</v>
      </c>
      <c r="S348" s="1" t="s">
        <v>2248</v>
      </c>
      <c r="T348" s="1" t="s">
        <v>2249</v>
      </c>
    </row>
    <row r="349" s="1" customFormat="1" spans="1:20">
      <c r="A349" s="1" t="s">
        <v>504</v>
      </c>
      <c r="B349" s="1" t="s">
        <v>78</v>
      </c>
      <c r="C349" s="1" t="s">
        <v>3394</v>
      </c>
      <c r="D349" s="1" t="s">
        <v>506</v>
      </c>
      <c r="E349" s="1" t="s">
        <v>507</v>
      </c>
      <c r="F349" s="1" t="s">
        <v>78</v>
      </c>
      <c r="G349" s="1" t="s">
        <v>97</v>
      </c>
      <c r="H349" s="1" t="s">
        <v>2242</v>
      </c>
      <c r="I349" s="1" t="s">
        <v>2513</v>
      </c>
      <c r="J349" s="1" t="s">
        <v>2244</v>
      </c>
      <c r="K349" s="1" t="s">
        <v>2513</v>
      </c>
      <c r="L349" s="1" t="s">
        <v>2513</v>
      </c>
      <c r="M349" s="1" t="s">
        <v>2245</v>
      </c>
      <c r="N349" s="1" t="s">
        <v>2245</v>
      </c>
      <c r="O349" s="1" t="s">
        <v>2243</v>
      </c>
      <c r="P349" s="1" t="s">
        <v>2246</v>
      </c>
      <c r="Q349" s="1" t="s">
        <v>3395</v>
      </c>
      <c r="R349" s="1" t="s">
        <v>71</v>
      </c>
      <c r="S349" s="1" t="s">
        <v>2248</v>
      </c>
      <c r="T349" s="1" t="s">
        <v>2249</v>
      </c>
    </row>
    <row r="350" s="1" customFormat="1" spans="1:20">
      <c r="A350" s="1" t="s">
        <v>1219</v>
      </c>
      <c r="B350" s="1" t="s">
        <v>78</v>
      </c>
      <c r="C350" s="1" t="s">
        <v>3396</v>
      </c>
      <c r="D350" s="1" t="s">
        <v>1221</v>
      </c>
      <c r="E350" s="1" t="s">
        <v>1222</v>
      </c>
      <c r="F350" s="1" t="s">
        <v>78</v>
      </c>
      <c r="G350" s="1" t="s">
        <v>97</v>
      </c>
      <c r="H350" s="1" t="s">
        <v>2242</v>
      </c>
      <c r="I350" s="1" t="s">
        <v>3025</v>
      </c>
      <c r="J350" s="1" t="s">
        <v>2244</v>
      </c>
      <c r="K350" s="1" t="s">
        <v>3025</v>
      </c>
      <c r="L350" s="1" t="s">
        <v>3025</v>
      </c>
      <c r="M350" s="1" t="s">
        <v>2245</v>
      </c>
      <c r="N350" s="1" t="s">
        <v>2245</v>
      </c>
      <c r="O350" s="1" t="s">
        <v>2243</v>
      </c>
      <c r="P350" s="1" t="s">
        <v>2246</v>
      </c>
      <c r="Q350" s="1" t="s">
        <v>3397</v>
      </c>
      <c r="R350" s="1" t="s">
        <v>71</v>
      </c>
      <c r="S350" s="1" t="s">
        <v>2248</v>
      </c>
      <c r="T350" s="1" t="s">
        <v>2249</v>
      </c>
    </row>
    <row r="351" s="1" customFormat="1" spans="1:20">
      <c r="A351" s="1" t="s">
        <v>511</v>
      </c>
      <c r="B351" s="1" t="s">
        <v>78</v>
      </c>
      <c r="C351" s="1" t="s">
        <v>3398</v>
      </c>
      <c r="D351" s="1" t="s">
        <v>3102</v>
      </c>
      <c r="E351" s="1" t="s">
        <v>512</v>
      </c>
      <c r="F351" s="1" t="s">
        <v>78</v>
      </c>
      <c r="G351" s="1" t="s">
        <v>97</v>
      </c>
      <c r="H351" s="1" t="s">
        <v>2242</v>
      </c>
      <c r="I351" s="1" t="s">
        <v>3103</v>
      </c>
      <c r="J351" s="1" t="s">
        <v>2244</v>
      </c>
      <c r="K351" s="1" t="s">
        <v>3103</v>
      </c>
      <c r="L351" s="1" t="s">
        <v>3103</v>
      </c>
      <c r="M351" s="1" t="s">
        <v>2245</v>
      </c>
      <c r="N351" s="1" t="s">
        <v>2245</v>
      </c>
      <c r="O351" s="1" t="s">
        <v>2243</v>
      </c>
      <c r="P351" s="1" t="s">
        <v>2246</v>
      </c>
      <c r="Q351" s="1" t="s">
        <v>3399</v>
      </c>
      <c r="R351" s="1" t="s">
        <v>71</v>
      </c>
      <c r="S351" s="1" t="s">
        <v>2248</v>
      </c>
      <c r="T351" s="1" t="s">
        <v>2249</v>
      </c>
    </row>
    <row r="352" s="1" customFormat="1" spans="1:20">
      <c r="A352" s="1" t="s">
        <v>1177</v>
      </c>
      <c r="B352" s="1" t="s">
        <v>78</v>
      </c>
      <c r="C352" s="1" t="s">
        <v>3400</v>
      </c>
      <c r="D352" s="1" t="s">
        <v>1179</v>
      </c>
      <c r="E352" s="1" t="s">
        <v>1180</v>
      </c>
      <c r="F352" s="1" t="s">
        <v>78</v>
      </c>
      <c r="G352" s="1" t="s">
        <v>97</v>
      </c>
      <c r="H352" s="1" t="s">
        <v>2242</v>
      </c>
      <c r="I352" s="1" t="s">
        <v>3181</v>
      </c>
      <c r="J352" s="1" t="s">
        <v>2244</v>
      </c>
      <c r="K352" s="1" t="s">
        <v>3181</v>
      </c>
      <c r="L352" s="1" t="s">
        <v>3181</v>
      </c>
      <c r="M352" s="1" t="s">
        <v>2245</v>
      </c>
      <c r="N352" s="1" t="s">
        <v>2245</v>
      </c>
      <c r="O352" s="1" t="s">
        <v>2243</v>
      </c>
      <c r="P352" s="1" t="s">
        <v>2246</v>
      </c>
      <c r="Q352" s="1" t="s">
        <v>3401</v>
      </c>
      <c r="R352" s="1" t="s">
        <v>71</v>
      </c>
      <c r="S352" s="1" t="s">
        <v>2248</v>
      </c>
      <c r="T352" s="1" t="s">
        <v>2249</v>
      </c>
    </row>
    <row r="353" s="1" customFormat="1" spans="1:20">
      <c r="A353" s="1" t="s">
        <v>2187</v>
      </c>
      <c r="B353" s="1" t="s">
        <v>78</v>
      </c>
      <c r="C353" s="1" t="s">
        <v>3402</v>
      </c>
      <c r="D353" s="1" t="s">
        <v>2189</v>
      </c>
      <c r="E353" s="1" t="s">
        <v>2190</v>
      </c>
      <c r="F353" s="1" t="s">
        <v>78</v>
      </c>
      <c r="G353" s="1" t="s">
        <v>97</v>
      </c>
      <c r="H353" s="1" t="s">
        <v>2242</v>
      </c>
      <c r="I353" s="1" t="s">
        <v>3403</v>
      </c>
      <c r="J353" s="1" t="s">
        <v>2244</v>
      </c>
      <c r="K353" s="1" t="s">
        <v>3403</v>
      </c>
      <c r="L353" s="1" t="s">
        <v>3403</v>
      </c>
      <c r="M353" s="1" t="s">
        <v>2245</v>
      </c>
      <c r="N353" s="1" t="s">
        <v>2245</v>
      </c>
      <c r="O353" s="1" t="s">
        <v>2243</v>
      </c>
      <c r="P353" s="1" t="s">
        <v>2246</v>
      </c>
      <c r="Q353" s="1" t="s">
        <v>3404</v>
      </c>
      <c r="R353" s="1" t="s">
        <v>71</v>
      </c>
      <c r="S353" s="1" t="s">
        <v>2248</v>
      </c>
      <c r="T353" s="1" t="s">
        <v>2249</v>
      </c>
    </row>
    <row r="354" s="1" customFormat="1" spans="1:20">
      <c r="A354" s="1" t="s">
        <v>1889</v>
      </c>
      <c r="B354" s="1" t="s">
        <v>78</v>
      </c>
      <c r="C354" s="1" t="s">
        <v>3405</v>
      </c>
      <c r="D354" s="1" t="s">
        <v>3406</v>
      </c>
      <c r="E354" s="1" t="s">
        <v>1892</v>
      </c>
      <c r="F354" s="1" t="s">
        <v>78</v>
      </c>
      <c r="G354" s="1" t="s">
        <v>97</v>
      </c>
      <c r="H354" s="1" t="s">
        <v>2242</v>
      </c>
      <c r="I354" s="1" t="s">
        <v>3407</v>
      </c>
      <c r="J354" s="1" t="s">
        <v>2244</v>
      </c>
      <c r="K354" s="1" t="s">
        <v>3407</v>
      </c>
      <c r="L354" s="1" t="s">
        <v>3407</v>
      </c>
      <c r="M354" s="1" t="s">
        <v>2245</v>
      </c>
      <c r="N354" s="1" t="s">
        <v>2245</v>
      </c>
      <c r="O354" s="1" t="s">
        <v>2243</v>
      </c>
      <c r="P354" s="1" t="s">
        <v>2246</v>
      </c>
      <c r="Q354" s="1" t="s">
        <v>3408</v>
      </c>
      <c r="R354" s="1" t="s">
        <v>71</v>
      </c>
      <c r="S354" s="1" t="s">
        <v>2248</v>
      </c>
      <c r="T354" s="1" t="s">
        <v>2249</v>
      </c>
    </row>
    <row r="355" s="1" customFormat="1" spans="1:20">
      <c r="A355" s="1" t="s">
        <v>660</v>
      </c>
      <c r="B355" s="1" t="s">
        <v>78</v>
      </c>
      <c r="C355" s="1" t="s">
        <v>3409</v>
      </c>
      <c r="D355" s="1" t="s">
        <v>662</v>
      </c>
      <c r="E355" s="1" t="s">
        <v>663</v>
      </c>
      <c r="F355" s="1" t="s">
        <v>78</v>
      </c>
      <c r="G355" s="1" t="s">
        <v>97</v>
      </c>
      <c r="H355" s="1" t="s">
        <v>2242</v>
      </c>
      <c r="I355" s="1" t="s">
        <v>3099</v>
      </c>
      <c r="J355" s="1" t="s">
        <v>2244</v>
      </c>
      <c r="K355" s="1" t="s">
        <v>3099</v>
      </c>
      <c r="L355" s="1" t="s">
        <v>3099</v>
      </c>
      <c r="M355" s="1" t="s">
        <v>2245</v>
      </c>
      <c r="N355" s="1" t="s">
        <v>2245</v>
      </c>
      <c r="O355" s="1" t="s">
        <v>2243</v>
      </c>
      <c r="P355" s="1" t="s">
        <v>2246</v>
      </c>
      <c r="Q355" s="1" t="s">
        <v>3410</v>
      </c>
      <c r="R355" s="1" t="s">
        <v>71</v>
      </c>
      <c r="S355" s="1" t="s">
        <v>2248</v>
      </c>
      <c r="T355" s="1" t="s">
        <v>2249</v>
      </c>
    </row>
    <row r="356" s="1" customFormat="1" spans="1:20">
      <c r="A356" s="1" t="s">
        <v>1392</v>
      </c>
      <c r="B356" s="1" t="s">
        <v>78</v>
      </c>
      <c r="C356" s="1" t="s">
        <v>3411</v>
      </c>
      <c r="D356" s="1" t="s">
        <v>1394</v>
      </c>
      <c r="E356" s="1" t="s">
        <v>1395</v>
      </c>
      <c r="F356" s="1" t="s">
        <v>78</v>
      </c>
      <c r="G356" s="1" t="s">
        <v>97</v>
      </c>
      <c r="H356" s="1" t="s">
        <v>2242</v>
      </c>
      <c r="I356" s="1" t="s">
        <v>3153</v>
      </c>
      <c r="J356" s="1" t="s">
        <v>2244</v>
      </c>
      <c r="K356" s="1" t="s">
        <v>3153</v>
      </c>
      <c r="L356" s="1" t="s">
        <v>3153</v>
      </c>
      <c r="M356" s="1" t="s">
        <v>2245</v>
      </c>
      <c r="N356" s="1" t="s">
        <v>2245</v>
      </c>
      <c r="O356" s="1" t="s">
        <v>2243</v>
      </c>
      <c r="P356" s="1" t="s">
        <v>2246</v>
      </c>
      <c r="Q356" s="1" t="s">
        <v>3412</v>
      </c>
      <c r="R356" s="1" t="s">
        <v>71</v>
      </c>
      <c r="S356" s="1" t="s">
        <v>2248</v>
      </c>
      <c r="T356" s="1" t="s">
        <v>2249</v>
      </c>
    </row>
    <row r="357" s="1" customFormat="1" spans="1:20">
      <c r="A357" s="1" t="s">
        <v>1883</v>
      </c>
      <c r="B357" s="1" t="s">
        <v>78</v>
      </c>
      <c r="C357" s="1" t="s">
        <v>3413</v>
      </c>
      <c r="D357" s="1" t="s">
        <v>3414</v>
      </c>
      <c r="E357" s="1" t="s">
        <v>1886</v>
      </c>
      <c r="F357" s="1" t="s">
        <v>78</v>
      </c>
      <c r="G357" s="1" t="s">
        <v>97</v>
      </c>
      <c r="H357" s="1" t="s">
        <v>2242</v>
      </c>
      <c r="I357" s="1" t="s">
        <v>3415</v>
      </c>
      <c r="J357" s="1" t="s">
        <v>2244</v>
      </c>
      <c r="K357" s="1" t="s">
        <v>3415</v>
      </c>
      <c r="L357" s="1" t="s">
        <v>3415</v>
      </c>
      <c r="M357" s="1" t="s">
        <v>2245</v>
      </c>
      <c r="N357" s="1" t="s">
        <v>2245</v>
      </c>
      <c r="O357" s="1" t="s">
        <v>2243</v>
      </c>
      <c r="P357" s="1" t="s">
        <v>2246</v>
      </c>
      <c r="Q357" s="1" t="s">
        <v>3416</v>
      </c>
      <c r="R357" s="1" t="s">
        <v>71</v>
      </c>
      <c r="S357" s="1" t="s">
        <v>2248</v>
      </c>
      <c r="T357" s="1" t="s">
        <v>2249</v>
      </c>
    </row>
    <row r="358" s="1" customFormat="1" spans="1:20">
      <c r="A358" s="1" t="s">
        <v>1851</v>
      </c>
      <c r="B358" s="1" t="s">
        <v>78</v>
      </c>
      <c r="C358" s="1" t="s">
        <v>3417</v>
      </c>
      <c r="D358" s="1" t="s">
        <v>1853</v>
      </c>
      <c r="E358" s="1" t="s">
        <v>1854</v>
      </c>
      <c r="F358" s="1" t="s">
        <v>78</v>
      </c>
      <c r="G358" s="1" t="s">
        <v>97</v>
      </c>
      <c r="H358" s="1" t="s">
        <v>2242</v>
      </c>
      <c r="I358" s="1" t="s">
        <v>3418</v>
      </c>
      <c r="J358" s="1" t="s">
        <v>2244</v>
      </c>
      <c r="K358" s="1" t="s">
        <v>3418</v>
      </c>
      <c r="L358" s="1" t="s">
        <v>3418</v>
      </c>
      <c r="M358" s="1" t="s">
        <v>2245</v>
      </c>
      <c r="N358" s="1" t="s">
        <v>2245</v>
      </c>
      <c r="O358" s="1" t="s">
        <v>2243</v>
      </c>
      <c r="P358" s="1" t="s">
        <v>2246</v>
      </c>
      <c r="Q358" s="1" t="s">
        <v>3419</v>
      </c>
      <c r="R358" s="1" t="s">
        <v>71</v>
      </c>
      <c r="S358" s="1" t="s">
        <v>2248</v>
      </c>
      <c r="T358" s="1" t="s">
        <v>2249</v>
      </c>
    </row>
    <row r="359" s="1" customFormat="1" spans="1:20">
      <c r="A359" s="1" t="s">
        <v>545</v>
      </c>
      <c r="B359" s="1" t="s">
        <v>78</v>
      </c>
      <c r="C359" s="1" t="s">
        <v>3420</v>
      </c>
      <c r="D359" s="1" t="s">
        <v>3421</v>
      </c>
      <c r="E359" s="1" t="s">
        <v>548</v>
      </c>
      <c r="F359" s="1" t="s">
        <v>78</v>
      </c>
      <c r="G359" s="1" t="s">
        <v>97</v>
      </c>
      <c r="H359" s="1" t="s">
        <v>2242</v>
      </c>
      <c r="I359" s="1" t="s">
        <v>2725</v>
      </c>
      <c r="J359" s="1" t="s">
        <v>2244</v>
      </c>
      <c r="K359" s="1" t="s">
        <v>2725</v>
      </c>
      <c r="L359" s="1" t="s">
        <v>2725</v>
      </c>
      <c r="M359" s="1" t="s">
        <v>2245</v>
      </c>
      <c r="N359" s="1" t="s">
        <v>2245</v>
      </c>
      <c r="O359" s="1" t="s">
        <v>2243</v>
      </c>
      <c r="P359" s="1" t="s">
        <v>2246</v>
      </c>
      <c r="Q359" s="1" t="s">
        <v>3422</v>
      </c>
      <c r="R359" s="1" t="s">
        <v>71</v>
      </c>
      <c r="S359" s="1" t="s">
        <v>2248</v>
      </c>
      <c r="T359" s="1" t="s">
        <v>2249</v>
      </c>
    </row>
    <row r="360" s="1" customFormat="1" spans="1:20">
      <c r="A360" s="1" t="s">
        <v>2130</v>
      </c>
      <c r="B360" s="1" t="s">
        <v>78</v>
      </c>
      <c r="C360" s="1" t="s">
        <v>3423</v>
      </c>
      <c r="D360" s="1" t="s">
        <v>2132</v>
      </c>
      <c r="E360" s="1" t="s">
        <v>2133</v>
      </c>
      <c r="F360" s="1" t="s">
        <v>78</v>
      </c>
      <c r="G360" s="1" t="s">
        <v>97</v>
      </c>
      <c r="H360" s="1" t="s">
        <v>2242</v>
      </c>
      <c r="I360" s="1" t="s">
        <v>3115</v>
      </c>
      <c r="J360" s="1" t="s">
        <v>2244</v>
      </c>
      <c r="K360" s="1" t="s">
        <v>3115</v>
      </c>
      <c r="L360" s="1" t="s">
        <v>3115</v>
      </c>
      <c r="M360" s="1" t="s">
        <v>2245</v>
      </c>
      <c r="N360" s="1" t="s">
        <v>2245</v>
      </c>
      <c r="O360" s="1" t="s">
        <v>2243</v>
      </c>
      <c r="P360" s="1" t="s">
        <v>2246</v>
      </c>
      <c r="Q360" s="1" t="s">
        <v>3424</v>
      </c>
      <c r="R360" s="1" t="s">
        <v>71</v>
      </c>
      <c r="S360" s="1" t="s">
        <v>2248</v>
      </c>
      <c r="T360" s="1" t="s">
        <v>2249</v>
      </c>
    </row>
    <row r="361" s="1" customFormat="1" spans="1:20">
      <c r="A361" s="1" t="s">
        <v>1505</v>
      </c>
      <c r="B361" s="1" t="s">
        <v>78</v>
      </c>
      <c r="C361" s="1" t="s">
        <v>3425</v>
      </c>
      <c r="D361" s="1" t="s">
        <v>1398</v>
      </c>
      <c r="E361" s="1" t="s">
        <v>1506</v>
      </c>
      <c r="F361" s="1" t="s">
        <v>78</v>
      </c>
      <c r="G361" s="1" t="s">
        <v>97</v>
      </c>
      <c r="H361" s="1" t="s">
        <v>2242</v>
      </c>
      <c r="I361" s="1" t="s">
        <v>2369</v>
      </c>
      <c r="J361" s="1" t="s">
        <v>2244</v>
      </c>
      <c r="K361" s="1" t="s">
        <v>2369</v>
      </c>
      <c r="L361" s="1" t="s">
        <v>2369</v>
      </c>
      <c r="M361" s="1" t="s">
        <v>2245</v>
      </c>
      <c r="N361" s="1" t="s">
        <v>2245</v>
      </c>
      <c r="O361" s="1" t="s">
        <v>2243</v>
      </c>
      <c r="P361" s="1" t="s">
        <v>2246</v>
      </c>
      <c r="Q361" s="1" t="s">
        <v>3426</v>
      </c>
      <c r="R361" s="1" t="s">
        <v>71</v>
      </c>
      <c r="S361" s="1" t="s">
        <v>2248</v>
      </c>
      <c r="T361" s="1" t="s">
        <v>2249</v>
      </c>
    </row>
    <row r="362" s="1" customFormat="1" spans="1:20">
      <c r="A362" s="1" t="s">
        <v>833</v>
      </c>
      <c r="B362" s="1" t="s">
        <v>78</v>
      </c>
      <c r="C362" s="1" t="s">
        <v>3427</v>
      </c>
      <c r="D362" s="1" t="s">
        <v>835</v>
      </c>
      <c r="E362" s="1" t="s">
        <v>836</v>
      </c>
      <c r="F362" s="1" t="s">
        <v>78</v>
      </c>
      <c r="G362" s="1" t="s">
        <v>97</v>
      </c>
      <c r="H362" s="1" t="s">
        <v>2242</v>
      </c>
      <c r="I362" s="1" t="s">
        <v>3428</v>
      </c>
      <c r="J362" s="1" t="s">
        <v>2244</v>
      </c>
      <c r="K362" s="1" t="s">
        <v>3428</v>
      </c>
      <c r="L362" s="1" t="s">
        <v>3428</v>
      </c>
      <c r="M362" s="1" t="s">
        <v>2245</v>
      </c>
      <c r="N362" s="1" t="s">
        <v>2245</v>
      </c>
      <c r="O362" s="1" t="s">
        <v>2243</v>
      </c>
      <c r="P362" s="1" t="s">
        <v>2246</v>
      </c>
      <c r="Q362" s="1" t="s">
        <v>3429</v>
      </c>
      <c r="R362" s="1" t="s">
        <v>71</v>
      </c>
      <c r="S362" s="1" t="s">
        <v>2248</v>
      </c>
      <c r="T362" s="1" t="s">
        <v>2249</v>
      </c>
    </row>
    <row r="363" s="1" customFormat="1" spans="1:20">
      <c r="A363" s="1" t="s">
        <v>281</v>
      </c>
      <c r="B363" s="1" t="s">
        <v>78</v>
      </c>
      <c r="C363" s="1" t="s">
        <v>3430</v>
      </c>
      <c r="D363" s="1" t="s">
        <v>283</v>
      </c>
      <c r="E363" s="1" t="s">
        <v>284</v>
      </c>
      <c r="F363" s="1" t="s">
        <v>78</v>
      </c>
      <c r="G363" s="1" t="s">
        <v>97</v>
      </c>
      <c r="H363" s="1" t="s">
        <v>2242</v>
      </c>
      <c r="I363" s="1" t="s">
        <v>2795</v>
      </c>
      <c r="J363" s="1" t="s">
        <v>2244</v>
      </c>
      <c r="K363" s="1" t="s">
        <v>2795</v>
      </c>
      <c r="L363" s="1" t="s">
        <v>2795</v>
      </c>
      <c r="M363" s="1" t="s">
        <v>2245</v>
      </c>
      <c r="N363" s="1" t="s">
        <v>2245</v>
      </c>
      <c r="O363" s="1" t="s">
        <v>2243</v>
      </c>
      <c r="P363" s="1" t="s">
        <v>2246</v>
      </c>
      <c r="Q363" s="1" t="s">
        <v>3431</v>
      </c>
      <c r="R363" s="1" t="s">
        <v>71</v>
      </c>
      <c r="S363" s="1" t="s">
        <v>2248</v>
      </c>
      <c r="T363" s="1" t="s">
        <v>2249</v>
      </c>
    </row>
    <row r="364" s="1" customFormat="1" spans="1:20">
      <c r="A364" s="1" t="s">
        <v>887</v>
      </c>
      <c r="B364" s="1" t="s">
        <v>78</v>
      </c>
      <c r="C364" s="1" t="s">
        <v>3432</v>
      </c>
      <c r="D364" s="1" t="s">
        <v>889</v>
      </c>
      <c r="E364" s="1" t="s">
        <v>890</v>
      </c>
      <c r="F364" s="1" t="s">
        <v>78</v>
      </c>
      <c r="G364" s="1" t="s">
        <v>97</v>
      </c>
      <c r="H364" s="1" t="s">
        <v>2242</v>
      </c>
      <c r="I364" s="1" t="s">
        <v>3407</v>
      </c>
      <c r="J364" s="1" t="s">
        <v>2244</v>
      </c>
      <c r="K364" s="1" t="s">
        <v>3407</v>
      </c>
      <c r="L364" s="1" t="s">
        <v>3407</v>
      </c>
      <c r="M364" s="1" t="s">
        <v>2245</v>
      </c>
      <c r="N364" s="1" t="s">
        <v>2245</v>
      </c>
      <c r="O364" s="1" t="s">
        <v>2243</v>
      </c>
      <c r="P364" s="1" t="s">
        <v>2246</v>
      </c>
      <c r="Q364" s="1" t="s">
        <v>3433</v>
      </c>
      <c r="R364" s="1" t="s">
        <v>71</v>
      </c>
      <c r="S364" s="1" t="s">
        <v>2248</v>
      </c>
      <c r="T364" s="1" t="s">
        <v>2249</v>
      </c>
    </row>
    <row r="365" s="1" customFormat="1" spans="1:20">
      <c r="A365" s="1" t="s">
        <v>1689</v>
      </c>
      <c r="B365" s="1" t="s">
        <v>78</v>
      </c>
      <c r="C365" s="1" t="s">
        <v>3434</v>
      </c>
      <c r="D365" s="1" t="s">
        <v>1691</v>
      </c>
      <c r="E365" s="1" t="s">
        <v>1692</v>
      </c>
      <c r="F365" s="1" t="s">
        <v>78</v>
      </c>
      <c r="G365" s="1" t="s">
        <v>97</v>
      </c>
      <c r="H365" s="1" t="s">
        <v>2242</v>
      </c>
      <c r="I365" s="1" t="s">
        <v>3435</v>
      </c>
      <c r="J365" s="1" t="s">
        <v>2244</v>
      </c>
      <c r="K365" s="1" t="s">
        <v>3435</v>
      </c>
      <c r="L365" s="1" t="s">
        <v>3435</v>
      </c>
      <c r="M365" s="1" t="s">
        <v>2245</v>
      </c>
      <c r="N365" s="1" t="s">
        <v>2245</v>
      </c>
      <c r="O365" s="1" t="s">
        <v>2243</v>
      </c>
      <c r="P365" s="1" t="s">
        <v>2246</v>
      </c>
      <c r="Q365" s="1" t="s">
        <v>3436</v>
      </c>
      <c r="R365" s="1" t="s">
        <v>71</v>
      </c>
      <c r="S365" s="1" t="s">
        <v>2248</v>
      </c>
      <c r="T365" s="1" t="s">
        <v>2249</v>
      </c>
    </row>
    <row r="366" s="1" customFormat="1" spans="1:20">
      <c r="A366" s="1" t="s">
        <v>946</v>
      </c>
      <c r="B366" s="1" t="s">
        <v>78</v>
      </c>
      <c r="C366" s="1" t="s">
        <v>3437</v>
      </c>
      <c r="D366" s="1" t="s">
        <v>3438</v>
      </c>
      <c r="E366" s="1" t="s">
        <v>949</v>
      </c>
      <c r="F366" s="1" t="s">
        <v>78</v>
      </c>
      <c r="G366" s="1" t="s">
        <v>97</v>
      </c>
      <c r="H366" s="1" t="s">
        <v>2242</v>
      </c>
      <c r="I366" s="1" t="s">
        <v>3439</v>
      </c>
      <c r="J366" s="1" t="s">
        <v>2244</v>
      </c>
      <c r="K366" s="1" t="s">
        <v>3439</v>
      </c>
      <c r="L366" s="1" t="s">
        <v>3439</v>
      </c>
      <c r="M366" s="1" t="s">
        <v>2245</v>
      </c>
      <c r="N366" s="1" t="s">
        <v>2245</v>
      </c>
      <c r="O366" s="1" t="s">
        <v>2243</v>
      </c>
      <c r="P366" s="1" t="s">
        <v>2246</v>
      </c>
      <c r="Q366" s="1" t="s">
        <v>3440</v>
      </c>
      <c r="R366" s="1" t="s">
        <v>71</v>
      </c>
      <c r="S366" s="1" t="s">
        <v>2248</v>
      </c>
      <c r="T366" s="1" t="s">
        <v>2249</v>
      </c>
    </row>
    <row r="367" s="1" customFormat="1" spans="1:20">
      <c r="A367" s="1" t="s">
        <v>694</v>
      </c>
      <c r="B367" s="1" t="s">
        <v>78</v>
      </c>
      <c r="C367" s="1" t="s">
        <v>3441</v>
      </c>
      <c r="D367" s="1" t="s">
        <v>3096</v>
      </c>
      <c r="E367" s="1" t="s">
        <v>695</v>
      </c>
      <c r="F367" s="1" t="s">
        <v>78</v>
      </c>
      <c r="G367" s="1" t="s">
        <v>97</v>
      </c>
      <c r="H367" s="1" t="s">
        <v>2242</v>
      </c>
      <c r="I367" s="1" t="s">
        <v>2351</v>
      </c>
      <c r="J367" s="1" t="s">
        <v>2244</v>
      </c>
      <c r="K367" s="1" t="s">
        <v>2351</v>
      </c>
      <c r="L367" s="1" t="s">
        <v>2351</v>
      </c>
      <c r="M367" s="1" t="s">
        <v>2245</v>
      </c>
      <c r="N367" s="1" t="s">
        <v>2245</v>
      </c>
      <c r="O367" s="1" t="s">
        <v>2243</v>
      </c>
      <c r="P367" s="1" t="s">
        <v>2246</v>
      </c>
      <c r="Q367" s="1" t="s">
        <v>3442</v>
      </c>
      <c r="R367" s="1" t="s">
        <v>71</v>
      </c>
      <c r="S367" s="1" t="s">
        <v>2248</v>
      </c>
      <c r="T367" s="1" t="s">
        <v>2249</v>
      </c>
    </row>
    <row r="368" s="1" customFormat="1" spans="1:20">
      <c r="A368" s="1" t="s">
        <v>1411</v>
      </c>
      <c r="B368" s="1" t="s">
        <v>78</v>
      </c>
      <c r="C368" s="1" t="s">
        <v>3443</v>
      </c>
      <c r="D368" s="1" t="s">
        <v>3126</v>
      </c>
      <c r="E368" s="1" t="s">
        <v>1412</v>
      </c>
      <c r="F368" s="1" t="s">
        <v>78</v>
      </c>
      <c r="G368" s="1" t="s">
        <v>97</v>
      </c>
      <c r="H368" s="1" t="s">
        <v>2242</v>
      </c>
      <c r="I368" s="1" t="s">
        <v>3127</v>
      </c>
      <c r="J368" s="1" t="s">
        <v>2244</v>
      </c>
      <c r="K368" s="1" t="s">
        <v>3127</v>
      </c>
      <c r="L368" s="1" t="s">
        <v>3127</v>
      </c>
      <c r="M368" s="1" t="s">
        <v>2245</v>
      </c>
      <c r="N368" s="1" t="s">
        <v>2245</v>
      </c>
      <c r="O368" s="1" t="s">
        <v>2243</v>
      </c>
      <c r="P368" s="1" t="s">
        <v>2246</v>
      </c>
      <c r="Q368" s="1" t="s">
        <v>3444</v>
      </c>
      <c r="R368" s="1" t="s">
        <v>71</v>
      </c>
      <c r="S368" s="1" t="s">
        <v>2248</v>
      </c>
      <c r="T368" s="1" t="s">
        <v>2249</v>
      </c>
    </row>
    <row r="369" s="1" customFormat="1" spans="1:20">
      <c r="A369" s="1" t="s">
        <v>1893</v>
      </c>
      <c r="B369" s="1" t="s">
        <v>78</v>
      </c>
      <c r="C369" s="1" t="s">
        <v>3445</v>
      </c>
      <c r="D369" s="1" t="s">
        <v>1895</v>
      </c>
      <c r="E369" s="1" t="s">
        <v>1896</v>
      </c>
      <c r="F369" s="1" t="s">
        <v>78</v>
      </c>
      <c r="G369" s="1" t="s">
        <v>97</v>
      </c>
      <c r="H369" s="1" t="s">
        <v>2242</v>
      </c>
      <c r="I369" s="1" t="s">
        <v>3090</v>
      </c>
      <c r="J369" s="1" t="s">
        <v>2244</v>
      </c>
      <c r="K369" s="1" t="s">
        <v>3090</v>
      </c>
      <c r="L369" s="1" t="s">
        <v>3090</v>
      </c>
      <c r="M369" s="1" t="s">
        <v>2245</v>
      </c>
      <c r="N369" s="1" t="s">
        <v>2245</v>
      </c>
      <c r="O369" s="1" t="s">
        <v>2243</v>
      </c>
      <c r="P369" s="1" t="s">
        <v>2246</v>
      </c>
      <c r="Q369" s="1" t="s">
        <v>3446</v>
      </c>
      <c r="R369" s="1" t="s">
        <v>71</v>
      </c>
      <c r="S369" s="1" t="s">
        <v>2248</v>
      </c>
      <c r="T369" s="1" t="s">
        <v>2249</v>
      </c>
    </row>
    <row r="370" s="1" customFormat="1" spans="1:20">
      <c r="A370" s="1" t="s">
        <v>1685</v>
      </c>
      <c r="B370" s="1" t="s">
        <v>78</v>
      </c>
      <c r="C370" s="1" t="s">
        <v>3447</v>
      </c>
      <c r="D370" s="1" t="s">
        <v>1687</v>
      </c>
      <c r="E370" s="1" t="s">
        <v>1688</v>
      </c>
      <c r="F370" s="1" t="s">
        <v>78</v>
      </c>
      <c r="G370" s="1" t="s">
        <v>97</v>
      </c>
      <c r="H370" s="1" t="s">
        <v>2242</v>
      </c>
      <c r="I370" s="1" t="s">
        <v>3448</v>
      </c>
      <c r="J370" s="1" t="s">
        <v>2244</v>
      </c>
      <c r="K370" s="1" t="s">
        <v>3448</v>
      </c>
      <c r="L370" s="1" t="s">
        <v>3448</v>
      </c>
      <c r="M370" s="1" t="s">
        <v>2245</v>
      </c>
      <c r="N370" s="1" t="s">
        <v>2245</v>
      </c>
      <c r="O370" s="1" t="s">
        <v>2243</v>
      </c>
      <c r="P370" s="1" t="s">
        <v>2246</v>
      </c>
      <c r="Q370" s="1" t="s">
        <v>3449</v>
      </c>
      <c r="R370" s="1" t="s">
        <v>71</v>
      </c>
      <c r="S370" s="1" t="s">
        <v>2248</v>
      </c>
      <c r="T370" s="1" t="s">
        <v>2249</v>
      </c>
    </row>
    <row r="371" s="1" customFormat="1" spans="1:20">
      <c r="A371" s="1" t="s">
        <v>2142</v>
      </c>
      <c r="B371" s="1" t="s">
        <v>78</v>
      </c>
      <c r="C371" s="1" t="s">
        <v>3450</v>
      </c>
      <c r="D371" s="1" t="s">
        <v>2144</v>
      </c>
      <c r="E371" s="1" t="s">
        <v>2145</v>
      </c>
      <c r="F371" s="1" t="s">
        <v>78</v>
      </c>
      <c r="G371" s="1" t="s">
        <v>97</v>
      </c>
      <c r="H371" s="1" t="s">
        <v>2242</v>
      </c>
      <c r="I371" s="1" t="s">
        <v>2935</v>
      </c>
      <c r="J371" s="1" t="s">
        <v>2244</v>
      </c>
      <c r="K371" s="1" t="s">
        <v>2935</v>
      </c>
      <c r="L371" s="1" t="s">
        <v>2935</v>
      </c>
      <c r="M371" s="1" t="s">
        <v>2245</v>
      </c>
      <c r="N371" s="1" t="s">
        <v>2245</v>
      </c>
      <c r="O371" s="1" t="s">
        <v>2243</v>
      </c>
      <c r="P371" s="1" t="s">
        <v>2246</v>
      </c>
      <c r="Q371" s="1" t="s">
        <v>3451</v>
      </c>
      <c r="R371" s="1" t="s">
        <v>71</v>
      </c>
      <c r="S371" s="1" t="s">
        <v>2248</v>
      </c>
      <c r="T371" s="1" t="s">
        <v>2249</v>
      </c>
    </row>
    <row r="372" s="1" customFormat="1" spans="1:20">
      <c r="A372" s="1" t="s">
        <v>1742</v>
      </c>
      <c r="B372" s="1" t="s">
        <v>78</v>
      </c>
      <c r="C372" s="1" t="s">
        <v>3452</v>
      </c>
      <c r="D372" s="1" t="s">
        <v>3453</v>
      </c>
      <c r="E372" s="1" t="s">
        <v>1745</v>
      </c>
      <c r="F372" s="1" t="s">
        <v>78</v>
      </c>
      <c r="G372" s="1" t="s">
        <v>97</v>
      </c>
      <c r="H372" s="1" t="s">
        <v>2242</v>
      </c>
      <c r="I372" s="1" t="s">
        <v>2935</v>
      </c>
      <c r="J372" s="1" t="s">
        <v>2244</v>
      </c>
      <c r="K372" s="1" t="s">
        <v>2935</v>
      </c>
      <c r="L372" s="1" t="s">
        <v>2935</v>
      </c>
      <c r="M372" s="1" t="s">
        <v>2245</v>
      </c>
      <c r="N372" s="1" t="s">
        <v>2245</v>
      </c>
      <c r="O372" s="1" t="s">
        <v>2243</v>
      </c>
      <c r="P372" s="1" t="s">
        <v>2246</v>
      </c>
      <c r="Q372" s="1" t="s">
        <v>3454</v>
      </c>
      <c r="R372" s="1" t="s">
        <v>71</v>
      </c>
      <c r="S372" s="1" t="s">
        <v>2248</v>
      </c>
      <c r="T372" s="1" t="s">
        <v>2249</v>
      </c>
    </row>
    <row r="373" s="1" customFormat="1" spans="1:20">
      <c r="A373" s="1" t="s">
        <v>293</v>
      </c>
      <c r="B373" s="1" t="s">
        <v>78</v>
      </c>
      <c r="C373" s="1" t="s">
        <v>3455</v>
      </c>
      <c r="D373" s="1" t="s">
        <v>3456</v>
      </c>
      <c r="E373" s="1" t="s">
        <v>296</v>
      </c>
      <c r="F373" s="1" t="s">
        <v>78</v>
      </c>
      <c r="G373" s="1" t="s">
        <v>97</v>
      </c>
      <c r="H373" s="1" t="s">
        <v>2242</v>
      </c>
      <c r="I373" s="1" t="s">
        <v>2788</v>
      </c>
      <c r="J373" s="1" t="s">
        <v>2244</v>
      </c>
      <c r="K373" s="1" t="s">
        <v>2788</v>
      </c>
      <c r="L373" s="1" t="s">
        <v>2788</v>
      </c>
      <c r="M373" s="1" t="s">
        <v>2245</v>
      </c>
      <c r="N373" s="1" t="s">
        <v>2245</v>
      </c>
      <c r="O373" s="1" t="s">
        <v>2243</v>
      </c>
      <c r="P373" s="1" t="s">
        <v>2246</v>
      </c>
      <c r="Q373" s="1" t="s">
        <v>3457</v>
      </c>
      <c r="R373" s="1" t="s">
        <v>71</v>
      </c>
      <c r="S373" s="1" t="s">
        <v>2248</v>
      </c>
      <c r="T373" s="1" t="s">
        <v>2249</v>
      </c>
    </row>
    <row r="374" s="1" customFormat="1" spans="1:20">
      <c r="A374" s="1" t="s">
        <v>1309</v>
      </c>
      <c r="B374" s="1" t="s">
        <v>78</v>
      </c>
      <c r="C374" s="1" t="s">
        <v>3458</v>
      </c>
      <c r="D374" s="1" t="s">
        <v>3459</v>
      </c>
      <c r="E374" s="1" t="s">
        <v>1312</v>
      </c>
      <c r="F374" s="1" t="s">
        <v>78</v>
      </c>
      <c r="G374" s="1" t="s">
        <v>97</v>
      </c>
      <c r="H374" s="1" t="s">
        <v>2242</v>
      </c>
      <c r="I374" s="1" t="s">
        <v>3439</v>
      </c>
      <c r="J374" s="1" t="s">
        <v>2244</v>
      </c>
      <c r="K374" s="1" t="s">
        <v>3439</v>
      </c>
      <c r="L374" s="1" t="s">
        <v>3439</v>
      </c>
      <c r="M374" s="1" t="s">
        <v>2245</v>
      </c>
      <c r="N374" s="1" t="s">
        <v>2245</v>
      </c>
      <c r="O374" s="1" t="s">
        <v>2243</v>
      </c>
      <c r="P374" s="1" t="s">
        <v>2246</v>
      </c>
      <c r="Q374" s="1" t="s">
        <v>3460</v>
      </c>
      <c r="R374" s="1" t="s">
        <v>71</v>
      </c>
      <c r="S374" s="1" t="s">
        <v>2248</v>
      </c>
      <c r="T374" s="1" t="s">
        <v>2249</v>
      </c>
    </row>
    <row r="375" s="1" customFormat="1" spans="1:20">
      <c r="A375" s="1" t="s">
        <v>445</v>
      </c>
      <c r="B375" s="1" t="s">
        <v>78</v>
      </c>
      <c r="C375" s="1" t="s">
        <v>3461</v>
      </c>
      <c r="D375" s="1" t="s">
        <v>447</v>
      </c>
      <c r="E375" s="1" t="s">
        <v>448</v>
      </c>
      <c r="F375" s="1" t="s">
        <v>78</v>
      </c>
      <c r="G375" s="1" t="s">
        <v>97</v>
      </c>
      <c r="H375" s="1" t="s">
        <v>2242</v>
      </c>
      <c r="I375" s="1" t="s">
        <v>3462</v>
      </c>
      <c r="J375" s="1" t="s">
        <v>2244</v>
      </c>
      <c r="K375" s="1" t="s">
        <v>3462</v>
      </c>
      <c r="L375" s="1" t="s">
        <v>3462</v>
      </c>
      <c r="M375" s="1" t="s">
        <v>2245</v>
      </c>
      <c r="N375" s="1" t="s">
        <v>2245</v>
      </c>
      <c r="O375" s="1" t="s">
        <v>2243</v>
      </c>
      <c r="P375" s="1" t="s">
        <v>2246</v>
      </c>
      <c r="Q375" s="1" t="s">
        <v>3463</v>
      </c>
      <c r="R375" s="1" t="s">
        <v>71</v>
      </c>
      <c r="S375" s="1" t="s">
        <v>2248</v>
      </c>
      <c r="T375" s="1" t="s">
        <v>2249</v>
      </c>
    </row>
    <row r="376" s="1" customFormat="1" spans="1:20">
      <c r="A376" s="1" t="s">
        <v>665</v>
      </c>
      <c r="B376" s="1" t="s">
        <v>78</v>
      </c>
      <c r="C376" s="1" t="s">
        <v>3464</v>
      </c>
      <c r="D376" s="1" t="s">
        <v>3465</v>
      </c>
      <c r="E376" s="1" t="s">
        <v>668</v>
      </c>
      <c r="F376" s="1" t="s">
        <v>78</v>
      </c>
      <c r="G376" s="1" t="s">
        <v>97</v>
      </c>
      <c r="H376" s="1" t="s">
        <v>2242</v>
      </c>
      <c r="I376" s="1" t="s">
        <v>2749</v>
      </c>
      <c r="J376" s="1" t="s">
        <v>2244</v>
      </c>
      <c r="K376" s="1" t="s">
        <v>2749</v>
      </c>
      <c r="L376" s="1" t="s">
        <v>2749</v>
      </c>
      <c r="M376" s="1" t="s">
        <v>2245</v>
      </c>
      <c r="N376" s="1" t="s">
        <v>2245</v>
      </c>
      <c r="O376" s="1" t="s">
        <v>2243</v>
      </c>
      <c r="P376" s="1" t="s">
        <v>2246</v>
      </c>
      <c r="Q376" s="1" t="s">
        <v>3466</v>
      </c>
      <c r="R376" s="1" t="s">
        <v>71</v>
      </c>
      <c r="S376" s="1" t="s">
        <v>2248</v>
      </c>
      <c r="T376" s="1" t="s">
        <v>2249</v>
      </c>
    </row>
    <row r="377" s="1" customFormat="1" spans="1:20">
      <c r="A377" s="1" t="s">
        <v>1712</v>
      </c>
      <c r="B377" s="1" t="s">
        <v>78</v>
      </c>
      <c r="C377" s="1" t="s">
        <v>3467</v>
      </c>
      <c r="D377" s="1" t="s">
        <v>3468</v>
      </c>
      <c r="E377" s="1" t="s">
        <v>1715</v>
      </c>
      <c r="F377" s="1" t="s">
        <v>78</v>
      </c>
      <c r="G377" s="1" t="s">
        <v>97</v>
      </c>
      <c r="H377" s="1" t="s">
        <v>2242</v>
      </c>
      <c r="I377" s="1" t="s">
        <v>3469</v>
      </c>
      <c r="J377" s="1" t="s">
        <v>2244</v>
      </c>
      <c r="K377" s="1" t="s">
        <v>3469</v>
      </c>
      <c r="L377" s="1" t="s">
        <v>3469</v>
      </c>
      <c r="M377" s="1" t="s">
        <v>2245</v>
      </c>
      <c r="N377" s="1" t="s">
        <v>2245</v>
      </c>
      <c r="O377" s="1" t="s">
        <v>2243</v>
      </c>
      <c r="P377" s="1" t="s">
        <v>2246</v>
      </c>
      <c r="Q377" s="1" t="s">
        <v>3470</v>
      </c>
      <c r="R377" s="1" t="s">
        <v>71</v>
      </c>
      <c r="S377" s="1" t="s">
        <v>2248</v>
      </c>
      <c r="T377" s="1" t="s">
        <v>2249</v>
      </c>
    </row>
    <row r="378" s="1" customFormat="1" spans="1:20">
      <c r="A378" s="1" t="s">
        <v>320</v>
      </c>
      <c r="B378" s="1" t="s">
        <v>78</v>
      </c>
      <c r="C378" s="1" t="s">
        <v>3471</v>
      </c>
      <c r="D378" s="1" t="s">
        <v>3472</v>
      </c>
      <c r="E378" s="1" t="s">
        <v>323</v>
      </c>
      <c r="F378" s="1" t="s">
        <v>78</v>
      </c>
      <c r="G378" s="1" t="s">
        <v>97</v>
      </c>
      <c r="H378" s="1" t="s">
        <v>2242</v>
      </c>
      <c r="I378" s="1" t="s">
        <v>3473</v>
      </c>
      <c r="J378" s="1" t="s">
        <v>2244</v>
      </c>
      <c r="K378" s="1" t="s">
        <v>3473</v>
      </c>
      <c r="L378" s="1" t="s">
        <v>3473</v>
      </c>
      <c r="M378" s="1" t="s">
        <v>2245</v>
      </c>
      <c r="N378" s="1" t="s">
        <v>2245</v>
      </c>
      <c r="O378" s="1" t="s">
        <v>2243</v>
      </c>
      <c r="P378" s="1" t="s">
        <v>2246</v>
      </c>
      <c r="Q378" s="1" t="s">
        <v>3474</v>
      </c>
      <c r="R378" s="1" t="s">
        <v>71</v>
      </c>
      <c r="S378" s="1" t="s">
        <v>2248</v>
      </c>
      <c r="T378" s="1" t="s">
        <v>2249</v>
      </c>
    </row>
    <row r="379" s="1" customFormat="1" spans="1:20">
      <c r="A379" s="1" t="s">
        <v>1716</v>
      </c>
      <c r="B379" s="1" t="s">
        <v>78</v>
      </c>
      <c r="C379" s="1" t="s">
        <v>3475</v>
      </c>
      <c r="D379" s="1" t="s">
        <v>1718</v>
      </c>
      <c r="E379" s="1" t="s">
        <v>1719</v>
      </c>
      <c r="F379" s="1" t="s">
        <v>78</v>
      </c>
      <c r="G379" s="1" t="s">
        <v>97</v>
      </c>
      <c r="H379" s="1" t="s">
        <v>2242</v>
      </c>
      <c r="I379" s="1" t="s">
        <v>3335</v>
      </c>
      <c r="J379" s="1" t="s">
        <v>2244</v>
      </c>
      <c r="K379" s="1" t="s">
        <v>3335</v>
      </c>
      <c r="L379" s="1" t="s">
        <v>3335</v>
      </c>
      <c r="M379" s="1" t="s">
        <v>2245</v>
      </c>
      <c r="N379" s="1" t="s">
        <v>2245</v>
      </c>
      <c r="O379" s="1" t="s">
        <v>2243</v>
      </c>
      <c r="P379" s="1" t="s">
        <v>2246</v>
      </c>
      <c r="Q379" s="1" t="s">
        <v>3476</v>
      </c>
      <c r="R379" s="1" t="s">
        <v>71</v>
      </c>
      <c r="S379" s="1" t="s">
        <v>2248</v>
      </c>
      <c r="T379" s="1" t="s">
        <v>2249</v>
      </c>
    </row>
    <row r="380" s="1" customFormat="1" spans="1:20">
      <c r="A380" s="1" t="s">
        <v>1930</v>
      </c>
      <c r="B380" s="1" t="s">
        <v>78</v>
      </c>
      <c r="C380" s="1" t="s">
        <v>3477</v>
      </c>
      <c r="D380" s="1" t="s">
        <v>3478</v>
      </c>
      <c r="E380" s="1" t="s">
        <v>1933</v>
      </c>
      <c r="F380" s="1" t="s">
        <v>78</v>
      </c>
      <c r="G380" s="1" t="s">
        <v>97</v>
      </c>
      <c r="H380" s="1" t="s">
        <v>2242</v>
      </c>
      <c r="I380" s="1" t="s">
        <v>3479</v>
      </c>
      <c r="J380" s="1" t="s">
        <v>2244</v>
      </c>
      <c r="K380" s="1" t="s">
        <v>3479</v>
      </c>
      <c r="L380" s="1" t="s">
        <v>3479</v>
      </c>
      <c r="M380" s="1" t="s">
        <v>2245</v>
      </c>
      <c r="N380" s="1" t="s">
        <v>2245</v>
      </c>
      <c r="O380" s="1" t="s">
        <v>2243</v>
      </c>
      <c r="P380" s="1" t="s">
        <v>2246</v>
      </c>
      <c r="Q380" s="1" t="s">
        <v>3480</v>
      </c>
      <c r="R380" s="1" t="s">
        <v>71</v>
      </c>
      <c r="S380" s="1" t="s">
        <v>2248</v>
      </c>
      <c r="T380" s="1" t="s">
        <v>2249</v>
      </c>
    </row>
    <row r="381" s="1" customFormat="1" spans="1:20">
      <c r="A381" s="1" t="s">
        <v>1934</v>
      </c>
      <c r="B381" s="1" t="s">
        <v>78</v>
      </c>
      <c r="C381" s="1" t="s">
        <v>3481</v>
      </c>
      <c r="D381" s="1" t="s">
        <v>3482</v>
      </c>
      <c r="E381" s="1" t="s">
        <v>1937</v>
      </c>
      <c r="F381" s="1" t="s">
        <v>78</v>
      </c>
      <c r="G381" s="1" t="s">
        <v>97</v>
      </c>
      <c r="H381" s="1" t="s">
        <v>2242</v>
      </c>
      <c r="I381" s="1" t="s">
        <v>3483</v>
      </c>
      <c r="J381" s="1" t="s">
        <v>2244</v>
      </c>
      <c r="K381" s="1" t="s">
        <v>3483</v>
      </c>
      <c r="L381" s="1" t="s">
        <v>3483</v>
      </c>
      <c r="M381" s="1" t="s">
        <v>2245</v>
      </c>
      <c r="N381" s="1" t="s">
        <v>2245</v>
      </c>
      <c r="O381" s="1" t="s">
        <v>2243</v>
      </c>
      <c r="P381" s="1" t="s">
        <v>2246</v>
      </c>
      <c r="Q381" s="1" t="s">
        <v>3484</v>
      </c>
      <c r="R381" s="1" t="s">
        <v>71</v>
      </c>
      <c r="S381" s="1" t="s">
        <v>2248</v>
      </c>
      <c r="T381" s="1" t="s">
        <v>2249</v>
      </c>
    </row>
    <row r="382" s="1" customFormat="1" spans="1:20">
      <c r="A382" s="1" t="s">
        <v>1676</v>
      </c>
      <c r="B382" s="1" t="s">
        <v>78</v>
      </c>
      <c r="C382" s="1" t="s">
        <v>3485</v>
      </c>
      <c r="D382" s="1" t="s">
        <v>1678</v>
      </c>
      <c r="E382" s="1" t="s">
        <v>1679</v>
      </c>
      <c r="F382" s="1" t="s">
        <v>78</v>
      </c>
      <c r="G382" s="1" t="s">
        <v>97</v>
      </c>
      <c r="H382" s="1" t="s">
        <v>2242</v>
      </c>
      <c r="I382" s="1" t="s">
        <v>2948</v>
      </c>
      <c r="J382" s="1" t="s">
        <v>2244</v>
      </c>
      <c r="K382" s="1" t="s">
        <v>2948</v>
      </c>
      <c r="L382" s="1" t="s">
        <v>2948</v>
      </c>
      <c r="M382" s="1" t="s">
        <v>2245</v>
      </c>
      <c r="N382" s="1" t="s">
        <v>2245</v>
      </c>
      <c r="O382" s="1" t="s">
        <v>2243</v>
      </c>
      <c r="P382" s="1" t="s">
        <v>2246</v>
      </c>
      <c r="Q382" s="1" t="s">
        <v>3486</v>
      </c>
      <c r="R382" s="1" t="s">
        <v>71</v>
      </c>
      <c r="S382" s="1" t="s">
        <v>2248</v>
      </c>
      <c r="T382" s="1" t="s">
        <v>2249</v>
      </c>
    </row>
    <row r="383" s="1" customFormat="1" spans="1:20">
      <c r="A383" s="1" t="s">
        <v>460</v>
      </c>
      <c r="B383" s="1" t="s">
        <v>78</v>
      </c>
      <c r="C383" s="1" t="s">
        <v>3487</v>
      </c>
      <c r="D383" s="1" t="s">
        <v>3488</v>
      </c>
      <c r="E383" s="1" t="s">
        <v>463</v>
      </c>
      <c r="F383" s="1" t="s">
        <v>78</v>
      </c>
      <c r="G383" s="1" t="s">
        <v>97</v>
      </c>
      <c r="H383" s="1" t="s">
        <v>2242</v>
      </c>
      <c r="I383" s="1" t="s">
        <v>3103</v>
      </c>
      <c r="J383" s="1" t="s">
        <v>2244</v>
      </c>
      <c r="K383" s="1" t="s">
        <v>3103</v>
      </c>
      <c r="L383" s="1" t="s">
        <v>3103</v>
      </c>
      <c r="M383" s="1" t="s">
        <v>2245</v>
      </c>
      <c r="N383" s="1" t="s">
        <v>2245</v>
      </c>
      <c r="O383" s="1" t="s">
        <v>2243</v>
      </c>
      <c r="P383" s="1" t="s">
        <v>2246</v>
      </c>
      <c r="Q383" s="1" t="s">
        <v>3489</v>
      </c>
      <c r="R383" s="1" t="s">
        <v>71</v>
      </c>
      <c r="S383" s="1" t="s">
        <v>2248</v>
      </c>
      <c r="T383" s="1" t="s">
        <v>2249</v>
      </c>
    </row>
    <row r="384" s="1" customFormat="1" spans="1:20">
      <c r="A384" s="1" t="s">
        <v>681</v>
      </c>
      <c r="B384" s="1" t="s">
        <v>78</v>
      </c>
      <c r="C384" s="1" t="s">
        <v>3490</v>
      </c>
      <c r="D384" s="1" t="s">
        <v>683</v>
      </c>
      <c r="E384" s="1" t="s">
        <v>684</v>
      </c>
      <c r="F384" s="1" t="s">
        <v>78</v>
      </c>
      <c r="G384" s="1" t="s">
        <v>97</v>
      </c>
      <c r="H384" s="1" t="s">
        <v>2242</v>
      </c>
      <c r="I384" s="1" t="s">
        <v>3491</v>
      </c>
      <c r="J384" s="1" t="s">
        <v>2244</v>
      </c>
      <c r="K384" s="1" t="s">
        <v>3491</v>
      </c>
      <c r="L384" s="1" t="s">
        <v>3491</v>
      </c>
      <c r="M384" s="1" t="s">
        <v>2245</v>
      </c>
      <c r="N384" s="1" t="s">
        <v>2245</v>
      </c>
      <c r="O384" s="1" t="s">
        <v>2243</v>
      </c>
      <c r="P384" s="1" t="s">
        <v>2246</v>
      </c>
      <c r="Q384" s="1" t="s">
        <v>3492</v>
      </c>
      <c r="R384" s="1" t="s">
        <v>71</v>
      </c>
      <c r="S384" s="1" t="s">
        <v>2248</v>
      </c>
      <c r="T384" s="1" t="s">
        <v>2249</v>
      </c>
    </row>
    <row r="385" s="1" customFormat="1" spans="1:20">
      <c r="A385" s="1" t="s">
        <v>223</v>
      </c>
      <c r="B385" s="1" t="s">
        <v>78</v>
      </c>
      <c r="C385" s="1" t="s">
        <v>3493</v>
      </c>
      <c r="D385" s="1" t="s">
        <v>225</v>
      </c>
      <c r="E385" s="1" t="s">
        <v>3494</v>
      </c>
      <c r="F385" s="1" t="s">
        <v>78</v>
      </c>
      <c r="G385" s="1" t="s">
        <v>97</v>
      </c>
      <c r="H385" s="1" t="s">
        <v>2242</v>
      </c>
      <c r="I385" s="1" t="s">
        <v>3181</v>
      </c>
      <c r="J385" s="1" t="s">
        <v>2244</v>
      </c>
      <c r="K385" s="1" t="s">
        <v>3181</v>
      </c>
      <c r="L385" s="1" t="s">
        <v>3181</v>
      </c>
      <c r="M385" s="1" t="s">
        <v>2245</v>
      </c>
      <c r="N385" s="1" t="s">
        <v>2245</v>
      </c>
      <c r="O385" s="1" t="s">
        <v>2243</v>
      </c>
      <c r="P385" s="1" t="s">
        <v>2246</v>
      </c>
      <c r="Q385" s="1" t="s">
        <v>3495</v>
      </c>
      <c r="R385" s="1" t="s">
        <v>71</v>
      </c>
      <c r="S385" s="1" t="s">
        <v>2248</v>
      </c>
      <c r="T385" s="1" t="s">
        <v>2249</v>
      </c>
    </row>
    <row r="386" s="1" customFormat="1" spans="1:20">
      <c r="A386" s="1" t="s">
        <v>1076</v>
      </c>
      <c r="B386" s="1" t="s">
        <v>78</v>
      </c>
      <c r="C386" s="1" t="s">
        <v>3496</v>
      </c>
      <c r="D386" s="1" t="s">
        <v>3497</v>
      </c>
      <c r="E386" s="1" t="s">
        <v>1079</v>
      </c>
      <c r="F386" s="1" t="s">
        <v>78</v>
      </c>
      <c r="G386" s="1" t="s">
        <v>97</v>
      </c>
      <c r="H386" s="1" t="s">
        <v>2242</v>
      </c>
      <c r="I386" s="1" t="s">
        <v>2324</v>
      </c>
      <c r="J386" s="1" t="s">
        <v>2244</v>
      </c>
      <c r="K386" s="1" t="s">
        <v>2324</v>
      </c>
      <c r="L386" s="1" t="s">
        <v>2324</v>
      </c>
      <c r="M386" s="1" t="s">
        <v>2245</v>
      </c>
      <c r="N386" s="1" t="s">
        <v>2245</v>
      </c>
      <c r="O386" s="1" t="s">
        <v>2243</v>
      </c>
      <c r="P386" s="1" t="s">
        <v>2246</v>
      </c>
      <c r="Q386" s="1" t="s">
        <v>3498</v>
      </c>
      <c r="R386" s="1" t="s">
        <v>71</v>
      </c>
      <c r="S386" s="1" t="s">
        <v>2248</v>
      </c>
      <c r="T386" s="1" t="s">
        <v>2249</v>
      </c>
    </row>
    <row r="387" s="1" customFormat="1" spans="1:20">
      <c r="A387" s="1" t="s">
        <v>1703</v>
      </c>
      <c r="B387" s="1" t="s">
        <v>78</v>
      </c>
      <c r="C387" s="1" t="s">
        <v>3499</v>
      </c>
      <c r="D387" s="1" t="s">
        <v>3500</v>
      </c>
      <c r="E387" s="1" t="s">
        <v>1706</v>
      </c>
      <c r="F387" s="1" t="s">
        <v>78</v>
      </c>
      <c r="G387" s="1" t="s">
        <v>97</v>
      </c>
      <c r="H387" s="1" t="s">
        <v>2242</v>
      </c>
      <c r="I387" s="1" t="s">
        <v>2780</v>
      </c>
      <c r="J387" s="1" t="s">
        <v>2244</v>
      </c>
      <c r="K387" s="1" t="s">
        <v>2780</v>
      </c>
      <c r="L387" s="1" t="s">
        <v>2780</v>
      </c>
      <c r="M387" s="1" t="s">
        <v>2245</v>
      </c>
      <c r="N387" s="1" t="s">
        <v>2245</v>
      </c>
      <c r="O387" s="1" t="s">
        <v>2243</v>
      </c>
      <c r="P387" s="1" t="s">
        <v>2246</v>
      </c>
      <c r="Q387" s="1" t="s">
        <v>3501</v>
      </c>
      <c r="R387" s="1" t="s">
        <v>71</v>
      </c>
      <c r="S387" s="1" t="s">
        <v>2248</v>
      </c>
      <c r="T387" s="1" t="s">
        <v>2249</v>
      </c>
    </row>
    <row r="388" s="1" customFormat="1" spans="1:20">
      <c r="A388" s="1" t="s">
        <v>300</v>
      </c>
      <c r="B388" s="1" t="s">
        <v>78</v>
      </c>
      <c r="C388" s="1" t="s">
        <v>3502</v>
      </c>
      <c r="D388" s="1" t="s">
        <v>302</v>
      </c>
      <c r="E388" s="1" t="s">
        <v>303</v>
      </c>
      <c r="F388" s="1" t="s">
        <v>78</v>
      </c>
      <c r="G388" s="1" t="s">
        <v>97</v>
      </c>
      <c r="H388" s="1" t="s">
        <v>2242</v>
      </c>
      <c r="I388" s="1" t="s">
        <v>2935</v>
      </c>
      <c r="J388" s="1" t="s">
        <v>2244</v>
      </c>
      <c r="K388" s="1" t="s">
        <v>2935</v>
      </c>
      <c r="L388" s="1" t="s">
        <v>2935</v>
      </c>
      <c r="M388" s="1" t="s">
        <v>2245</v>
      </c>
      <c r="N388" s="1" t="s">
        <v>2245</v>
      </c>
      <c r="O388" s="1" t="s">
        <v>2243</v>
      </c>
      <c r="P388" s="1" t="s">
        <v>2246</v>
      </c>
      <c r="Q388" s="1" t="s">
        <v>3503</v>
      </c>
      <c r="R388" s="1" t="s">
        <v>71</v>
      </c>
      <c r="S388" s="1" t="s">
        <v>2248</v>
      </c>
      <c r="T388" s="1" t="s">
        <v>2249</v>
      </c>
    </row>
    <row r="389" s="1" customFormat="1" spans="1:20">
      <c r="A389" s="1" t="s">
        <v>1419</v>
      </c>
      <c r="B389" s="1" t="s">
        <v>78</v>
      </c>
      <c r="C389" s="1" t="s">
        <v>3504</v>
      </c>
      <c r="D389" s="1" t="s">
        <v>1421</v>
      </c>
      <c r="E389" s="1" t="s">
        <v>1422</v>
      </c>
      <c r="F389" s="1" t="s">
        <v>78</v>
      </c>
      <c r="G389" s="1" t="s">
        <v>97</v>
      </c>
      <c r="H389" s="1" t="s">
        <v>2242</v>
      </c>
      <c r="I389" s="1" t="s">
        <v>3505</v>
      </c>
      <c r="J389" s="1" t="s">
        <v>2244</v>
      </c>
      <c r="K389" s="1" t="s">
        <v>3505</v>
      </c>
      <c r="L389" s="1" t="s">
        <v>3505</v>
      </c>
      <c r="M389" s="1" t="s">
        <v>2245</v>
      </c>
      <c r="N389" s="1" t="s">
        <v>2245</v>
      </c>
      <c r="O389" s="1" t="s">
        <v>2243</v>
      </c>
      <c r="P389" s="1" t="s">
        <v>2246</v>
      </c>
      <c r="Q389" s="1" t="s">
        <v>3506</v>
      </c>
      <c r="R389" s="1" t="s">
        <v>71</v>
      </c>
      <c r="S389" s="1" t="s">
        <v>2248</v>
      </c>
      <c r="T389" s="1" t="s">
        <v>2249</v>
      </c>
    </row>
    <row r="390" s="1" customFormat="1" spans="1:20">
      <c r="A390" s="1" t="s">
        <v>697</v>
      </c>
      <c r="B390" s="1" t="s">
        <v>78</v>
      </c>
      <c r="C390" s="1" t="s">
        <v>3507</v>
      </c>
      <c r="D390" s="1" t="s">
        <v>699</v>
      </c>
      <c r="E390" s="1" t="s">
        <v>700</v>
      </c>
      <c r="F390" s="1" t="s">
        <v>78</v>
      </c>
      <c r="G390" s="1" t="s">
        <v>97</v>
      </c>
      <c r="H390" s="1" t="s">
        <v>2242</v>
      </c>
      <c r="I390" s="1" t="s">
        <v>2651</v>
      </c>
      <c r="J390" s="1" t="s">
        <v>2244</v>
      </c>
      <c r="K390" s="1" t="s">
        <v>2651</v>
      </c>
      <c r="L390" s="1" t="s">
        <v>2651</v>
      </c>
      <c r="M390" s="1" t="s">
        <v>2245</v>
      </c>
      <c r="N390" s="1" t="s">
        <v>2245</v>
      </c>
      <c r="O390" s="1" t="s">
        <v>2243</v>
      </c>
      <c r="P390" s="1" t="s">
        <v>2246</v>
      </c>
      <c r="Q390" s="1" t="s">
        <v>3508</v>
      </c>
      <c r="R390" s="1" t="s">
        <v>71</v>
      </c>
      <c r="S390" s="1" t="s">
        <v>2248</v>
      </c>
      <c r="T390" s="1" t="s">
        <v>2249</v>
      </c>
    </row>
    <row r="391" s="1" customFormat="1" spans="1:20">
      <c r="A391" s="1" t="s">
        <v>1941</v>
      </c>
      <c r="B391" s="1" t="s">
        <v>78</v>
      </c>
      <c r="C391" s="1" t="s">
        <v>3509</v>
      </c>
      <c r="D391" s="1" t="s">
        <v>3510</v>
      </c>
      <c r="E391" s="1" t="s">
        <v>1944</v>
      </c>
      <c r="F391" s="1" t="s">
        <v>78</v>
      </c>
      <c r="G391" s="1" t="s">
        <v>97</v>
      </c>
      <c r="H391" s="1" t="s">
        <v>2242</v>
      </c>
      <c r="I391" s="1" t="s">
        <v>3511</v>
      </c>
      <c r="J391" s="1" t="s">
        <v>2244</v>
      </c>
      <c r="K391" s="1" t="s">
        <v>3511</v>
      </c>
      <c r="L391" s="1" t="s">
        <v>3511</v>
      </c>
      <c r="M391" s="1" t="s">
        <v>2245</v>
      </c>
      <c r="N391" s="1" t="s">
        <v>2245</v>
      </c>
      <c r="O391" s="1" t="s">
        <v>2243</v>
      </c>
      <c r="P391" s="1" t="s">
        <v>2246</v>
      </c>
      <c r="Q391" s="1" t="s">
        <v>3512</v>
      </c>
      <c r="R391" s="1" t="s">
        <v>71</v>
      </c>
      <c r="S391" s="1" t="s">
        <v>2248</v>
      </c>
      <c r="T391" s="1" t="s">
        <v>2249</v>
      </c>
    </row>
    <row r="392" s="1" customFormat="1" spans="1:20">
      <c r="A392" s="1" t="s">
        <v>3513</v>
      </c>
      <c r="B392" s="1" t="s">
        <v>78</v>
      </c>
      <c r="C392" s="1" t="s">
        <v>3514</v>
      </c>
      <c r="D392" s="1" t="s">
        <v>3515</v>
      </c>
      <c r="E392" s="1" t="s">
        <v>3516</v>
      </c>
      <c r="F392" s="1" t="s">
        <v>78</v>
      </c>
      <c r="G392" s="1" t="s">
        <v>97</v>
      </c>
      <c r="H392" s="1" t="s">
        <v>2242</v>
      </c>
      <c r="I392" s="1" t="s">
        <v>2243</v>
      </c>
      <c r="J392" s="1" t="s">
        <v>2244</v>
      </c>
      <c r="K392" s="1" t="s">
        <v>2243</v>
      </c>
      <c r="L392" s="1" t="s">
        <v>2243</v>
      </c>
      <c r="M392" s="1" t="s">
        <v>2245</v>
      </c>
      <c r="N392" s="1" t="s">
        <v>2245</v>
      </c>
      <c r="O392" s="1" t="s">
        <v>2243</v>
      </c>
      <c r="P392" s="1" t="s">
        <v>2246</v>
      </c>
      <c r="Q392" s="1" t="s">
        <v>3517</v>
      </c>
      <c r="R392" s="1" t="s">
        <v>71</v>
      </c>
      <c r="S392" s="1" t="s">
        <v>2248</v>
      </c>
      <c r="T392" s="1" t="s">
        <v>2249</v>
      </c>
    </row>
    <row r="393" s="1" customFormat="1" spans="1:20">
      <c r="A393" s="1" t="s">
        <v>581</v>
      </c>
      <c r="B393" s="1" t="s">
        <v>78</v>
      </c>
      <c r="C393" s="1" t="s">
        <v>3518</v>
      </c>
      <c r="D393" s="1" t="s">
        <v>583</v>
      </c>
      <c r="E393" s="1" t="s">
        <v>584</v>
      </c>
      <c r="F393" s="1" t="s">
        <v>78</v>
      </c>
      <c r="G393" s="1" t="s">
        <v>97</v>
      </c>
      <c r="H393" s="1" t="s">
        <v>2242</v>
      </c>
      <c r="I393" s="1" t="s">
        <v>2467</v>
      </c>
      <c r="J393" s="1" t="s">
        <v>2244</v>
      </c>
      <c r="K393" s="1" t="s">
        <v>2467</v>
      </c>
      <c r="L393" s="1" t="s">
        <v>2467</v>
      </c>
      <c r="M393" s="1" t="s">
        <v>2245</v>
      </c>
      <c r="N393" s="1" t="s">
        <v>2245</v>
      </c>
      <c r="O393" s="1" t="s">
        <v>2243</v>
      </c>
      <c r="P393" s="1" t="s">
        <v>2246</v>
      </c>
      <c r="Q393" s="1" t="s">
        <v>3519</v>
      </c>
      <c r="R393" s="1" t="s">
        <v>71</v>
      </c>
      <c r="S393" s="1" t="s">
        <v>2248</v>
      </c>
      <c r="T393" s="1" t="s">
        <v>2249</v>
      </c>
    </row>
    <row r="394" s="1" customFormat="1" spans="1:20">
      <c r="A394" s="1" t="s">
        <v>1861</v>
      </c>
      <c r="B394" s="1" t="s">
        <v>78</v>
      </c>
      <c r="C394" s="1" t="s">
        <v>3520</v>
      </c>
      <c r="D394" s="1" t="s">
        <v>1863</v>
      </c>
      <c r="E394" s="1" t="s">
        <v>1864</v>
      </c>
      <c r="F394" s="1" t="s">
        <v>78</v>
      </c>
      <c r="G394" s="1" t="s">
        <v>97</v>
      </c>
      <c r="H394" s="1" t="s">
        <v>2242</v>
      </c>
      <c r="I394" s="1" t="s">
        <v>3018</v>
      </c>
      <c r="J394" s="1" t="s">
        <v>2244</v>
      </c>
      <c r="K394" s="1" t="s">
        <v>3018</v>
      </c>
      <c r="L394" s="1" t="s">
        <v>3018</v>
      </c>
      <c r="M394" s="1" t="s">
        <v>2245</v>
      </c>
      <c r="N394" s="1" t="s">
        <v>2245</v>
      </c>
      <c r="O394" s="1" t="s">
        <v>2243</v>
      </c>
      <c r="P394" s="1" t="s">
        <v>2246</v>
      </c>
      <c r="Q394" s="1" t="s">
        <v>3521</v>
      </c>
      <c r="R394" s="1" t="s">
        <v>71</v>
      </c>
      <c r="S394" s="1" t="s">
        <v>2248</v>
      </c>
      <c r="T394" s="1" t="s">
        <v>2249</v>
      </c>
    </row>
    <row r="395" s="1" customFormat="1" spans="1:20">
      <c r="A395" s="1" t="s">
        <v>1500</v>
      </c>
      <c r="B395" s="1" t="s">
        <v>78</v>
      </c>
      <c r="C395" s="1" t="s">
        <v>3522</v>
      </c>
      <c r="D395" s="1" t="s">
        <v>1502</v>
      </c>
      <c r="E395" s="1" t="s">
        <v>1503</v>
      </c>
      <c r="F395" s="1" t="s">
        <v>78</v>
      </c>
      <c r="G395" s="1" t="s">
        <v>97</v>
      </c>
      <c r="H395" s="1" t="s">
        <v>2242</v>
      </c>
      <c r="I395" s="1" t="s">
        <v>3086</v>
      </c>
      <c r="J395" s="1" t="s">
        <v>2244</v>
      </c>
      <c r="K395" s="1" t="s">
        <v>3086</v>
      </c>
      <c r="L395" s="1" t="s">
        <v>3086</v>
      </c>
      <c r="M395" s="1" t="s">
        <v>2245</v>
      </c>
      <c r="N395" s="1" t="s">
        <v>2245</v>
      </c>
      <c r="O395" s="1" t="s">
        <v>2243</v>
      </c>
      <c r="P395" s="1" t="s">
        <v>2246</v>
      </c>
      <c r="Q395" s="1" t="s">
        <v>3523</v>
      </c>
      <c r="R395" s="1" t="s">
        <v>71</v>
      </c>
      <c r="S395" s="1" t="s">
        <v>2248</v>
      </c>
      <c r="T395" s="1" t="s">
        <v>2249</v>
      </c>
    </row>
    <row r="396" s="1" customFormat="1" spans="1:20">
      <c r="A396" s="1" t="s">
        <v>465</v>
      </c>
      <c r="B396" s="1" t="s">
        <v>78</v>
      </c>
      <c r="C396" s="1" t="s">
        <v>3524</v>
      </c>
      <c r="D396" s="1" t="s">
        <v>3525</v>
      </c>
      <c r="E396" s="1" t="s">
        <v>468</v>
      </c>
      <c r="F396" s="1" t="s">
        <v>78</v>
      </c>
      <c r="G396" s="1" t="s">
        <v>97</v>
      </c>
      <c r="H396" s="1" t="s">
        <v>2242</v>
      </c>
      <c r="I396" s="1" t="s">
        <v>3251</v>
      </c>
      <c r="J396" s="1" t="s">
        <v>2244</v>
      </c>
      <c r="K396" s="1" t="s">
        <v>3251</v>
      </c>
      <c r="L396" s="1" t="s">
        <v>3251</v>
      </c>
      <c r="M396" s="1" t="s">
        <v>2245</v>
      </c>
      <c r="N396" s="1" t="s">
        <v>2245</v>
      </c>
      <c r="O396" s="1" t="s">
        <v>2243</v>
      </c>
      <c r="P396" s="1" t="s">
        <v>2246</v>
      </c>
      <c r="Q396" s="1" t="s">
        <v>3526</v>
      </c>
      <c r="R396" s="1" t="s">
        <v>71</v>
      </c>
      <c r="S396" s="1" t="s">
        <v>2248</v>
      </c>
      <c r="T396" s="1" t="s">
        <v>2249</v>
      </c>
    </row>
    <row r="397" s="1" customFormat="1" spans="1:20">
      <c r="A397" s="1" t="s">
        <v>341</v>
      </c>
      <c r="B397" s="1" t="s">
        <v>78</v>
      </c>
      <c r="C397" s="1" t="s">
        <v>3527</v>
      </c>
      <c r="D397" s="1" t="s">
        <v>343</v>
      </c>
      <c r="E397" s="1" t="s">
        <v>344</v>
      </c>
      <c r="F397" s="1" t="s">
        <v>78</v>
      </c>
      <c r="G397" s="1" t="s">
        <v>97</v>
      </c>
      <c r="H397" s="1" t="s">
        <v>2242</v>
      </c>
      <c r="I397" s="1" t="s">
        <v>2542</v>
      </c>
      <c r="J397" s="1" t="s">
        <v>2244</v>
      </c>
      <c r="K397" s="1" t="s">
        <v>2542</v>
      </c>
      <c r="L397" s="1" t="s">
        <v>2542</v>
      </c>
      <c r="M397" s="1" t="s">
        <v>2245</v>
      </c>
      <c r="N397" s="1" t="s">
        <v>2245</v>
      </c>
      <c r="O397" s="1" t="s">
        <v>2243</v>
      </c>
      <c r="P397" s="1" t="s">
        <v>2246</v>
      </c>
      <c r="Q397" s="1" t="s">
        <v>3528</v>
      </c>
      <c r="R397" s="1" t="s">
        <v>71</v>
      </c>
      <c r="S397" s="1" t="s">
        <v>2248</v>
      </c>
      <c r="T397" s="1" t="s">
        <v>2249</v>
      </c>
    </row>
    <row r="398" s="1" customFormat="1" spans="1:20">
      <c r="A398" s="1" t="s">
        <v>2160</v>
      </c>
      <c r="B398" s="1" t="s">
        <v>78</v>
      </c>
      <c r="C398" s="1" t="s">
        <v>3529</v>
      </c>
      <c r="D398" s="1" t="s">
        <v>343</v>
      </c>
      <c r="E398" s="1" t="s">
        <v>2161</v>
      </c>
      <c r="F398" s="1" t="s">
        <v>78</v>
      </c>
      <c r="G398" s="1" t="s">
        <v>97</v>
      </c>
      <c r="H398" s="1" t="s">
        <v>2242</v>
      </c>
      <c r="I398" s="1" t="s">
        <v>2542</v>
      </c>
      <c r="J398" s="1" t="s">
        <v>2244</v>
      </c>
      <c r="K398" s="1" t="s">
        <v>2542</v>
      </c>
      <c r="L398" s="1" t="s">
        <v>2542</v>
      </c>
      <c r="M398" s="1" t="s">
        <v>2245</v>
      </c>
      <c r="N398" s="1" t="s">
        <v>2245</v>
      </c>
      <c r="O398" s="1" t="s">
        <v>2243</v>
      </c>
      <c r="P398" s="1" t="s">
        <v>2246</v>
      </c>
      <c r="Q398" s="1" t="s">
        <v>3530</v>
      </c>
      <c r="R398" s="1" t="s">
        <v>71</v>
      </c>
      <c r="S398" s="1" t="s">
        <v>2248</v>
      </c>
      <c r="T398" s="1" t="s">
        <v>2249</v>
      </c>
    </row>
    <row r="399" s="1" customFormat="1" spans="1:20">
      <c r="A399" s="1" t="s">
        <v>1423</v>
      </c>
      <c r="B399" s="1" t="s">
        <v>78</v>
      </c>
      <c r="C399" s="1" t="s">
        <v>3531</v>
      </c>
      <c r="D399" s="1" t="s">
        <v>1425</v>
      </c>
      <c r="E399" s="1" t="s">
        <v>1426</v>
      </c>
      <c r="F399" s="1" t="s">
        <v>78</v>
      </c>
      <c r="G399" s="1" t="s">
        <v>97</v>
      </c>
      <c r="H399" s="1" t="s">
        <v>2242</v>
      </c>
      <c r="I399" s="1" t="s">
        <v>2880</v>
      </c>
      <c r="J399" s="1" t="s">
        <v>2244</v>
      </c>
      <c r="K399" s="1" t="s">
        <v>2880</v>
      </c>
      <c r="L399" s="1" t="s">
        <v>2880</v>
      </c>
      <c r="M399" s="1" t="s">
        <v>2245</v>
      </c>
      <c r="N399" s="1" t="s">
        <v>2245</v>
      </c>
      <c r="O399" s="1" t="s">
        <v>2243</v>
      </c>
      <c r="P399" s="1" t="s">
        <v>2246</v>
      </c>
      <c r="Q399" s="1" t="s">
        <v>3532</v>
      </c>
      <c r="R399" s="1" t="s">
        <v>71</v>
      </c>
      <c r="S399" s="1" t="s">
        <v>2248</v>
      </c>
      <c r="T399" s="1" t="s">
        <v>2249</v>
      </c>
    </row>
    <row r="400" s="1" customFormat="1" spans="1:20">
      <c r="A400" s="1" t="s">
        <v>1252</v>
      </c>
      <c r="B400" s="1" t="s">
        <v>78</v>
      </c>
      <c r="C400" s="1" t="s">
        <v>3533</v>
      </c>
      <c r="D400" s="1" t="s">
        <v>3534</v>
      </c>
      <c r="E400" s="1" t="s">
        <v>1255</v>
      </c>
      <c r="F400" s="1" t="s">
        <v>78</v>
      </c>
      <c r="G400" s="1" t="s">
        <v>97</v>
      </c>
      <c r="H400" s="1" t="s">
        <v>2242</v>
      </c>
      <c r="I400" s="1" t="s">
        <v>3535</v>
      </c>
      <c r="J400" s="1" t="s">
        <v>2244</v>
      </c>
      <c r="K400" s="1" t="s">
        <v>3535</v>
      </c>
      <c r="L400" s="1" t="s">
        <v>3535</v>
      </c>
      <c r="M400" s="1" t="s">
        <v>2245</v>
      </c>
      <c r="N400" s="1" t="s">
        <v>2245</v>
      </c>
      <c r="O400" s="1" t="s">
        <v>2243</v>
      </c>
      <c r="P400" s="1" t="s">
        <v>2246</v>
      </c>
      <c r="Q400" s="1" t="s">
        <v>3536</v>
      </c>
      <c r="R400" s="1" t="s">
        <v>71</v>
      </c>
      <c r="S400" s="1" t="s">
        <v>2248</v>
      </c>
      <c r="T400" s="1" t="s">
        <v>2249</v>
      </c>
    </row>
    <row r="401" s="1" customFormat="1" spans="1:20">
      <c r="A401" s="1" t="s">
        <v>513</v>
      </c>
      <c r="B401" s="1" t="s">
        <v>78</v>
      </c>
      <c r="C401" s="1" t="s">
        <v>3537</v>
      </c>
      <c r="D401" s="1" t="s">
        <v>515</v>
      </c>
      <c r="E401" s="1" t="s">
        <v>3538</v>
      </c>
      <c r="F401" s="1" t="s">
        <v>78</v>
      </c>
      <c r="G401" s="1" t="s">
        <v>97</v>
      </c>
      <c r="H401" s="1" t="s">
        <v>2242</v>
      </c>
      <c r="I401" s="1" t="s">
        <v>3539</v>
      </c>
      <c r="J401" s="1" t="s">
        <v>2244</v>
      </c>
      <c r="K401" s="1" t="s">
        <v>3539</v>
      </c>
      <c r="L401" s="1" t="s">
        <v>3539</v>
      </c>
      <c r="M401" s="1" t="s">
        <v>2245</v>
      </c>
      <c r="N401" s="1" t="s">
        <v>2245</v>
      </c>
      <c r="O401" s="1" t="s">
        <v>2243</v>
      </c>
      <c r="P401" s="1" t="s">
        <v>2246</v>
      </c>
      <c r="Q401" s="1" t="s">
        <v>3540</v>
      </c>
      <c r="R401" s="1" t="s">
        <v>71</v>
      </c>
      <c r="S401" s="1" t="s">
        <v>2248</v>
      </c>
      <c r="T401" s="1" t="s">
        <v>2249</v>
      </c>
    </row>
    <row r="402" s="1" customFormat="1" spans="1:20">
      <c r="A402" s="1" t="s">
        <v>1115</v>
      </c>
      <c r="B402" s="1" t="s">
        <v>78</v>
      </c>
      <c r="C402" s="1" t="s">
        <v>3541</v>
      </c>
      <c r="D402" s="1" t="s">
        <v>1117</v>
      </c>
      <c r="E402" s="1" t="s">
        <v>1118</v>
      </c>
      <c r="F402" s="1" t="s">
        <v>78</v>
      </c>
      <c r="G402" s="1" t="s">
        <v>97</v>
      </c>
      <c r="H402" s="1" t="s">
        <v>2242</v>
      </c>
      <c r="I402" s="1" t="s">
        <v>3166</v>
      </c>
      <c r="J402" s="1" t="s">
        <v>2244</v>
      </c>
      <c r="K402" s="1" t="s">
        <v>3166</v>
      </c>
      <c r="L402" s="1" t="s">
        <v>3166</v>
      </c>
      <c r="M402" s="1" t="s">
        <v>2245</v>
      </c>
      <c r="N402" s="1" t="s">
        <v>2245</v>
      </c>
      <c r="O402" s="1" t="s">
        <v>2243</v>
      </c>
      <c r="P402" s="1" t="s">
        <v>2246</v>
      </c>
      <c r="Q402" s="1" t="s">
        <v>3542</v>
      </c>
      <c r="R402" s="1" t="s">
        <v>71</v>
      </c>
      <c r="S402" s="1" t="s">
        <v>2248</v>
      </c>
      <c r="T402" s="1" t="s">
        <v>2249</v>
      </c>
    </row>
    <row r="403" s="1" customFormat="1" spans="1:20">
      <c r="A403" s="1" t="s">
        <v>1875</v>
      </c>
      <c r="B403" s="1" t="s">
        <v>78</v>
      </c>
      <c r="C403" s="1" t="s">
        <v>3543</v>
      </c>
      <c r="D403" s="1" t="s">
        <v>3287</v>
      </c>
      <c r="E403" s="1" t="s">
        <v>1878</v>
      </c>
      <c r="F403" s="1" t="s">
        <v>78</v>
      </c>
      <c r="G403" s="1" t="s">
        <v>97</v>
      </c>
      <c r="H403" s="1" t="s">
        <v>2242</v>
      </c>
      <c r="I403" s="1" t="s">
        <v>3086</v>
      </c>
      <c r="J403" s="1" t="s">
        <v>2244</v>
      </c>
      <c r="K403" s="1" t="s">
        <v>3086</v>
      </c>
      <c r="L403" s="1" t="s">
        <v>3086</v>
      </c>
      <c r="M403" s="1" t="s">
        <v>2245</v>
      </c>
      <c r="N403" s="1" t="s">
        <v>2245</v>
      </c>
      <c r="O403" s="1" t="s">
        <v>2243</v>
      </c>
      <c r="P403" s="1" t="s">
        <v>2246</v>
      </c>
      <c r="Q403" s="1" t="s">
        <v>3544</v>
      </c>
      <c r="R403" s="1" t="s">
        <v>71</v>
      </c>
      <c r="S403" s="1" t="s">
        <v>2248</v>
      </c>
      <c r="T403" s="1" t="s">
        <v>2249</v>
      </c>
    </row>
    <row r="404" s="1" customFormat="1" spans="1:20">
      <c r="A404" s="1" t="s">
        <v>1413</v>
      </c>
      <c r="B404" s="1" t="s">
        <v>78</v>
      </c>
      <c r="C404" s="1" t="s">
        <v>3545</v>
      </c>
      <c r="D404" s="1" t="s">
        <v>3546</v>
      </c>
      <c r="E404" s="1" t="s">
        <v>1416</v>
      </c>
      <c r="F404" s="1" t="s">
        <v>78</v>
      </c>
      <c r="G404" s="1" t="s">
        <v>97</v>
      </c>
      <c r="H404" s="1" t="s">
        <v>2242</v>
      </c>
      <c r="I404" s="1" t="s">
        <v>3547</v>
      </c>
      <c r="J404" s="1" t="s">
        <v>2244</v>
      </c>
      <c r="K404" s="1" t="s">
        <v>3547</v>
      </c>
      <c r="L404" s="1" t="s">
        <v>3547</v>
      </c>
      <c r="M404" s="1" t="s">
        <v>2245</v>
      </c>
      <c r="N404" s="1" t="s">
        <v>2245</v>
      </c>
      <c r="O404" s="1" t="s">
        <v>2243</v>
      </c>
      <c r="P404" s="1" t="s">
        <v>2246</v>
      </c>
      <c r="Q404" s="1" t="s">
        <v>3548</v>
      </c>
      <c r="R404" s="1" t="s">
        <v>71</v>
      </c>
      <c r="S404" s="1" t="s">
        <v>2248</v>
      </c>
      <c r="T404" s="1" t="s">
        <v>2249</v>
      </c>
    </row>
    <row r="405" s="1" customFormat="1" spans="1:20">
      <c r="A405" s="1" t="s">
        <v>1694</v>
      </c>
      <c r="B405" s="1" t="s">
        <v>78</v>
      </c>
      <c r="C405" s="1" t="s">
        <v>3549</v>
      </c>
      <c r="D405" s="1" t="s">
        <v>3550</v>
      </c>
      <c r="E405" s="1" t="s">
        <v>1697</v>
      </c>
      <c r="F405" s="1" t="s">
        <v>78</v>
      </c>
      <c r="G405" s="1" t="s">
        <v>97</v>
      </c>
      <c r="H405" s="1" t="s">
        <v>2242</v>
      </c>
      <c r="I405" s="1" t="s">
        <v>2821</v>
      </c>
      <c r="J405" s="1" t="s">
        <v>2244</v>
      </c>
      <c r="K405" s="1" t="s">
        <v>2821</v>
      </c>
      <c r="L405" s="1" t="s">
        <v>2821</v>
      </c>
      <c r="M405" s="1" t="s">
        <v>2245</v>
      </c>
      <c r="N405" s="1" t="s">
        <v>2245</v>
      </c>
      <c r="O405" s="1" t="s">
        <v>2243</v>
      </c>
      <c r="P405" s="1" t="s">
        <v>2246</v>
      </c>
      <c r="Q405" s="1" t="s">
        <v>3551</v>
      </c>
      <c r="R405" s="1" t="s">
        <v>71</v>
      </c>
      <c r="S405" s="1" t="s">
        <v>2248</v>
      </c>
      <c r="T405" s="1" t="s">
        <v>2249</v>
      </c>
    </row>
    <row r="406" s="1" customFormat="1" spans="1:20">
      <c r="A406" s="1" t="s">
        <v>471</v>
      </c>
      <c r="B406" s="1" t="s">
        <v>78</v>
      </c>
      <c r="C406" s="1" t="s">
        <v>3552</v>
      </c>
      <c r="D406" s="1" t="s">
        <v>3553</v>
      </c>
      <c r="E406" s="1" t="s">
        <v>474</v>
      </c>
      <c r="F406" s="1" t="s">
        <v>78</v>
      </c>
      <c r="G406" s="1" t="s">
        <v>97</v>
      </c>
      <c r="H406" s="1" t="s">
        <v>2242</v>
      </c>
      <c r="I406" s="1" t="s">
        <v>3554</v>
      </c>
      <c r="J406" s="1" t="s">
        <v>2244</v>
      </c>
      <c r="K406" s="1" t="s">
        <v>3554</v>
      </c>
      <c r="L406" s="1" t="s">
        <v>3554</v>
      </c>
      <c r="M406" s="1" t="s">
        <v>2245</v>
      </c>
      <c r="N406" s="1" t="s">
        <v>2245</v>
      </c>
      <c r="O406" s="1" t="s">
        <v>2243</v>
      </c>
      <c r="P406" s="1" t="s">
        <v>2246</v>
      </c>
      <c r="Q406" s="1" t="s">
        <v>3555</v>
      </c>
      <c r="R406" s="1" t="s">
        <v>71</v>
      </c>
      <c r="S406" s="1" t="s">
        <v>2248</v>
      </c>
      <c r="T406" s="1" t="s">
        <v>2249</v>
      </c>
    </row>
    <row r="407" s="1" customFormat="1" spans="1:20">
      <c r="A407" s="1" t="s">
        <v>892</v>
      </c>
      <c r="B407" s="1" t="s">
        <v>78</v>
      </c>
      <c r="C407" s="1" t="s">
        <v>3556</v>
      </c>
      <c r="D407" s="1" t="s">
        <v>894</v>
      </c>
      <c r="E407" s="1" t="s">
        <v>3557</v>
      </c>
      <c r="F407" s="1" t="s">
        <v>78</v>
      </c>
      <c r="G407" s="1" t="s">
        <v>97</v>
      </c>
      <c r="H407" s="1" t="s">
        <v>2242</v>
      </c>
      <c r="I407" s="1" t="s">
        <v>2347</v>
      </c>
      <c r="J407" s="1" t="s">
        <v>2244</v>
      </c>
      <c r="K407" s="1" t="s">
        <v>2347</v>
      </c>
      <c r="L407" s="1" t="s">
        <v>2347</v>
      </c>
      <c r="M407" s="1" t="s">
        <v>2245</v>
      </c>
      <c r="N407" s="1" t="s">
        <v>2245</v>
      </c>
      <c r="O407" s="1" t="s">
        <v>2243</v>
      </c>
      <c r="P407" s="1" t="s">
        <v>2246</v>
      </c>
      <c r="Q407" s="1" t="s">
        <v>3558</v>
      </c>
      <c r="R407" s="1" t="s">
        <v>71</v>
      </c>
      <c r="S407" s="1" t="s">
        <v>2248</v>
      </c>
      <c r="T407" s="1" t="s">
        <v>2249</v>
      </c>
    </row>
    <row r="408" s="1" customFormat="1" spans="1:20">
      <c r="A408" s="1" t="s">
        <v>1952</v>
      </c>
      <c r="B408" s="1" t="s">
        <v>78</v>
      </c>
      <c r="C408" s="1" t="s">
        <v>3559</v>
      </c>
      <c r="D408" s="1" t="s">
        <v>3560</v>
      </c>
      <c r="E408" s="1" t="s">
        <v>1955</v>
      </c>
      <c r="F408" s="1" t="s">
        <v>78</v>
      </c>
      <c r="G408" s="1" t="s">
        <v>97</v>
      </c>
      <c r="H408" s="1" t="s">
        <v>2242</v>
      </c>
      <c r="I408" s="1" t="s">
        <v>3199</v>
      </c>
      <c r="J408" s="1" t="s">
        <v>2244</v>
      </c>
      <c r="K408" s="1" t="s">
        <v>3199</v>
      </c>
      <c r="L408" s="1" t="s">
        <v>3199</v>
      </c>
      <c r="M408" s="1" t="s">
        <v>2245</v>
      </c>
      <c r="N408" s="1" t="s">
        <v>2245</v>
      </c>
      <c r="O408" s="1" t="s">
        <v>2243</v>
      </c>
      <c r="P408" s="1" t="s">
        <v>2246</v>
      </c>
      <c r="Q408" s="1" t="s">
        <v>3561</v>
      </c>
      <c r="R408" s="1" t="s">
        <v>71</v>
      </c>
      <c r="S408" s="1" t="s">
        <v>2248</v>
      </c>
      <c r="T408" s="1" t="s">
        <v>2249</v>
      </c>
    </row>
    <row r="409" s="1" customFormat="1" spans="1:20">
      <c r="A409" s="1" t="s">
        <v>1196</v>
      </c>
      <c r="B409" s="1" t="s">
        <v>78</v>
      </c>
      <c r="C409" s="1" t="s">
        <v>3562</v>
      </c>
      <c r="D409" s="1" t="s">
        <v>3563</v>
      </c>
      <c r="E409" s="1" t="s">
        <v>1197</v>
      </c>
      <c r="F409" s="1" t="s">
        <v>78</v>
      </c>
      <c r="G409" s="1" t="s">
        <v>97</v>
      </c>
      <c r="H409" s="1" t="s">
        <v>2242</v>
      </c>
      <c r="I409" s="1" t="s">
        <v>2962</v>
      </c>
      <c r="J409" s="1" t="s">
        <v>2244</v>
      </c>
      <c r="K409" s="1" t="s">
        <v>2962</v>
      </c>
      <c r="L409" s="1" t="s">
        <v>2962</v>
      </c>
      <c r="M409" s="1" t="s">
        <v>2245</v>
      </c>
      <c r="N409" s="1" t="s">
        <v>2245</v>
      </c>
      <c r="O409" s="1" t="s">
        <v>2243</v>
      </c>
      <c r="P409" s="1" t="s">
        <v>2246</v>
      </c>
      <c r="Q409" s="1" t="s">
        <v>3564</v>
      </c>
      <c r="R409" s="1" t="s">
        <v>71</v>
      </c>
      <c r="S409" s="1" t="s">
        <v>2248</v>
      </c>
      <c r="T409" s="1" t="s">
        <v>2249</v>
      </c>
    </row>
    <row r="410" s="1" customFormat="1" spans="1:20">
      <c r="A410" s="1" t="s">
        <v>1508</v>
      </c>
      <c r="B410" s="1" t="s">
        <v>78</v>
      </c>
      <c r="C410" s="1" t="s">
        <v>3565</v>
      </c>
      <c r="D410" s="1" t="s">
        <v>1510</v>
      </c>
      <c r="E410" s="1" t="s">
        <v>1511</v>
      </c>
      <c r="F410" s="1" t="s">
        <v>78</v>
      </c>
      <c r="G410" s="1" t="s">
        <v>97</v>
      </c>
      <c r="H410" s="1" t="s">
        <v>2242</v>
      </c>
      <c r="I410" s="1" t="s">
        <v>3055</v>
      </c>
      <c r="J410" s="1" t="s">
        <v>2244</v>
      </c>
      <c r="K410" s="1" t="s">
        <v>3055</v>
      </c>
      <c r="L410" s="1" t="s">
        <v>3055</v>
      </c>
      <c r="M410" s="1" t="s">
        <v>2245</v>
      </c>
      <c r="N410" s="1" t="s">
        <v>2245</v>
      </c>
      <c r="O410" s="1" t="s">
        <v>2243</v>
      </c>
      <c r="P410" s="1" t="s">
        <v>2246</v>
      </c>
      <c r="Q410" s="1" t="s">
        <v>3566</v>
      </c>
      <c r="R410" s="1" t="s">
        <v>71</v>
      </c>
      <c r="S410" s="1" t="s">
        <v>2248</v>
      </c>
      <c r="T410" s="1" t="s">
        <v>2249</v>
      </c>
    </row>
    <row r="411" s="1" customFormat="1" spans="1:20">
      <c r="A411" s="1" t="s">
        <v>925</v>
      </c>
      <c r="B411" s="1" t="s">
        <v>78</v>
      </c>
      <c r="C411" s="1" t="s">
        <v>3567</v>
      </c>
      <c r="D411" s="1" t="s">
        <v>927</v>
      </c>
      <c r="E411" s="1" t="s">
        <v>928</v>
      </c>
      <c r="F411" s="1" t="s">
        <v>78</v>
      </c>
      <c r="G411" s="1" t="s">
        <v>97</v>
      </c>
      <c r="H411" s="1" t="s">
        <v>2242</v>
      </c>
      <c r="I411" s="1" t="s">
        <v>2897</v>
      </c>
      <c r="J411" s="1" t="s">
        <v>2244</v>
      </c>
      <c r="K411" s="1" t="s">
        <v>2897</v>
      </c>
      <c r="L411" s="1" t="s">
        <v>2897</v>
      </c>
      <c r="M411" s="1" t="s">
        <v>2245</v>
      </c>
      <c r="N411" s="1" t="s">
        <v>2245</v>
      </c>
      <c r="O411" s="1" t="s">
        <v>2243</v>
      </c>
      <c r="P411" s="1" t="s">
        <v>2246</v>
      </c>
      <c r="Q411" s="1" t="s">
        <v>3568</v>
      </c>
      <c r="R411" s="1" t="s">
        <v>71</v>
      </c>
      <c r="S411" s="1" t="s">
        <v>2248</v>
      </c>
      <c r="T411" s="1" t="s">
        <v>2249</v>
      </c>
    </row>
    <row r="412" s="1" customFormat="1" spans="1:20">
      <c r="A412" s="1" t="s">
        <v>709</v>
      </c>
      <c r="B412" s="1" t="s">
        <v>78</v>
      </c>
      <c r="C412" s="1" t="s">
        <v>3569</v>
      </c>
      <c r="D412" s="1" t="s">
        <v>711</v>
      </c>
      <c r="E412" s="1" t="s">
        <v>712</v>
      </c>
      <c r="F412" s="1" t="s">
        <v>78</v>
      </c>
      <c r="G412" s="1" t="s">
        <v>97</v>
      </c>
      <c r="H412" s="1" t="s">
        <v>2242</v>
      </c>
      <c r="I412" s="1" t="s">
        <v>3238</v>
      </c>
      <c r="J412" s="1" t="s">
        <v>2244</v>
      </c>
      <c r="K412" s="1" t="s">
        <v>3238</v>
      </c>
      <c r="L412" s="1" t="s">
        <v>3238</v>
      </c>
      <c r="M412" s="1" t="s">
        <v>2245</v>
      </c>
      <c r="N412" s="1" t="s">
        <v>2245</v>
      </c>
      <c r="O412" s="1" t="s">
        <v>2243</v>
      </c>
      <c r="P412" s="1" t="s">
        <v>2246</v>
      </c>
      <c r="Q412" s="1" t="s">
        <v>3570</v>
      </c>
      <c r="R412" s="1" t="s">
        <v>71</v>
      </c>
      <c r="S412" s="1" t="s">
        <v>2248</v>
      </c>
      <c r="T412" s="1" t="s">
        <v>2249</v>
      </c>
    </row>
    <row r="413" s="1" customFormat="1" spans="1:20">
      <c r="A413" s="1" t="s">
        <v>479</v>
      </c>
      <c r="B413" s="1" t="s">
        <v>78</v>
      </c>
      <c r="C413" s="1" t="s">
        <v>3571</v>
      </c>
      <c r="D413" s="1" t="s">
        <v>481</v>
      </c>
      <c r="E413" s="1" t="s">
        <v>482</v>
      </c>
      <c r="F413" s="1" t="s">
        <v>78</v>
      </c>
      <c r="G413" s="1" t="s">
        <v>97</v>
      </c>
      <c r="H413" s="1" t="s">
        <v>2242</v>
      </c>
      <c r="I413" s="1" t="s">
        <v>2952</v>
      </c>
      <c r="J413" s="1" t="s">
        <v>2244</v>
      </c>
      <c r="K413" s="1" t="s">
        <v>2952</v>
      </c>
      <c r="L413" s="1" t="s">
        <v>2952</v>
      </c>
      <c r="M413" s="1" t="s">
        <v>2245</v>
      </c>
      <c r="N413" s="1" t="s">
        <v>2245</v>
      </c>
      <c r="O413" s="1" t="s">
        <v>2243</v>
      </c>
      <c r="P413" s="1" t="s">
        <v>2246</v>
      </c>
      <c r="Q413" s="1" t="s">
        <v>3572</v>
      </c>
      <c r="R413" s="1" t="s">
        <v>71</v>
      </c>
      <c r="S413" s="1" t="s">
        <v>2248</v>
      </c>
      <c r="T413" s="1" t="s">
        <v>2249</v>
      </c>
    </row>
    <row r="414" s="1" customFormat="1" spans="1:20">
      <c r="A414" s="1" t="s">
        <v>1247</v>
      </c>
      <c r="B414" s="1" t="s">
        <v>78</v>
      </c>
      <c r="C414" s="1" t="s">
        <v>3573</v>
      </c>
      <c r="D414" s="1" t="s">
        <v>3574</v>
      </c>
      <c r="E414" s="1" t="s">
        <v>3575</v>
      </c>
      <c r="F414" s="1" t="s">
        <v>78</v>
      </c>
      <c r="G414" s="1" t="s">
        <v>97</v>
      </c>
      <c r="H414" s="1" t="s">
        <v>2242</v>
      </c>
      <c r="I414" s="1" t="s">
        <v>3448</v>
      </c>
      <c r="J414" s="1" t="s">
        <v>2244</v>
      </c>
      <c r="K414" s="1" t="s">
        <v>3448</v>
      </c>
      <c r="L414" s="1" t="s">
        <v>3448</v>
      </c>
      <c r="M414" s="1" t="s">
        <v>2245</v>
      </c>
      <c r="N414" s="1" t="s">
        <v>2245</v>
      </c>
      <c r="O414" s="1" t="s">
        <v>2243</v>
      </c>
      <c r="P414" s="1" t="s">
        <v>2246</v>
      </c>
      <c r="Q414" s="1" t="s">
        <v>3576</v>
      </c>
      <c r="R414" s="1" t="s">
        <v>71</v>
      </c>
      <c r="S414" s="1" t="s">
        <v>2248</v>
      </c>
      <c r="T414" s="1" t="s">
        <v>2249</v>
      </c>
    </row>
    <row r="415" s="1" customFormat="1" spans="1:20">
      <c r="A415" s="1" t="s">
        <v>2134</v>
      </c>
      <c r="B415" s="1" t="s">
        <v>78</v>
      </c>
      <c r="C415" s="1" t="s">
        <v>3577</v>
      </c>
      <c r="D415" s="1" t="s">
        <v>2136</v>
      </c>
      <c r="E415" s="1" t="s">
        <v>2137</v>
      </c>
      <c r="F415" s="1" t="s">
        <v>78</v>
      </c>
      <c r="G415" s="1" t="s">
        <v>97</v>
      </c>
      <c r="H415" s="1" t="s">
        <v>2242</v>
      </c>
      <c r="I415" s="1" t="s">
        <v>3428</v>
      </c>
      <c r="J415" s="1" t="s">
        <v>2244</v>
      </c>
      <c r="K415" s="1" t="s">
        <v>3428</v>
      </c>
      <c r="L415" s="1" t="s">
        <v>3428</v>
      </c>
      <c r="M415" s="1" t="s">
        <v>2245</v>
      </c>
      <c r="N415" s="1" t="s">
        <v>2245</v>
      </c>
      <c r="O415" s="1" t="s">
        <v>2243</v>
      </c>
      <c r="P415" s="1" t="s">
        <v>2246</v>
      </c>
      <c r="Q415" s="1" t="s">
        <v>3578</v>
      </c>
      <c r="R415" s="1" t="s">
        <v>71</v>
      </c>
      <c r="S415" s="1" t="s">
        <v>2248</v>
      </c>
      <c r="T415" s="1" t="s">
        <v>2249</v>
      </c>
    </row>
    <row r="416" s="1" customFormat="1" spans="1:20">
      <c r="A416" s="1" t="s">
        <v>899</v>
      </c>
      <c r="B416" s="1" t="s">
        <v>78</v>
      </c>
      <c r="C416" s="1" t="s">
        <v>3579</v>
      </c>
      <c r="D416" s="1" t="s">
        <v>204</v>
      </c>
      <c r="E416" s="1" t="s">
        <v>900</v>
      </c>
      <c r="F416" s="1" t="s">
        <v>78</v>
      </c>
      <c r="G416" s="1" t="s">
        <v>97</v>
      </c>
      <c r="H416" s="1" t="s">
        <v>2242</v>
      </c>
      <c r="I416" s="1" t="s">
        <v>2542</v>
      </c>
      <c r="J416" s="1" t="s">
        <v>2244</v>
      </c>
      <c r="K416" s="1" t="s">
        <v>2542</v>
      </c>
      <c r="L416" s="1" t="s">
        <v>2542</v>
      </c>
      <c r="M416" s="1" t="s">
        <v>2245</v>
      </c>
      <c r="N416" s="1" t="s">
        <v>2245</v>
      </c>
      <c r="O416" s="1" t="s">
        <v>2243</v>
      </c>
      <c r="P416" s="1" t="s">
        <v>2246</v>
      </c>
      <c r="Q416" s="1" t="s">
        <v>3580</v>
      </c>
      <c r="R416" s="1" t="s">
        <v>71</v>
      </c>
      <c r="S416" s="1" t="s">
        <v>2248</v>
      </c>
      <c r="T416" s="1" t="s">
        <v>2249</v>
      </c>
    </row>
    <row r="417" s="1" customFormat="1" spans="1:20">
      <c r="A417" s="1" t="s">
        <v>2138</v>
      </c>
      <c r="B417" s="1" t="s">
        <v>78</v>
      </c>
      <c r="C417" s="1" t="s">
        <v>3581</v>
      </c>
      <c r="D417" s="1" t="s">
        <v>2140</v>
      </c>
      <c r="E417" s="1" t="s">
        <v>2141</v>
      </c>
      <c r="F417" s="1" t="s">
        <v>78</v>
      </c>
      <c r="G417" s="1" t="s">
        <v>97</v>
      </c>
      <c r="H417" s="1" t="s">
        <v>2242</v>
      </c>
      <c r="I417" s="1" t="s">
        <v>3439</v>
      </c>
      <c r="J417" s="1" t="s">
        <v>2244</v>
      </c>
      <c r="K417" s="1" t="s">
        <v>3439</v>
      </c>
      <c r="L417" s="1" t="s">
        <v>3439</v>
      </c>
      <c r="M417" s="1" t="s">
        <v>2245</v>
      </c>
      <c r="N417" s="1" t="s">
        <v>2245</v>
      </c>
      <c r="O417" s="1" t="s">
        <v>2243</v>
      </c>
      <c r="P417" s="1" t="s">
        <v>2246</v>
      </c>
      <c r="Q417" s="1" t="s">
        <v>3582</v>
      </c>
      <c r="R417" s="1" t="s">
        <v>71</v>
      </c>
      <c r="S417" s="1" t="s">
        <v>2248</v>
      </c>
      <c r="T417" s="1" t="s">
        <v>2249</v>
      </c>
    </row>
    <row r="418" s="1" customFormat="1" spans="1:20">
      <c r="A418" s="1" t="s">
        <v>1512</v>
      </c>
      <c r="B418" s="1" t="s">
        <v>78</v>
      </c>
      <c r="C418" s="1" t="s">
        <v>3583</v>
      </c>
      <c r="D418" s="1" t="s">
        <v>3584</v>
      </c>
      <c r="E418" s="1" t="s">
        <v>1515</v>
      </c>
      <c r="F418" s="1" t="s">
        <v>78</v>
      </c>
      <c r="G418" s="1" t="s">
        <v>97</v>
      </c>
      <c r="H418" s="1" t="s">
        <v>2242</v>
      </c>
      <c r="I418" s="1" t="s">
        <v>2290</v>
      </c>
      <c r="J418" s="1" t="s">
        <v>2244</v>
      </c>
      <c r="K418" s="1" t="s">
        <v>2290</v>
      </c>
      <c r="L418" s="1" t="s">
        <v>2290</v>
      </c>
      <c r="M418" s="1" t="s">
        <v>2245</v>
      </c>
      <c r="N418" s="1" t="s">
        <v>2245</v>
      </c>
      <c r="O418" s="1" t="s">
        <v>2243</v>
      </c>
      <c r="P418" s="1" t="s">
        <v>2246</v>
      </c>
      <c r="Q418" s="1" t="s">
        <v>3585</v>
      </c>
      <c r="R418" s="1" t="s">
        <v>71</v>
      </c>
      <c r="S418" s="1" t="s">
        <v>2248</v>
      </c>
      <c r="T418" s="1" t="s">
        <v>2249</v>
      </c>
    </row>
    <row r="419" s="1" customFormat="1" spans="1:20">
      <c r="A419" s="1" t="s">
        <v>912</v>
      </c>
      <c r="B419" s="1" t="s">
        <v>78</v>
      </c>
      <c r="C419" s="1" t="s">
        <v>3586</v>
      </c>
      <c r="D419" s="1" t="s">
        <v>3587</v>
      </c>
      <c r="E419" s="1" t="s">
        <v>915</v>
      </c>
      <c r="F419" s="1" t="s">
        <v>78</v>
      </c>
      <c r="G419" s="1" t="s">
        <v>97</v>
      </c>
      <c r="H419" s="1" t="s">
        <v>2242</v>
      </c>
      <c r="I419" s="1" t="s">
        <v>3316</v>
      </c>
      <c r="J419" s="1" t="s">
        <v>2244</v>
      </c>
      <c r="K419" s="1" t="s">
        <v>3316</v>
      </c>
      <c r="L419" s="1" t="s">
        <v>3316</v>
      </c>
      <c r="M419" s="1" t="s">
        <v>2245</v>
      </c>
      <c r="N419" s="1" t="s">
        <v>2245</v>
      </c>
      <c r="O419" s="1" t="s">
        <v>2243</v>
      </c>
      <c r="P419" s="1" t="s">
        <v>2246</v>
      </c>
      <c r="Q419" s="1" t="s">
        <v>3588</v>
      </c>
      <c r="R419" s="1" t="s">
        <v>71</v>
      </c>
      <c r="S419" s="1" t="s">
        <v>2248</v>
      </c>
      <c r="T419" s="1" t="s">
        <v>2249</v>
      </c>
    </row>
    <row r="420" s="1" customFormat="1" spans="1:20">
      <c r="A420" s="1" t="s">
        <v>1620</v>
      </c>
      <c r="B420" s="1" t="s">
        <v>78</v>
      </c>
      <c r="C420" s="1" t="s">
        <v>3589</v>
      </c>
      <c r="D420" s="1" t="s">
        <v>1622</v>
      </c>
      <c r="E420" s="1" t="s">
        <v>1623</v>
      </c>
      <c r="F420" s="1" t="s">
        <v>78</v>
      </c>
      <c r="G420" s="1" t="s">
        <v>97</v>
      </c>
      <c r="H420" s="1" t="s">
        <v>2242</v>
      </c>
      <c r="I420" s="1" t="s">
        <v>2725</v>
      </c>
      <c r="J420" s="1" t="s">
        <v>2244</v>
      </c>
      <c r="K420" s="1" t="s">
        <v>2725</v>
      </c>
      <c r="L420" s="1" t="s">
        <v>2725</v>
      </c>
      <c r="M420" s="1" t="s">
        <v>2245</v>
      </c>
      <c r="N420" s="1" t="s">
        <v>2245</v>
      </c>
      <c r="O420" s="1" t="s">
        <v>2243</v>
      </c>
      <c r="P420" s="1" t="s">
        <v>2246</v>
      </c>
      <c r="Q420" s="1" t="s">
        <v>3590</v>
      </c>
      <c r="R420" s="1" t="s">
        <v>71</v>
      </c>
      <c r="S420" s="1" t="s">
        <v>2248</v>
      </c>
      <c r="T420" s="1" t="s">
        <v>2249</v>
      </c>
    </row>
    <row r="421" s="1" customFormat="1" spans="1:20">
      <c r="A421" s="1" t="s">
        <v>1131</v>
      </c>
      <c r="B421" s="1" t="s">
        <v>78</v>
      </c>
      <c r="C421" s="1" t="s">
        <v>3591</v>
      </c>
      <c r="D421" s="1" t="s">
        <v>3102</v>
      </c>
      <c r="E421" s="1" t="s">
        <v>1110</v>
      </c>
      <c r="F421" s="1" t="s">
        <v>78</v>
      </c>
      <c r="G421" s="1" t="s">
        <v>97</v>
      </c>
      <c r="H421" s="1" t="s">
        <v>2242</v>
      </c>
      <c r="I421" s="1" t="s">
        <v>3103</v>
      </c>
      <c r="J421" s="1" t="s">
        <v>2244</v>
      </c>
      <c r="K421" s="1" t="s">
        <v>3103</v>
      </c>
      <c r="L421" s="1" t="s">
        <v>3103</v>
      </c>
      <c r="M421" s="1" t="s">
        <v>2245</v>
      </c>
      <c r="N421" s="1" t="s">
        <v>2245</v>
      </c>
      <c r="O421" s="1" t="s">
        <v>2243</v>
      </c>
      <c r="P421" s="1" t="s">
        <v>2246</v>
      </c>
      <c r="Q421" s="1" t="s">
        <v>3592</v>
      </c>
      <c r="R421" s="1" t="s">
        <v>71</v>
      </c>
      <c r="S421" s="1" t="s">
        <v>2248</v>
      </c>
      <c r="T421" s="1" t="s">
        <v>2249</v>
      </c>
    </row>
    <row r="422" s="1" customFormat="1" spans="1:20">
      <c r="A422" s="1" t="s">
        <v>1109</v>
      </c>
      <c r="B422" s="1" t="s">
        <v>78</v>
      </c>
      <c r="C422" s="1" t="s">
        <v>3593</v>
      </c>
      <c r="D422" s="1" t="s">
        <v>3102</v>
      </c>
      <c r="E422" s="1" t="s">
        <v>1110</v>
      </c>
      <c r="F422" s="1" t="s">
        <v>78</v>
      </c>
      <c r="G422" s="1" t="s">
        <v>97</v>
      </c>
      <c r="H422" s="1" t="s">
        <v>2242</v>
      </c>
      <c r="I422" s="1" t="s">
        <v>3103</v>
      </c>
      <c r="J422" s="1" t="s">
        <v>2244</v>
      </c>
      <c r="K422" s="1" t="s">
        <v>3103</v>
      </c>
      <c r="L422" s="1" t="s">
        <v>3103</v>
      </c>
      <c r="M422" s="1" t="s">
        <v>2245</v>
      </c>
      <c r="N422" s="1" t="s">
        <v>2245</v>
      </c>
      <c r="O422" s="1" t="s">
        <v>2243</v>
      </c>
      <c r="P422" s="1" t="s">
        <v>2246</v>
      </c>
      <c r="Q422" s="1" t="s">
        <v>3594</v>
      </c>
      <c r="R422" s="1" t="s">
        <v>71</v>
      </c>
      <c r="S422" s="1" t="s">
        <v>2248</v>
      </c>
      <c r="T422" s="1" t="s">
        <v>2249</v>
      </c>
    </row>
    <row r="423" s="1" customFormat="1" spans="1:20">
      <c r="A423" s="1" t="s">
        <v>1832</v>
      </c>
      <c r="B423" s="1" t="s">
        <v>78</v>
      </c>
      <c r="C423" s="1" t="s">
        <v>3595</v>
      </c>
      <c r="D423" s="1" t="s">
        <v>3596</v>
      </c>
      <c r="E423" s="1" t="s">
        <v>1835</v>
      </c>
      <c r="F423" s="1" t="s">
        <v>78</v>
      </c>
      <c r="G423" s="1" t="s">
        <v>97</v>
      </c>
      <c r="H423" s="1" t="s">
        <v>2242</v>
      </c>
      <c r="I423" s="1" t="s">
        <v>3597</v>
      </c>
      <c r="J423" s="1" t="s">
        <v>2244</v>
      </c>
      <c r="K423" s="1" t="s">
        <v>3597</v>
      </c>
      <c r="L423" s="1" t="s">
        <v>3597</v>
      </c>
      <c r="M423" s="1" t="s">
        <v>2245</v>
      </c>
      <c r="N423" s="1" t="s">
        <v>2245</v>
      </c>
      <c r="O423" s="1" t="s">
        <v>2243</v>
      </c>
      <c r="P423" s="1" t="s">
        <v>2246</v>
      </c>
      <c r="Q423" s="1" t="s">
        <v>3598</v>
      </c>
      <c r="R423" s="1" t="s">
        <v>71</v>
      </c>
      <c r="S423" s="1" t="s">
        <v>2248</v>
      </c>
      <c r="T423" s="1" t="s">
        <v>2249</v>
      </c>
    </row>
    <row r="424" s="1" customFormat="1" spans="1:20">
      <c r="A424" s="1" t="s">
        <v>3599</v>
      </c>
      <c r="B424" s="1" t="s">
        <v>78</v>
      </c>
      <c r="C424" s="1" t="s">
        <v>3600</v>
      </c>
      <c r="D424" s="1" t="s">
        <v>3601</v>
      </c>
      <c r="E424" s="1" t="s">
        <v>3602</v>
      </c>
      <c r="F424" s="1" t="s">
        <v>78</v>
      </c>
      <c r="G424" s="1" t="s">
        <v>97</v>
      </c>
      <c r="H424" s="1" t="s">
        <v>2242</v>
      </c>
      <c r="I424" s="1" t="s">
        <v>2243</v>
      </c>
      <c r="J424" s="1" t="s">
        <v>2244</v>
      </c>
      <c r="K424" s="1" t="s">
        <v>2243</v>
      </c>
      <c r="L424" s="1" t="s">
        <v>2243</v>
      </c>
      <c r="M424" s="1" t="s">
        <v>2245</v>
      </c>
      <c r="N424" s="1" t="s">
        <v>2245</v>
      </c>
      <c r="O424" s="1" t="s">
        <v>2243</v>
      </c>
      <c r="P424" s="1" t="s">
        <v>2246</v>
      </c>
      <c r="Q424" s="1" t="s">
        <v>3603</v>
      </c>
      <c r="R424" s="1" t="s">
        <v>71</v>
      </c>
      <c r="S424" s="1" t="s">
        <v>2248</v>
      </c>
      <c r="T424" s="1" t="s">
        <v>2249</v>
      </c>
    </row>
    <row r="425" s="1" customFormat="1" spans="1:20">
      <c r="A425" s="1" t="s">
        <v>1826</v>
      </c>
      <c r="B425" s="1" t="s">
        <v>78</v>
      </c>
      <c r="C425" s="1" t="s">
        <v>3604</v>
      </c>
      <c r="D425" s="1" t="s">
        <v>1622</v>
      </c>
      <c r="E425" s="1" t="s">
        <v>1827</v>
      </c>
      <c r="F425" s="1" t="s">
        <v>78</v>
      </c>
      <c r="G425" s="1" t="s">
        <v>97</v>
      </c>
      <c r="H425" s="1" t="s">
        <v>2242</v>
      </c>
      <c r="I425" s="1" t="s">
        <v>3090</v>
      </c>
      <c r="J425" s="1" t="s">
        <v>2244</v>
      </c>
      <c r="K425" s="1" t="s">
        <v>3090</v>
      </c>
      <c r="L425" s="1" t="s">
        <v>3090</v>
      </c>
      <c r="M425" s="1" t="s">
        <v>2245</v>
      </c>
      <c r="N425" s="1" t="s">
        <v>2245</v>
      </c>
      <c r="O425" s="1" t="s">
        <v>2243</v>
      </c>
      <c r="P425" s="1" t="s">
        <v>2246</v>
      </c>
      <c r="Q425" s="1" t="s">
        <v>3605</v>
      </c>
      <c r="R425" s="1" t="s">
        <v>71</v>
      </c>
      <c r="S425" s="1" t="s">
        <v>2248</v>
      </c>
      <c r="T425" s="1" t="s">
        <v>2249</v>
      </c>
    </row>
    <row r="426" s="1" customFormat="1" spans="1:20">
      <c r="A426" s="1" t="s">
        <v>1707</v>
      </c>
      <c r="B426" s="1" t="s">
        <v>78</v>
      </c>
      <c r="C426" s="1" t="s">
        <v>3606</v>
      </c>
      <c r="D426" s="1" t="s">
        <v>3607</v>
      </c>
      <c r="E426" s="1" t="s">
        <v>1710</v>
      </c>
      <c r="F426" s="1" t="s">
        <v>78</v>
      </c>
      <c r="G426" s="1" t="s">
        <v>97</v>
      </c>
      <c r="H426" s="1" t="s">
        <v>2242</v>
      </c>
      <c r="I426" s="1" t="s">
        <v>3248</v>
      </c>
      <c r="J426" s="1" t="s">
        <v>2244</v>
      </c>
      <c r="K426" s="1" t="s">
        <v>3248</v>
      </c>
      <c r="L426" s="1" t="s">
        <v>3248</v>
      </c>
      <c r="M426" s="1" t="s">
        <v>2245</v>
      </c>
      <c r="N426" s="1" t="s">
        <v>2245</v>
      </c>
      <c r="O426" s="1" t="s">
        <v>2243</v>
      </c>
      <c r="P426" s="1" t="s">
        <v>2246</v>
      </c>
      <c r="Q426" s="1" t="s">
        <v>3608</v>
      </c>
      <c r="R426" s="1" t="s">
        <v>71</v>
      </c>
      <c r="S426" s="1" t="s">
        <v>2248</v>
      </c>
      <c r="T426" s="1" t="s">
        <v>2249</v>
      </c>
    </row>
    <row r="427" s="1" customFormat="1" spans="1:20">
      <c r="A427" s="1" t="s">
        <v>906</v>
      </c>
      <c r="B427" s="1" t="s">
        <v>78</v>
      </c>
      <c r="C427" s="1" t="s">
        <v>3609</v>
      </c>
      <c r="D427" s="1" t="s">
        <v>908</v>
      </c>
      <c r="E427" s="1" t="s">
        <v>909</v>
      </c>
      <c r="F427" s="1" t="s">
        <v>78</v>
      </c>
      <c r="G427" s="1" t="s">
        <v>97</v>
      </c>
      <c r="H427" s="1" t="s">
        <v>2242</v>
      </c>
      <c r="I427" s="1" t="s">
        <v>3610</v>
      </c>
      <c r="J427" s="1" t="s">
        <v>2244</v>
      </c>
      <c r="K427" s="1" t="s">
        <v>3610</v>
      </c>
      <c r="L427" s="1" t="s">
        <v>3610</v>
      </c>
      <c r="M427" s="1" t="s">
        <v>2245</v>
      </c>
      <c r="N427" s="1" t="s">
        <v>2245</v>
      </c>
      <c r="O427" s="1" t="s">
        <v>2243</v>
      </c>
      <c r="P427" s="1" t="s">
        <v>2246</v>
      </c>
      <c r="Q427" s="1" t="s">
        <v>3611</v>
      </c>
      <c r="R427" s="1" t="s">
        <v>71</v>
      </c>
      <c r="S427" s="1" t="s">
        <v>2248</v>
      </c>
      <c r="T427" s="1" t="s">
        <v>2249</v>
      </c>
    </row>
    <row r="428" s="1" customFormat="1" spans="1:20">
      <c r="A428" s="1" t="s">
        <v>1111</v>
      </c>
      <c r="B428" s="1" t="s">
        <v>78</v>
      </c>
      <c r="C428" s="1" t="s">
        <v>3612</v>
      </c>
      <c r="D428" s="1" t="s">
        <v>1113</v>
      </c>
      <c r="E428" s="1" t="s">
        <v>1114</v>
      </c>
      <c r="F428" s="1" t="s">
        <v>78</v>
      </c>
      <c r="G428" s="1" t="s">
        <v>97</v>
      </c>
      <c r="H428" s="1" t="s">
        <v>2242</v>
      </c>
      <c r="I428" s="1" t="s">
        <v>3316</v>
      </c>
      <c r="J428" s="1" t="s">
        <v>2244</v>
      </c>
      <c r="K428" s="1" t="s">
        <v>3316</v>
      </c>
      <c r="L428" s="1" t="s">
        <v>3316</v>
      </c>
      <c r="M428" s="1" t="s">
        <v>2245</v>
      </c>
      <c r="N428" s="1" t="s">
        <v>2245</v>
      </c>
      <c r="O428" s="1" t="s">
        <v>2243</v>
      </c>
      <c r="P428" s="1" t="s">
        <v>2246</v>
      </c>
      <c r="Q428" s="1" t="s">
        <v>3613</v>
      </c>
      <c r="R428" s="1" t="s">
        <v>71</v>
      </c>
      <c r="S428" s="1" t="s">
        <v>2248</v>
      </c>
      <c r="T428" s="1" t="s">
        <v>2249</v>
      </c>
    </row>
    <row r="429" s="1" customFormat="1" spans="1:20">
      <c r="A429" s="1" t="s">
        <v>901</v>
      </c>
      <c r="B429" s="1" t="s">
        <v>78</v>
      </c>
      <c r="C429" s="1" t="s">
        <v>3614</v>
      </c>
      <c r="D429" s="1" t="s">
        <v>903</v>
      </c>
      <c r="E429" s="1" t="s">
        <v>904</v>
      </c>
      <c r="F429" s="1" t="s">
        <v>78</v>
      </c>
      <c r="G429" s="1" t="s">
        <v>97</v>
      </c>
      <c r="H429" s="1" t="s">
        <v>2242</v>
      </c>
      <c r="I429" s="1" t="s">
        <v>2989</v>
      </c>
      <c r="J429" s="1" t="s">
        <v>2244</v>
      </c>
      <c r="K429" s="1" t="s">
        <v>2989</v>
      </c>
      <c r="L429" s="1" t="s">
        <v>2989</v>
      </c>
      <c r="M429" s="1" t="s">
        <v>2245</v>
      </c>
      <c r="N429" s="1" t="s">
        <v>2245</v>
      </c>
      <c r="O429" s="1" t="s">
        <v>2243</v>
      </c>
      <c r="P429" s="1" t="s">
        <v>2246</v>
      </c>
      <c r="Q429" s="1" t="s">
        <v>3615</v>
      </c>
      <c r="R429" s="1" t="s">
        <v>71</v>
      </c>
      <c r="S429" s="1" t="s">
        <v>2248</v>
      </c>
      <c r="T429" s="1" t="s">
        <v>2249</v>
      </c>
    </row>
    <row r="430" s="1" customFormat="1" spans="1:20">
      <c r="A430" s="1" t="s">
        <v>936</v>
      </c>
      <c r="B430" s="1" t="s">
        <v>78</v>
      </c>
      <c r="C430" s="1" t="s">
        <v>3616</v>
      </c>
      <c r="D430" s="1" t="s">
        <v>3617</v>
      </c>
      <c r="E430" s="1" t="s">
        <v>939</v>
      </c>
      <c r="F430" s="1" t="s">
        <v>78</v>
      </c>
      <c r="G430" s="1" t="s">
        <v>97</v>
      </c>
      <c r="H430" s="1" t="s">
        <v>2242</v>
      </c>
      <c r="I430" s="1" t="s">
        <v>2792</v>
      </c>
      <c r="J430" s="1" t="s">
        <v>2244</v>
      </c>
      <c r="K430" s="1" t="s">
        <v>2792</v>
      </c>
      <c r="L430" s="1" t="s">
        <v>2792</v>
      </c>
      <c r="M430" s="1" t="s">
        <v>2245</v>
      </c>
      <c r="N430" s="1" t="s">
        <v>2245</v>
      </c>
      <c r="O430" s="1" t="s">
        <v>2243</v>
      </c>
      <c r="P430" s="1" t="s">
        <v>2246</v>
      </c>
      <c r="Q430" s="1" t="s">
        <v>3618</v>
      </c>
      <c r="R430" s="1" t="s">
        <v>71</v>
      </c>
      <c r="S430" s="1" t="s">
        <v>2248</v>
      </c>
      <c r="T430" s="1" t="s">
        <v>2249</v>
      </c>
    </row>
    <row r="431" s="1" customFormat="1" spans="1:20">
      <c r="A431" s="1" t="s">
        <v>1193</v>
      </c>
      <c r="B431" s="1" t="s">
        <v>78</v>
      </c>
      <c r="C431" s="1" t="s">
        <v>3619</v>
      </c>
      <c r="D431" s="1" t="s">
        <v>647</v>
      </c>
      <c r="E431" s="1" t="s">
        <v>1194</v>
      </c>
      <c r="F431" s="1" t="s">
        <v>78</v>
      </c>
      <c r="G431" s="1" t="s">
        <v>97</v>
      </c>
      <c r="H431" s="1" t="s">
        <v>2242</v>
      </c>
      <c r="I431" s="1" t="s">
        <v>3048</v>
      </c>
      <c r="J431" s="1" t="s">
        <v>2244</v>
      </c>
      <c r="K431" s="1" t="s">
        <v>3048</v>
      </c>
      <c r="L431" s="1" t="s">
        <v>3048</v>
      </c>
      <c r="M431" s="1" t="s">
        <v>2245</v>
      </c>
      <c r="N431" s="1" t="s">
        <v>2245</v>
      </c>
      <c r="O431" s="1" t="s">
        <v>2243</v>
      </c>
      <c r="P431" s="1" t="s">
        <v>2246</v>
      </c>
      <c r="Q431" s="1" t="s">
        <v>3620</v>
      </c>
      <c r="R431" s="1" t="s">
        <v>71</v>
      </c>
      <c r="S431" s="1" t="s">
        <v>2248</v>
      </c>
      <c r="T431" s="1" t="s">
        <v>2249</v>
      </c>
    </row>
    <row r="432" s="1" customFormat="1" spans="1:20">
      <c r="A432" s="1" t="s">
        <v>1947</v>
      </c>
      <c r="B432" s="1" t="s">
        <v>78</v>
      </c>
      <c r="C432" s="1" t="s">
        <v>3621</v>
      </c>
      <c r="D432" s="1" t="s">
        <v>3622</v>
      </c>
      <c r="E432" s="1" t="s">
        <v>1950</v>
      </c>
      <c r="F432" s="1" t="s">
        <v>78</v>
      </c>
      <c r="G432" s="1" t="s">
        <v>97</v>
      </c>
      <c r="H432" s="1" t="s">
        <v>2242</v>
      </c>
      <c r="I432" s="1" t="s">
        <v>3199</v>
      </c>
      <c r="J432" s="1" t="s">
        <v>2244</v>
      </c>
      <c r="K432" s="1" t="s">
        <v>3199</v>
      </c>
      <c r="L432" s="1" t="s">
        <v>3199</v>
      </c>
      <c r="M432" s="1" t="s">
        <v>2245</v>
      </c>
      <c r="N432" s="1" t="s">
        <v>2245</v>
      </c>
      <c r="O432" s="1" t="s">
        <v>2243</v>
      </c>
      <c r="P432" s="1" t="s">
        <v>2246</v>
      </c>
      <c r="Q432" s="1" t="s">
        <v>3623</v>
      </c>
      <c r="R432" s="1" t="s">
        <v>71</v>
      </c>
      <c r="S432" s="1" t="s">
        <v>2248</v>
      </c>
      <c r="T432" s="1" t="s">
        <v>2249</v>
      </c>
    </row>
    <row r="433" s="1" customFormat="1" spans="1:20">
      <c r="A433" s="1" t="s">
        <v>1271</v>
      </c>
      <c r="B433" s="1" t="s">
        <v>78</v>
      </c>
      <c r="C433" s="1" t="s">
        <v>3624</v>
      </c>
      <c r="D433" s="1" t="s">
        <v>1273</v>
      </c>
      <c r="E433" s="1" t="s">
        <v>1274</v>
      </c>
      <c r="F433" s="1" t="s">
        <v>78</v>
      </c>
      <c r="G433" s="1" t="s">
        <v>97</v>
      </c>
      <c r="H433" s="1" t="s">
        <v>2242</v>
      </c>
      <c r="I433" s="1" t="s">
        <v>2886</v>
      </c>
      <c r="J433" s="1" t="s">
        <v>2244</v>
      </c>
      <c r="K433" s="1" t="s">
        <v>2886</v>
      </c>
      <c r="L433" s="1" t="s">
        <v>2886</v>
      </c>
      <c r="M433" s="1" t="s">
        <v>2245</v>
      </c>
      <c r="N433" s="1" t="s">
        <v>2245</v>
      </c>
      <c r="O433" s="1" t="s">
        <v>2243</v>
      </c>
      <c r="P433" s="1" t="s">
        <v>2246</v>
      </c>
      <c r="Q433" s="1" t="s">
        <v>3625</v>
      </c>
      <c r="R433" s="1" t="s">
        <v>71</v>
      </c>
      <c r="S433" s="1" t="s">
        <v>2248</v>
      </c>
      <c r="T433" s="1" t="s">
        <v>2249</v>
      </c>
    </row>
    <row r="434" s="1" customFormat="1" spans="1:20">
      <c r="A434" s="1" t="s">
        <v>575</v>
      </c>
      <c r="B434" s="1" t="s">
        <v>78</v>
      </c>
      <c r="C434" s="1" t="s">
        <v>3626</v>
      </c>
      <c r="D434" s="1" t="s">
        <v>577</v>
      </c>
      <c r="E434" s="1" t="s">
        <v>578</v>
      </c>
      <c r="F434" s="1" t="s">
        <v>78</v>
      </c>
      <c r="G434" s="1" t="s">
        <v>97</v>
      </c>
      <c r="H434" s="1" t="s">
        <v>2242</v>
      </c>
      <c r="I434" s="1" t="s">
        <v>3627</v>
      </c>
      <c r="J434" s="1" t="s">
        <v>2244</v>
      </c>
      <c r="K434" s="1" t="s">
        <v>3627</v>
      </c>
      <c r="L434" s="1" t="s">
        <v>3627</v>
      </c>
      <c r="M434" s="1" t="s">
        <v>2245</v>
      </c>
      <c r="N434" s="1" t="s">
        <v>2245</v>
      </c>
      <c r="O434" s="1" t="s">
        <v>2243</v>
      </c>
      <c r="P434" s="1" t="s">
        <v>2246</v>
      </c>
      <c r="Q434" s="1" t="s">
        <v>3628</v>
      </c>
      <c r="R434" s="1" t="s">
        <v>71</v>
      </c>
      <c r="S434" s="1" t="s">
        <v>2248</v>
      </c>
      <c r="T434" s="1" t="s">
        <v>2249</v>
      </c>
    </row>
    <row r="435" s="1" customFormat="1" spans="1:20">
      <c r="A435" s="1" t="s">
        <v>3629</v>
      </c>
      <c r="B435" s="1" t="s">
        <v>78</v>
      </c>
      <c r="C435" s="1" t="s">
        <v>3630</v>
      </c>
      <c r="D435" s="1" t="s">
        <v>439</v>
      </c>
      <c r="E435" s="1" t="s">
        <v>3631</v>
      </c>
      <c r="F435" s="1" t="s">
        <v>78</v>
      </c>
      <c r="G435" s="1" t="s">
        <v>97</v>
      </c>
      <c r="H435" s="1" t="s">
        <v>2242</v>
      </c>
      <c r="I435" s="1" t="s">
        <v>3632</v>
      </c>
      <c r="J435" s="1" t="s">
        <v>2244</v>
      </c>
      <c r="K435" s="1" t="s">
        <v>3632</v>
      </c>
      <c r="L435" s="1" t="s">
        <v>3632</v>
      </c>
      <c r="M435" s="1" t="s">
        <v>2245</v>
      </c>
      <c r="N435" s="1" t="s">
        <v>2245</v>
      </c>
      <c r="O435" s="1" t="s">
        <v>2243</v>
      </c>
      <c r="P435" s="1" t="s">
        <v>2246</v>
      </c>
      <c r="Q435" s="1" t="s">
        <v>3633</v>
      </c>
      <c r="R435" s="1" t="s">
        <v>71</v>
      </c>
      <c r="S435" s="1" t="s">
        <v>2248</v>
      </c>
      <c r="T435" s="1" t="s">
        <v>2249</v>
      </c>
    </row>
    <row r="436" s="1" customFormat="1" spans="1:20">
      <c r="A436" s="1" t="s">
        <v>2123</v>
      </c>
      <c r="B436" s="1" t="s">
        <v>78</v>
      </c>
      <c r="C436" s="1" t="s">
        <v>3634</v>
      </c>
      <c r="D436" s="1" t="s">
        <v>2125</v>
      </c>
      <c r="E436" s="1" t="s">
        <v>2126</v>
      </c>
      <c r="F436" s="1" t="s">
        <v>78</v>
      </c>
      <c r="G436" s="1" t="s">
        <v>97</v>
      </c>
      <c r="H436" s="1" t="s">
        <v>2242</v>
      </c>
      <c r="I436" s="1" t="s">
        <v>3316</v>
      </c>
      <c r="J436" s="1" t="s">
        <v>2244</v>
      </c>
      <c r="K436" s="1" t="s">
        <v>3316</v>
      </c>
      <c r="L436" s="1" t="s">
        <v>3316</v>
      </c>
      <c r="M436" s="1" t="s">
        <v>2245</v>
      </c>
      <c r="N436" s="1" t="s">
        <v>2245</v>
      </c>
      <c r="O436" s="1" t="s">
        <v>2243</v>
      </c>
      <c r="P436" s="1" t="s">
        <v>2246</v>
      </c>
      <c r="Q436" s="1" t="s">
        <v>3635</v>
      </c>
      <c r="R436" s="1" t="s">
        <v>71</v>
      </c>
      <c r="S436" s="1" t="s">
        <v>2248</v>
      </c>
      <c r="T436" s="1" t="s">
        <v>2249</v>
      </c>
    </row>
    <row r="437" s="1" customFormat="1" spans="1:20">
      <c r="A437" s="1" t="s">
        <v>549</v>
      </c>
      <c r="B437" s="1" t="s">
        <v>78</v>
      </c>
      <c r="C437" s="1" t="s">
        <v>3636</v>
      </c>
      <c r="D437" s="1" t="s">
        <v>551</v>
      </c>
      <c r="E437" s="1" t="s">
        <v>552</v>
      </c>
      <c r="F437" s="1" t="s">
        <v>78</v>
      </c>
      <c r="G437" s="1" t="s">
        <v>97</v>
      </c>
      <c r="H437" s="1" t="s">
        <v>2242</v>
      </c>
      <c r="I437" s="1" t="s">
        <v>2965</v>
      </c>
      <c r="J437" s="1" t="s">
        <v>2244</v>
      </c>
      <c r="K437" s="1" t="s">
        <v>2965</v>
      </c>
      <c r="L437" s="1" t="s">
        <v>2965</v>
      </c>
      <c r="M437" s="1" t="s">
        <v>2245</v>
      </c>
      <c r="N437" s="1" t="s">
        <v>2245</v>
      </c>
      <c r="O437" s="1" t="s">
        <v>2243</v>
      </c>
      <c r="P437" s="1" t="s">
        <v>2246</v>
      </c>
      <c r="Q437" s="1" t="s">
        <v>3637</v>
      </c>
      <c r="R437" s="1" t="s">
        <v>71</v>
      </c>
      <c r="S437" s="1" t="s">
        <v>2248</v>
      </c>
      <c r="T437" s="1" t="s">
        <v>2249</v>
      </c>
    </row>
    <row r="438" s="1" customFormat="1" spans="1:20">
      <c r="A438" s="1" t="s">
        <v>1698</v>
      </c>
      <c r="B438" s="1" t="s">
        <v>78</v>
      </c>
      <c r="C438" s="1" t="s">
        <v>3638</v>
      </c>
      <c r="D438" s="1" t="s">
        <v>1700</v>
      </c>
      <c r="E438" s="1" t="s">
        <v>1701</v>
      </c>
      <c r="F438" s="1" t="s">
        <v>78</v>
      </c>
      <c r="G438" s="1" t="s">
        <v>97</v>
      </c>
      <c r="H438" s="1" t="s">
        <v>2242</v>
      </c>
      <c r="I438" s="1" t="s">
        <v>3639</v>
      </c>
      <c r="J438" s="1" t="s">
        <v>2244</v>
      </c>
      <c r="K438" s="1" t="s">
        <v>3639</v>
      </c>
      <c r="L438" s="1" t="s">
        <v>3639</v>
      </c>
      <c r="M438" s="1" t="s">
        <v>2245</v>
      </c>
      <c r="N438" s="1" t="s">
        <v>2245</v>
      </c>
      <c r="O438" s="1" t="s">
        <v>2243</v>
      </c>
      <c r="P438" s="1" t="s">
        <v>2246</v>
      </c>
      <c r="Q438" s="1" t="s">
        <v>3640</v>
      </c>
      <c r="R438" s="1" t="s">
        <v>71</v>
      </c>
      <c r="S438" s="1" t="s">
        <v>2248</v>
      </c>
      <c r="T438" s="1" t="s">
        <v>2249</v>
      </c>
    </row>
    <row r="439" s="1" customFormat="1" spans="1:20">
      <c r="A439" s="1" t="s">
        <v>313</v>
      </c>
      <c r="B439" s="1" t="s">
        <v>78</v>
      </c>
      <c r="C439" s="1" t="s">
        <v>3641</v>
      </c>
      <c r="D439" s="1" t="s">
        <v>315</v>
      </c>
      <c r="E439" s="1" t="s">
        <v>316</v>
      </c>
      <c r="F439" s="1" t="s">
        <v>78</v>
      </c>
      <c r="G439" s="1" t="s">
        <v>97</v>
      </c>
      <c r="H439" s="1" t="s">
        <v>2242</v>
      </c>
      <c r="I439" s="1" t="s">
        <v>3338</v>
      </c>
      <c r="J439" s="1" t="s">
        <v>2244</v>
      </c>
      <c r="K439" s="1" t="s">
        <v>3338</v>
      </c>
      <c r="L439" s="1" t="s">
        <v>3338</v>
      </c>
      <c r="M439" s="1" t="s">
        <v>2245</v>
      </c>
      <c r="N439" s="1" t="s">
        <v>2245</v>
      </c>
      <c r="O439" s="1" t="s">
        <v>2243</v>
      </c>
      <c r="P439" s="1" t="s">
        <v>2246</v>
      </c>
      <c r="Q439" s="1" t="s">
        <v>3642</v>
      </c>
      <c r="R439" s="1" t="s">
        <v>71</v>
      </c>
      <c r="S439" s="1" t="s">
        <v>2248</v>
      </c>
      <c r="T439" s="1" t="s">
        <v>2249</v>
      </c>
    </row>
    <row r="440" s="1" customFormat="1" spans="1:20">
      <c r="A440" s="1" t="s">
        <v>929</v>
      </c>
      <c r="B440" s="1" t="s">
        <v>78</v>
      </c>
      <c r="C440" s="1" t="s">
        <v>3643</v>
      </c>
      <c r="D440" s="1" t="s">
        <v>931</v>
      </c>
      <c r="E440" s="1" t="s">
        <v>932</v>
      </c>
      <c r="F440" s="1" t="s">
        <v>78</v>
      </c>
      <c r="G440" s="1" t="s">
        <v>97</v>
      </c>
      <c r="H440" s="1" t="s">
        <v>2242</v>
      </c>
      <c r="I440" s="1" t="s">
        <v>3644</v>
      </c>
      <c r="J440" s="1" t="s">
        <v>2244</v>
      </c>
      <c r="K440" s="1" t="s">
        <v>3644</v>
      </c>
      <c r="L440" s="1" t="s">
        <v>3644</v>
      </c>
      <c r="M440" s="1" t="s">
        <v>2245</v>
      </c>
      <c r="N440" s="1" t="s">
        <v>2245</v>
      </c>
      <c r="O440" s="1" t="s">
        <v>2243</v>
      </c>
      <c r="P440" s="1" t="s">
        <v>2246</v>
      </c>
      <c r="Q440" s="1" t="s">
        <v>3645</v>
      </c>
      <c r="R440" s="1" t="s">
        <v>71</v>
      </c>
      <c r="S440" s="1" t="s">
        <v>2248</v>
      </c>
      <c r="T440" s="1" t="s">
        <v>2249</v>
      </c>
    </row>
    <row r="441" s="1" customFormat="1" spans="1:20">
      <c r="A441" s="1" t="s">
        <v>1836</v>
      </c>
      <c r="B441" s="1" t="s">
        <v>78</v>
      </c>
      <c r="C441" s="1" t="s">
        <v>3646</v>
      </c>
      <c r="D441" s="1" t="s">
        <v>1838</v>
      </c>
      <c r="E441" s="1" t="s">
        <v>1839</v>
      </c>
      <c r="F441" s="1" t="s">
        <v>78</v>
      </c>
      <c r="G441" s="1" t="s">
        <v>97</v>
      </c>
      <c r="H441" s="1" t="s">
        <v>2242</v>
      </c>
      <c r="I441" s="1" t="s">
        <v>3647</v>
      </c>
      <c r="J441" s="1" t="s">
        <v>2244</v>
      </c>
      <c r="K441" s="1" t="s">
        <v>3647</v>
      </c>
      <c r="L441" s="1" t="s">
        <v>3647</v>
      </c>
      <c r="M441" s="1" t="s">
        <v>2245</v>
      </c>
      <c r="N441" s="1" t="s">
        <v>2245</v>
      </c>
      <c r="O441" s="1" t="s">
        <v>2243</v>
      </c>
      <c r="P441" s="1" t="s">
        <v>2246</v>
      </c>
      <c r="Q441" s="1" t="s">
        <v>3648</v>
      </c>
      <c r="R441" s="1" t="s">
        <v>71</v>
      </c>
      <c r="S441" s="1" t="s">
        <v>2248</v>
      </c>
      <c r="T441" s="1" t="s">
        <v>2249</v>
      </c>
    </row>
    <row r="442" s="1" customFormat="1" spans="1:20">
      <c r="A442" s="1" t="s">
        <v>327</v>
      </c>
      <c r="B442" s="1" t="s">
        <v>78</v>
      </c>
      <c r="C442" s="1" t="s">
        <v>3649</v>
      </c>
      <c r="D442" s="1" t="s">
        <v>329</v>
      </c>
      <c r="E442" s="1" t="s">
        <v>330</v>
      </c>
      <c r="F442" s="1" t="s">
        <v>78</v>
      </c>
      <c r="G442" s="1" t="s">
        <v>97</v>
      </c>
      <c r="H442" s="1" t="s">
        <v>2242</v>
      </c>
      <c r="I442" s="1" t="s">
        <v>2457</v>
      </c>
      <c r="J442" s="1" t="s">
        <v>2244</v>
      </c>
      <c r="K442" s="1" t="s">
        <v>2457</v>
      </c>
      <c r="L442" s="1" t="s">
        <v>2457</v>
      </c>
      <c r="M442" s="1" t="s">
        <v>2245</v>
      </c>
      <c r="N442" s="1" t="s">
        <v>2245</v>
      </c>
      <c r="O442" s="1" t="s">
        <v>2243</v>
      </c>
      <c r="P442" s="1" t="s">
        <v>2246</v>
      </c>
      <c r="Q442" s="1" t="s">
        <v>3650</v>
      </c>
      <c r="R442" s="1" t="s">
        <v>71</v>
      </c>
      <c r="S442" s="1" t="s">
        <v>2248</v>
      </c>
      <c r="T442" s="1" t="s">
        <v>2249</v>
      </c>
    </row>
    <row r="443" s="1" customFormat="1" spans="1:20">
      <c r="A443" s="1" t="s">
        <v>2177</v>
      </c>
      <c r="B443" s="1" t="s">
        <v>78</v>
      </c>
      <c r="C443" s="1" t="s">
        <v>3651</v>
      </c>
      <c r="D443" s="1" t="s">
        <v>2179</v>
      </c>
      <c r="E443" s="1" t="s">
        <v>2180</v>
      </c>
      <c r="F443" s="1" t="s">
        <v>78</v>
      </c>
      <c r="G443" s="1" t="s">
        <v>97</v>
      </c>
      <c r="H443" s="1" t="s">
        <v>2242</v>
      </c>
      <c r="I443" s="1" t="s">
        <v>3271</v>
      </c>
      <c r="J443" s="1" t="s">
        <v>2244</v>
      </c>
      <c r="K443" s="1" t="s">
        <v>3271</v>
      </c>
      <c r="L443" s="1" t="s">
        <v>3271</v>
      </c>
      <c r="M443" s="1" t="s">
        <v>2245</v>
      </c>
      <c r="N443" s="1" t="s">
        <v>2245</v>
      </c>
      <c r="O443" s="1" t="s">
        <v>2243</v>
      </c>
      <c r="P443" s="1" t="s">
        <v>2246</v>
      </c>
      <c r="Q443" s="1" t="s">
        <v>3652</v>
      </c>
      <c r="R443" s="1" t="s">
        <v>71</v>
      </c>
      <c r="S443" s="1" t="s">
        <v>2248</v>
      </c>
      <c r="T443" s="1" t="s">
        <v>2249</v>
      </c>
    </row>
    <row r="444" s="1" customFormat="1" spans="1:20">
      <c r="A444" s="1" t="s">
        <v>1828</v>
      </c>
      <c r="B444" s="1" t="s">
        <v>78</v>
      </c>
      <c r="C444" s="1" t="s">
        <v>3653</v>
      </c>
      <c r="D444" s="1" t="s">
        <v>3213</v>
      </c>
      <c r="E444" s="1" t="s">
        <v>3654</v>
      </c>
      <c r="F444" s="1" t="s">
        <v>78</v>
      </c>
      <c r="G444" s="1" t="s">
        <v>97</v>
      </c>
      <c r="H444" s="1" t="s">
        <v>2242</v>
      </c>
      <c r="I444" s="1" t="s">
        <v>3655</v>
      </c>
      <c r="J444" s="1" t="s">
        <v>2244</v>
      </c>
      <c r="K444" s="1" t="s">
        <v>3655</v>
      </c>
      <c r="L444" s="1" t="s">
        <v>3655</v>
      </c>
      <c r="M444" s="1" t="s">
        <v>2245</v>
      </c>
      <c r="N444" s="1" t="s">
        <v>2245</v>
      </c>
      <c r="O444" s="1" t="s">
        <v>2243</v>
      </c>
      <c r="P444" s="1" t="s">
        <v>2246</v>
      </c>
      <c r="Q444" s="1" t="s">
        <v>3656</v>
      </c>
      <c r="R444" s="1" t="s">
        <v>71</v>
      </c>
      <c r="S444" s="1" t="s">
        <v>2248</v>
      </c>
      <c r="T444" s="1" t="s">
        <v>2249</v>
      </c>
    </row>
    <row r="445" s="1" customFormat="1" spans="1:20">
      <c r="A445" s="1" t="s">
        <v>556</v>
      </c>
      <c r="B445" s="1" t="s">
        <v>78</v>
      </c>
      <c r="C445" s="1" t="s">
        <v>3657</v>
      </c>
      <c r="D445" s="1" t="s">
        <v>3658</v>
      </c>
      <c r="E445" s="1" t="s">
        <v>559</v>
      </c>
      <c r="F445" s="1" t="s">
        <v>78</v>
      </c>
      <c r="G445" s="1" t="s">
        <v>97</v>
      </c>
      <c r="H445" s="1" t="s">
        <v>2242</v>
      </c>
      <c r="I445" s="1" t="s">
        <v>2243</v>
      </c>
      <c r="J445" s="1" t="s">
        <v>2244</v>
      </c>
      <c r="K445" s="1" t="s">
        <v>2243</v>
      </c>
      <c r="L445" s="1" t="s">
        <v>2243</v>
      </c>
      <c r="M445" s="1" t="s">
        <v>2245</v>
      </c>
      <c r="N445" s="1" t="s">
        <v>2245</v>
      </c>
      <c r="O445" s="1" t="s">
        <v>2243</v>
      </c>
      <c r="P445" s="1" t="s">
        <v>2246</v>
      </c>
      <c r="Q445" s="1" t="s">
        <v>3659</v>
      </c>
      <c r="R445" s="1" t="s">
        <v>71</v>
      </c>
      <c r="S445" s="1" t="s">
        <v>2248</v>
      </c>
      <c r="T445" s="1" t="s">
        <v>2249</v>
      </c>
    </row>
    <row r="446" s="1" customFormat="1" spans="1:20">
      <c r="A446" s="1" t="s">
        <v>1429</v>
      </c>
      <c r="B446" s="1" t="s">
        <v>78</v>
      </c>
      <c r="C446" s="1" t="s">
        <v>3660</v>
      </c>
      <c r="D446" s="1" t="s">
        <v>1431</v>
      </c>
      <c r="E446" s="1" t="s">
        <v>1432</v>
      </c>
      <c r="F446" s="1" t="s">
        <v>78</v>
      </c>
      <c r="G446" s="1" t="s">
        <v>97</v>
      </c>
      <c r="H446" s="1" t="s">
        <v>2242</v>
      </c>
      <c r="I446" s="1" t="s">
        <v>3661</v>
      </c>
      <c r="J446" s="1" t="s">
        <v>2244</v>
      </c>
      <c r="K446" s="1" t="s">
        <v>3661</v>
      </c>
      <c r="L446" s="1" t="s">
        <v>3661</v>
      </c>
      <c r="M446" s="1" t="s">
        <v>2245</v>
      </c>
      <c r="N446" s="1" t="s">
        <v>2245</v>
      </c>
      <c r="O446" s="1" t="s">
        <v>2243</v>
      </c>
      <c r="P446" s="1" t="s">
        <v>2246</v>
      </c>
      <c r="Q446" s="1" t="s">
        <v>3662</v>
      </c>
      <c r="R446" s="1" t="s">
        <v>71</v>
      </c>
      <c r="S446" s="1" t="s">
        <v>2248</v>
      </c>
      <c r="T446" s="1" t="s">
        <v>2249</v>
      </c>
    </row>
    <row r="447" s="1" customFormat="1" spans="1:20">
      <c r="A447" s="1" t="s">
        <v>715</v>
      </c>
      <c r="B447" s="1" t="s">
        <v>78</v>
      </c>
      <c r="C447" s="1" t="s">
        <v>3663</v>
      </c>
      <c r="D447" s="1" t="s">
        <v>3563</v>
      </c>
      <c r="E447" s="1" t="s">
        <v>718</v>
      </c>
      <c r="F447" s="1" t="s">
        <v>78</v>
      </c>
      <c r="G447" s="1" t="s">
        <v>97</v>
      </c>
      <c r="H447" s="1" t="s">
        <v>2242</v>
      </c>
      <c r="I447" s="1" t="s">
        <v>2962</v>
      </c>
      <c r="J447" s="1" t="s">
        <v>2244</v>
      </c>
      <c r="K447" s="1" t="s">
        <v>2962</v>
      </c>
      <c r="L447" s="1" t="s">
        <v>2962</v>
      </c>
      <c r="M447" s="1" t="s">
        <v>2245</v>
      </c>
      <c r="N447" s="1" t="s">
        <v>2245</v>
      </c>
      <c r="O447" s="1" t="s">
        <v>2243</v>
      </c>
      <c r="P447" s="1" t="s">
        <v>2246</v>
      </c>
      <c r="Q447" s="1" t="s">
        <v>3664</v>
      </c>
      <c r="R447" s="1" t="s">
        <v>71</v>
      </c>
      <c r="S447" s="1" t="s">
        <v>2248</v>
      </c>
      <c r="T447" s="1" t="s">
        <v>2249</v>
      </c>
    </row>
    <row r="448" s="1" customFormat="1" spans="1:20">
      <c r="A448" s="1" t="s">
        <v>2173</v>
      </c>
      <c r="B448" s="1" t="s">
        <v>78</v>
      </c>
      <c r="C448" s="1" t="s">
        <v>3665</v>
      </c>
      <c r="D448" s="1" t="s">
        <v>2175</v>
      </c>
      <c r="E448" s="1" t="s">
        <v>2176</v>
      </c>
      <c r="F448" s="1" t="s">
        <v>78</v>
      </c>
      <c r="G448" s="1" t="s">
        <v>97</v>
      </c>
      <c r="H448" s="1" t="s">
        <v>2242</v>
      </c>
      <c r="I448" s="1" t="s">
        <v>3469</v>
      </c>
      <c r="J448" s="1" t="s">
        <v>2244</v>
      </c>
      <c r="K448" s="1" t="s">
        <v>3469</v>
      </c>
      <c r="L448" s="1" t="s">
        <v>3469</v>
      </c>
      <c r="M448" s="1" t="s">
        <v>2245</v>
      </c>
      <c r="N448" s="1" t="s">
        <v>2245</v>
      </c>
      <c r="O448" s="1" t="s">
        <v>2243</v>
      </c>
      <c r="P448" s="1" t="s">
        <v>2246</v>
      </c>
      <c r="Q448" s="1" t="s">
        <v>3666</v>
      </c>
      <c r="R448" s="1" t="s">
        <v>71</v>
      </c>
      <c r="S448" s="1" t="s">
        <v>2248</v>
      </c>
      <c r="T448" s="1" t="s">
        <v>2249</v>
      </c>
    </row>
    <row r="449" s="1" customFormat="1" spans="1:20">
      <c r="A449" s="1" t="s">
        <v>1726</v>
      </c>
      <c r="B449" s="1" t="s">
        <v>78</v>
      </c>
      <c r="C449" s="1" t="s">
        <v>3667</v>
      </c>
      <c r="D449" s="1" t="s">
        <v>1728</v>
      </c>
      <c r="E449" s="1" t="s">
        <v>1729</v>
      </c>
      <c r="F449" s="1" t="s">
        <v>78</v>
      </c>
      <c r="G449" s="1" t="s">
        <v>97</v>
      </c>
      <c r="H449" s="1" t="s">
        <v>2242</v>
      </c>
      <c r="I449" s="1" t="s">
        <v>2808</v>
      </c>
      <c r="J449" s="1" t="s">
        <v>2244</v>
      </c>
      <c r="K449" s="1" t="s">
        <v>2808</v>
      </c>
      <c r="L449" s="1" t="s">
        <v>2808</v>
      </c>
      <c r="M449" s="1" t="s">
        <v>2245</v>
      </c>
      <c r="N449" s="1" t="s">
        <v>2245</v>
      </c>
      <c r="O449" s="1" t="s">
        <v>2243</v>
      </c>
      <c r="P449" s="1" t="s">
        <v>2246</v>
      </c>
      <c r="Q449" s="1" t="s">
        <v>3668</v>
      </c>
      <c r="R449" s="1" t="s">
        <v>71</v>
      </c>
      <c r="S449" s="1" t="s">
        <v>2248</v>
      </c>
      <c r="T449" s="1" t="s">
        <v>2249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2021-05-14T03:21:28Z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A7F09E41299845C888CA2D48BBE7BE6F</vt:lpwstr>
  </property>
</Properties>
</file>